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RedshiftIssues\"/>
    </mc:Choice>
  </mc:AlternateContent>
  <bookViews>
    <workbookView xWindow="0" yWindow="0" windowWidth="23040" windowHeight="9096"/>
  </bookViews>
  <sheets>
    <sheet name="tag_Report_redshifts compare" sheetId="1" r:id="rId1"/>
    <sheet name="queries" sheetId="2" r:id="rId2"/>
    <sheet name="redshift data" sheetId="3" r:id="rId3"/>
  </sheets>
  <definedNames>
    <definedName name="_xlnm._FilterDatabase" localSheetId="0" hidden="1">'tag_Report_redshifts compare'!$A$3:$I$2354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 s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 s="1"/>
  <c r="G1597" i="1"/>
  <c r="I1597" i="1" s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I1603" i="1" s="1"/>
  <c r="G1604" i="1"/>
  <c r="I1604" i="1" s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 s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 s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I1635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 s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 s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I1659" i="1" s="1"/>
  <c r="G1660" i="1"/>
  <c r="I1660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I1667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I1675" i="1" s="1"/>
  <c r="G1676" i="1"/>
  <c r="I1676" i="1" s="1"/>
  <c r="G1677" i="1"/>
  <c r="I1677" i="1" s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I1683" i="1" s="1"/>
  <c r="G1684" i="1"/>
  <c r="I1684" i="1" s="1"/>
  <c r="G1685" i="1"/>
  <c r="I1685" i="1" s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I1691" i="1" s="1"/>
  <c r="G1692" i="1"/>
  <c r="I1692" i="1" s="1"/>
  <c r="G1693" i="1"/>
  <c r="I1693" i="1" s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I1699" i="1" s="1"/>
  <c r="G1700" i="1"/>
  <c r="I1700" i="1" s="1"/>
  <c r="G1701" i="1"/>
  <c r="I1701" i="1" s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09" i="1"/>
  <c r="I1709" i="1" s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I1715" i="1" s="1"/>
  <c r="G1716" i="1"/>
  <c r="I1716" i="1" s="1"/>
  <c r="G1717" i="1"/>
  <c r="I1717" i="1" s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I1723" i="1" s="1"/>
  <c r="G1724" i="1"/>
  <c r="I1724" i="1" s="1"/>
  <c r="G1725" i="1"/>
  <c r="I1725" i="1" s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I1731" i="1" s="1"/>
  <c r="G1732" i="1"/>
  <c r="I1732" i="1" s="1"/>
  <c r="G1733" i="1"/>
  <c r="I1733" i="1" s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I1739" i="1" s="1"/>
  <c r="G1740" i="1"/>
  <c r="I1740" i="1" s="1"/>
  <c r="G1741" i="1"/>
  <c r="I1741" i="1" s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I1747" i="1" s="1"/>
  <c r="G1748" i="1"/>
  <c r="I1748" i="1" s="1"/>
  <c r="G1749" i="1"/>
  <c r="I1749" i="1" s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I1755" i="1" s="1"/>
  <c r="G1756" i="1"/>
  <c r="I1756" i="1" s="1"/>
  <c r="G1757" i="1"/>
  <c r="I1757" i="1" s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 s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I1851" i="1" s="1"/>
  <c r="G1852" i="1"/>
  <c r="I1852" i="1" s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I1883" i="1" s="1"/>
  <c r="G1884" i="1"/>
  <c r="I1884" i="1" s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 s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I1995" i="1" s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 s="1"/>
  <c r="G2036" i="1"/>
  <c r="I2036" i="1" s="1"/>
  <c r="G2037" i="1"/>
  <c r="I2037" i="1" s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 s="1"/>
  <c r="G2052" i="1"/>
  <c r="I2052" i="1" s="1"/>
  <c r="G2053" i="1"/>
  <c r="I2053" i="1" s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I2059" i="1" s="1"/>
  <c r="G2060" i="1"/>
  <c r="I2060" i="1" s="1"/>
  <c r="G2061" i="1"/>
  <c r="I2061" i="1" s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I206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092" i="1"/>
  <c r="I2092" i="1" s="1"/>
  <c r="G2093" i="1"/>
  <c r="I2093" i="1" s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2100" i="1"/>
  <c r="I2100" i="1" s="1"/>
  <c r="G2101" i="1"/>
  <c r="I2101" i="1" s="1"/>
  <c r="G2102" i="1"/>
  <c r="I2102" i="1" s="1"/>
  <c r="G2103" i="1"/>
  <c r="I2103" i="1" s="1"/>
  <c r="G2104" i="1"/>
  <c r="I2104" i="1" s="1"/>
  <c r="G2105" i="1"/>
  <c r="I2105" i="1" s="1"/>
  <c r="G2106" i="1"/>
  <c r="I2106" i="1" s="1"/>
  <c r="G2107" i="1"/>
  <c r="I2107" i="1" s="1"/>
  <c r="G2108" i="1"/>
  <c r="I2108" i="1" s="1"/>
  <c r="G2109" i="1"/>
  <c r="I2109" i="1" s="1"/>
  <c r="G2110" i="1"/>
  <c r="I2110" i="1" s="1"/>
  <c r="G2111" i="1"/>
  <c r="I2111" i="1" s="1"/>
  <c r="G2112" i="1"/>
  <c r="I2112" i="1" s="1"/>
  <c r="G2113" i="1"/>
  <c r="I2113" i="1" s="1"/>
  <c r="G2114" i="1"/>
  <c r="I2114" i="1" s="1"/>
  <c r="G2115" i="1"/>
  <c r="I2115" i="1" s="1"/>
  <c r="G2116" i="1"/>
  <c r="I2116" i="1" s="1"/>
  <c r="G2117" i="1"/>
  <c r="I2117" i="1" s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I2123" i="1" s="1"/>
  <c r="G2124" i="1"/>
  <c r="I2124" i="1" s="1"/>
  <c r="G2125" i="1"/>
  <c r="I2125" i="1" s="1"/>
  <c r="G2126" i="1"/>
  <c r="I2126" i="1" s="1"/>
  <c r="G2127" i="1"/>
  <c r="I2127" i="1" s="1"/>
  <c r="G2128" i="1"/>
  <c r="I2128" i="1" s="1"/>
  <c r="G2129" i="1"/>
  <c r="I2129" i="1" s="1"/>
  <c r="G2130" i="1"/>
  <c r="I2130" i="1" s="1"/>
  <c r="G2131" i="1"/>
  <c r="I2131" i="1" s="1"/>
  <c r="G2132" i="1"/>
  <c r="I2132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2139" i="1"/>
  <c r="I2139" i="1" s="1"/>
  <c r="G2140" i="1"/>
  <c r="I2140" i="1" s="1"/>
  <c r="G2141" i="1"/>
  <c r="I2141" i="1" s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I2147" i="1" s="1"/>
  <c r="G2148" i="1"/>
  <c r="I2148" i="1" s="1"/>
  <c r="G2149" i="1"/>
  <c r="I2149" i="1" s="1"/>
  <c r="G2150" i="1"/>
  <c r="I2150" i="1" s="1"/>
  <c r="G2151" i="1"/>
  <c r="I2151" i="1" s="1"/>
  <c r="G2152" i="1"/>
  <c r="I2152" i="1" s="1"/>
  <c r="G2153" i="1"/>
  <c r="I2153" i="1" s="1"/>
  <c r="G2154" i="1"/>
  <c r="I2154" i="1" s="1"/>
  <c r="G2155" i="1"/>
  <c r="I2155" i="1" s="1"/>
  <c r="G2156" i="1"/>
  <c r="I2156" i="1" s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I2163" i="1" s="1"/>
  <c r="G2164" i="1"/>
  <c r="I2164" i="1" s="1"/>
  <c r="G2165" i="1"/>
  <c r="I2165" i="1" s="1"/>
  <c r="G2166" i="1"/>
  <c r="I2166" i="1" s="1"/>
  <c r="G2167" i="1"/>
  <c r="I2167" i="1" s="1"/>
  <c r="G2168" i="1"/>
  <c r="I2168" i="1" s="1"/>
  <c r="G2169" i="1"/>
  <c r="I2169" i="1" s="1"/>
  <c r="G2170" i="1"/>
  <c r="I2170" i="1" s="1"/>
  <c r="G2171" i="1"/>
  <c r="I2171" i="1" s="1"/>
  <c r="G2172" i="1"/>
  <c r="I2172" i="1" s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I2179" i="1" s="1"/>
  <c r="G2180" i="1"/>
  <c r="I2180" i="1" s="1"/>
  <c r="G2181" i="1"/>
  <c r="I2181" i="1" s="1"/>
  <c r="G2182" i="1"/>
  <c r="I2182" i="1" s="1"/>
  <c r="G2183" i="1"/>
  <c r="I2183" i="1" s="1"/>
  <c r="G2184" i="1"/>
  <c r="I2184" i="1" s="1"/>
  <c r="G2185" i="1"/>
  <c r="I2185" i="1" s="1"/>
  <c r="G2186" i="1"/>
  <c r="I2186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 s="1"/>
  <c r="G2194" i="1"/>
  <c r="I2194" i="1" s="1"/>
  <c r="G2195" i="1"/>
  <c r="I2195" i="1" s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2202" i="1"/>
  <c r="I2202" i="1" s="1"/>
  <c r="G2203" i="1"/>
  <c r="I2203" i="1" s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I2211" i="1" s="1"/>
  <c r="G2212" i="1"/>
  <c r="I2212" i="1" s="1"/>
  <c r="G2213" i="1"/>
  <c r="I2213" i="1" s="1"/>
  <c r="G2214" i="1"/>
  <c r="I2214" i="1" s="1"/>
  <c r="G2215" i="1"/>
  <c r="I2215" i="1" s="1"/>
  <c r="G2216" i="1"/>
  <c r="I2216" i="1" s="1"/>
  <c r="G2217" i="1"/>
  <c r="I2217" i="1" s="1"/>
  <c r="G2218" i="1"/>
  <c r="I2218" i="1" s="1"/>
  <c r="G2219" i="1"/>
  <c r="I2219" i="1" s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I2227" i="1" s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2235" i="1"/>
  <c r="I2235" i="1" s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I2243" i="1" s="1"/>
  <c r="G2244" i="1"/>
  <c r="I2244" i="1" s="1"/>
  <c r="G2245" i="1"/>
  <c r="I2245" i="1" s="1"/>
  <c r="G2246" i="1"/>
  <c r="I2246" i="1" s="1"/>
  <c r="G2247" i="1"/>
  <c r="I2247" i="1" s="1"/>
  <c r="G2248" i="1"/>
  <c r="I2248" i="1" s="1"/>
  <c r="G2249" i="1"/>
  <c r="I2249" i="1" s="1"/>
  <c r="G2250" i="1"/>
  <c r="I2250" i="1" s="1"/>
  <c r="G2251" i="1"/>
  <c r="I2251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2262" i="1"/>
  <c r="I2262" i="1" s="1"/>
  <c r="G2263" i="1"/>
  <c r="I2263" i="1" s="1"/>
  <c r="G2264" i="1"/>
  <c r="I2264" i="1" s="1"/>
  <c r="G2265" i="1"/>
  <c r="I2265" i="1" s="1"/>
  <c r="G2266" i="1"/>
  <c r="I2266" i="1" s="1"/>
  <c r="G2267" i="1"/>
  <c r="I2267" i="1" s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I2275" i="1" s="1"/>
  <c r="G2276" i="1"/>
  <c r="I2276" i="1" s="1"/>
  <c r="G2277" i="1"/>
  <c r="I2277" i="1" s="1"/>
  <c r="G2278" i="1"/>
  <c r="I2278" i="1" s="1"/>
  <c r="G2279" i="1"/>
  <c r="I2279" i="1" s="1"/>
  <c r="G2280" i="1"/>
  <c r="I2280" i="1" s="1"/>
  <c r="G2281" i="1"/>
  <c r="I2281" i="1" s="1"/>
  <c r="G2282" i="1"/>
  <c r="I2282" i="1" s="1"/>
  <c r="G2283" i="1"/>
  <c r="I2283" i="1" s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 s="1"/>
  <c r="G2295" i="1"/>
  <c r="I2295" i="1" s="1"/>
  <c r="G2296" i="1"/>
  <c r="I2296" i="1" s="1"/>
  <c r="G2297" i="1"/>
  <c r="I2297" i="1" s="1"/>
  <c r="G2298" i="1"/>
  <c r="I2298" i="1" s="1"/>
  <c r="G2299" i="1"/>
  <c r="I2299" i="1" s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I2307" i="1" s="1"/>
  <c r="G2308" i="1"/>
  <c r="I2308" i="1" s="1"/>
  <c r="G2309" i="1"/>
  <c r="I2309" i="1" s="1"/>
  <c r="G2310" i="1"/>
  <c r="I2310" i="1" s="1"/>
  <c r="G2311" i="1"/>
  <c r="I2311" i="1" s="1"/>
  <c r="G2312" i="1"/>
  <c r="I2312" i="1" s="1"/>
  <c r="G2313" i="1"/>
  <c r="I2313" i="1" s="1"/>
  <c r="G2314" i="1"/>
  <c r="I2314" i="1" s="1"/>
  <c r="G2315" i="1"/>
  <c r="I2315" i="1" s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I2323" i="1" s="1"/>
  <c r="G2324" i="1"/>
  <c r="I2324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2331" i="1"/>
  <c r="I2331" i="1" s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I2339" i="1" s="1"/>
  <c r="G2340" i="1"/>
  <c r="I2340" i="1" s="1"/>
  <c r="G2341" i="1"/>
  <c r="I2341" i="1" s="1"/>
  <c r="G2342" i="1"/>
  <c r="I2342" i="1" s="1"/>
  <c r="G2343" i="1"/>
  <c r="I2343" i="1" s="1"/>
  <c r="G2344" i="1"/>
  <c r="I2344" i="1" s="1"/>
  <c r="G2345" i="1"/>
  <c r="I2345" i="1" s="1"/>
  <c r="G2346" i="1"/>
  <c r="I2346" i="1" s="1"/>
  <c r="G2347" i="1"/>
  <c r="I2347" i="1" s="1"/>
  <c r="G2348" i="1"/>
  <c r="I2348" i="1" s="1"/>
  <c r="G2349" i="1"/>
  <c r="I2349" i="1" s="1"/>
  <c r="G2350" i="1"/>
  <c r="I2350" i="1" s="1"/>
  <c r="G2351" i="1"/>
  <c r="I2351" i="1" s="1"/>
  <c r="G2352" i="1"/>
  <c r="I2352" i="1" s="1"/>
  <c r="G2353" i="1"/>
  <c r="I2353" i="1" s="1"/>
  <c r="G2354" i="1"/>
  <c r="I2354" i="1" s="1"/>
  <c r="G4" i="1"/>
  <c r="I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H2350" i="1" l="1"/>
  <c r="H2342" i="1"/>
  <c r="H2334" i="1"/>
  <c r="H2326" i="1"/>
  <c r="H2318" i="1"/>
  <c r="H2310" i="1"/>
  <c r="H2302" i="1"/>
  <c r="H2294" i="1"/>
  <c r="H2286" i="1"/>
  <c r="H4" i="1"/>
  <c r="H2347" i="1"/>
  <c r="H2339" i="1"/>
  <c r="H2352" i="1"/>
  <c r="H2344" i="1"/>
  <c r="H2336" i="1"/>
  <c r="H2328" i="1"/>
  <c r="H2320" i="1"/>
  <c r="H2312" i="1"/>
  <c r="H2304" i="1"/>
  <c r="H2296" i="1"/>
  <c r="H2288" i="1"/>
  <c r="H2280" i="1"/>
  <c r="H2272" i="1"/>
  <c r="H2264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92" i="1"/>
  <c r="H2084" i="1"/>
  <c r="H2076" i="1"/>
  <c r="H2068" i="1"/>
  <c r="H2060" i="1"/>
  <c r="H2052" i="1"/>
  <c r="H2331" i="1"/>
  <c r="H2323" i="1"/>
  <c r="H2315" i="1"/>
  <c r="H2307" i="1"/>
  <c r="H2299" i="1"/>
  <c r="H2291" i="1"/>
  <c r="H2283" i="1"/>
  <c r="H2275" i="1"/>
  <c r="H2267" i="1"/>
  <c r="H2259" i="1"/>
  <c r="H2251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2354" i="1"/>
  <c r="H2346" i="1"/>
  <c r="H2338" i="1"/>
  <c r="H2330" i="1"/>
  <c r="H2322" i="1"/>
  <c r="H2314" i="1"/>
  <c r="H2306" i="1"/>
  <c r="H2298" i="1"/>
  <c r="H2290" i="1"/>
  <c r="H2282" i="1"/>
  <c r="H2274" i="1"/>
  <c r="H2266" i="1"/>
  <c r="H2258" i="1"/>
  <c r="H2250" i="1"/>
  <c r="H2242" i="1"/>
  <c r="H2234" i="1"/>
  <c r="H2226" i="1"/>
  <c r="H2218" i="1"/>
  <c r="H2210" i="1"/>
  <c r="H2202" i="1"/>
  <c r="H2194" i="1"/>
  <c r="H2186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2351" i="1"/>
  <c r="H2343" i="1"/>
  <c r="H2335" i="1"/>
  <c r="H2327" i="1"/>
  <c r="H2319" i="1"/>
  <c r="H2311" i="1"/>
  <c r="H2303" i="1"/>
  <c r="H2295" i="1"/>
  <c r="H2287" i="1"/>
  <c r="H2279" i="1"/>
  <c r="H2271" i="1"/>
  <c r="H2263" i="1"/>
  <c r="H2255" i="1"/>
  <c r="H2247" i="1"/>
  <c r="H2239" i="1"/>
  <c r="H2231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278" i="1"/>
  <c r="H2270" i="1"/>
  <c r="H2262" i="1"/>
  <c r="H2254" i="1"/>
  <c r="H2246" i="1"/>
  <c r="H2238" i="1"/>
  <c r="H2230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2349" i="1"/>
  <c r="H2341" i="1"/>
  <c r="H2333" i="1"/>
  <c r="H2325" i="1"/>
  <c r="H2317" i="1"/>
  <c r="H2309" i="1"/>
  <c r="H2301" i="1"/>
  <c r="H2293" i="1"/>
  <c r="H2285" i="1"/>
  <c r="H2277" i="1"/>
  <c r="H2269" i="1"/>
  <c r="H2261" i="1"/>
  <c r="H2253" i="1"/>
  <c r="H2245" i="1"/>
  <c r="H2237" i="1"/>
  <c r="H2229" i="1"/>
  <c r="H2221" i="1"/>
  <c r="H2213" i="1"/>
  <c r="H2205" i="1"/>
  <c r="H2197" i="1"/>
  <c r="H2189" i="1"/>
  <c r="H2181" i="1"/>
  <c r="H2173" i="1"/>
  <c r="H2165" i="1"/>
  <c r="H2157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" i="1"/>
  <c r="H12" i="1"/>
  <c r="H11" i="1"/>
  <c r="H10" i="1"/>
  <c r="H8" i="1"/>
</calcChain>
</file>

<file path=xl/sharedStrings.xml><?xml version="1.0" encoding="utf-8"?>
<sst xmlns="http://schemas.openxmlformats.org/spreadsheetml/2006/main" count="9117" uniqueCount="4728">
  <si>
    <t>ffc2d1379f5cf1ce70be5be89d8b77ab</t>
  </si>
  <si>
    <t>ffb025e32baafa0c184d476876527651</t>
  </si>
  <si>
    <t>ffa242ac9198578d2fa9fc424f919fb0</t>
  </si>
  <si>
    <t>ff8845a9840e414404f887c16594dccf</t>
  </si>
  <si>
    <t>ff8640d0e23ccda6447bf7e7aceab632</t>
  </si>
  <si>
    <t>ff7ad919567fa5f6b10f924031f2e5f8</t>
  </si>
  <si>
    <t>ff7181f2fc784e1e0290fa7737a2c1fc</t>
  </si>
  <si>
    <t>ff61b512b6805af83a8d44a1f1d9c2c1</t>
  </si>
  <si>
    <t>ff25184c89baf20f5cc69a9314b47119</t>
  </si>
  <si>
    <t>ff186e1bbfe0e4ab8de883b3b05977bc</t>
  </si>
  <si>
    <t>febede525e44add0d18770016c72056a</t>
  </si>
  <si>
    <t>feb0f9769bde79f9722e2c0877e13f54</t>
  </si>
  <si>
    <t>fe6fb417a4f5e7771e0e31bb643e916b</t>
  </si>
  <si>
    <t>fe6ecc4a3f93616c9ebd91ca19978286</t>
  </si>
  <si>
    <t>fe36a200ec606782199c395044b16764</t>
  </si>
  <si>
    <t>fe0f3ad71c5b515922411a142548af67</t>
  </si>
  <si>
    <t>fe02e91c6ef08564bd483a08247e6079</t>
  </si>
  <si>
    <t>fdf4374956cbd5997c4a274ff2d40b83</t>
  </si>
  <si>
    <t>fdb804a4653e4ece97a253506ea8f2e1</t>
  </si>
  <si>
    <t>fdb6e19018089177e5491066d9286449</t>
  </si>
  <si>
    <t>fda9b2dc00df7da829ceedfc4c702e19</t>
  </si>
  <si>
    <t>fd4408e15dcf6b9d20f58b727357690c</t>
  </si>
  <si>
    <t>fd27b8cfaf83aef1327dd653d263438a</t>
  </si>
  <si>
    <t>fd16243c0f8455e9de3012903bbd83d5</t>
  </si>
  <si>
    <t>fd15f22e46c4b15e81e6f34136b6dd9e</t>
  </si>
  <si>
    <t>fd0a4f3bf542e93b92d230880e977cda</t>
  </si>
  <si>
    <t>fcdbe7b766b13d1a0a50aa6c6370e59b</t>
  </si>
  <si>
    <t>fcc6037806ffe004a6dc661c9a7fd135</t>
  </si>
  <si>
    <t>fcba8767dfd747af9e3845169d627ff6</t>
  </si>
  <si>
    <t>fcb6fb8d030e2b69a341a0cc18e551c1</t>
  </si>
  <si>
    <t>fc9be5c0c8d92b6c8416a6bc1ed7ba61</t>
  </si>
  <si>
    <t>fc5cd01e369bc8e909b0a9bdecdb4db2</t>
  </si>
  <si>
    <t>fc402fc6b3ff591effc33c4026ce1692</t>
  </si>
  <si>
    <t>fc33ea6260add1d1d8b24d1df509a452</t>
  </si>
  <si>
    <t>fbe0dc7fdc8af35c85412f2254012e2b</t>
  </si>
  <si>
    <t>fbdea059cf4cc065828ffa1d0e690a9a</t>
  </si>
  <si>
    <t>fbd5258d5a70b08338aa2a6cad9dd0cd</t>
  </si>
  <si>
    <t>fbb5e71f5a8853a17bb0ce7262fa1c08</t>
  </si>
  <si>
    <t>fb94f79dc3619d7640a5096e6fd2244b</t>
  </si>
  <si>
    <t>fb81b5f6b5281ad1a7df11a94b491828</t>
  </si>
  <si>
    <t>fb67b0ca854a658a2b712fa174a99a75</t>
  </si>
  <si>
    <t>fb641990a45cbca1e2d32f1853f224a3</t>
  </si>
  <si>
    <t>fb44954a6c2316aae1e08bafb4079b8a</t>
  </si>
  <si>
    <t>fb1b31912b15190af8822b34d01d7652</t>
  </si>
  <si>
    <t>fb0f65584b119455a26a5272a05abe95</t>
  </si>
  <si>
    <t>faf807a051bdfd29f13760c8c749ef25</t>
  </si>
  <si>
    <t>fae7f49960358861d968ff0353f085c0</t>
  </si>
  <si>
    <t>faacec7f6a773308f2182c759a65f89a</t>
  </si>
  <si>
    <t>faa1ded19496811b84d0e520c5caba88</t>
  </si>
  <si>
    <t>fa8f056ffb16f46f37f10e110cc8def2</t>
  </si>
  <si>
    <t>fa42e52c1ef9db3d746b8c32eb29f9c4</t>
  </si>
  <si>
    <t>fa4254124cfaaa16a7bbc0d81b8fa766</t>
  </si>
  <si>
    <t>fa2ecb0befec85ddb05bd8173fe7aa30</t>
  </si>
  <si>
    <t>fa17f5193274d7ee82466f68daf9502d</t>
  </si>
  <si>
    <t>f9df73131de916bb685cdfdfca413545</t>
  </si>
  <si>
    <t>f9be84ee64391ebcefeb9983493b18bb</t>
  </si>
  <si>
    <t>f9b5f17e3113fa036babc453f51b0477</t>
  </si>
  <si>
    <t>f9b104a1913bb95c0dddb148aebee9cb</t>
  </si>
  <si>
    <t>f99f58ff6e971825854e239b8220b343</t>
  </si>
  <si>
    <t>f9800afd2230c4b0c25bb06b3f8c9660</t>
  </si>
  <si>
    <t>f974b622c51be206cab276897271b336</t>
  </si>
  <si>
    <t>f966a541b8b9d8c235dfc6a092a52c54</t>
  </si>
  <si>
    <t>f94a9e8a3d6ef3fe6feb257132d62ba8</t>
  </si>
  <si>
    <t>f93b1b86ac40b5e8d834d304d608bc7e</t>
  </si>
  <si>
    <t>f901da350ae436979c9cc7a278b6814d</t>
  </si>
  <si>
    <t>f900f56d75df579f298115544dc2db24</t>
  </si>
  <si>
    <t>f8fbad24689d799bd2171e867eac776f</t>
  </si>
  <si>
    <t>f8e5a0e09434d880875558384a2f610e</t>
  </si>
  <si>
    <t>f8cc2816c13d668637c7f2899f2b63b2</t>
  </si>
  <si>
    <t>f8caa496e26a6110abf30ace8b8fe863</t>
  </si>
  <si>
    <t>f8c726d1a7876abdd2735683a6a751f1</t>
  </si>
  <si>
    <t>f8bb2f416b861757ca19da84225f674e</t>
  </si>
  <si>
    <t>f8ac54e9ee4b36fcbc882ce2a53bd1bf</t>
  </si>
  <si>
    <t>f854011a3a7a60de6410355b796ffb8c</t>
  </si>
  <si>
    <t>f829c9263630394d4aa365109f5e0c0c</t>
  </si>
  <si>
    <t>f827b0216f27ad2f41123849dd7cff02</t>
  </si>
  <si>
    <t>f7dfa0e96f98877d3e5f0ff6db556a57</t>
  </si>
  <si>
    <t>f7df44a767a9178782b71aeb9197b243</t>
  </si>
  <si>
    <t>f7dc9c41390b07de489b0a682e8c85e6</t>
  </si>
  <si>
    <t>f7a975789e48b85a9a13f153c4e9b900</t>
  </si>
  <si>
    <t>f7987bf625b9cb6969795b5940c22b4e</t>
  </si>
  <si>
    <t>f7802cc519b11c1f024468b5d52465c2</t>
  </si>
  <si>
    <t>f77da091b9b9922de46d9906aaa39baf</t>
  </si>
  <si>
    <t>f76ca040dfc7fbcf0f23d29036f3cdb9</t>
  </si>
  <si>
    <t>f74b3a64454dc819515f22bb77ec857c</t>
  </si>
  <si>
    <t>f6eee7843e40d28602bca874722d79c5</t>
  </si>
  <si>
    <t>f6d010ac80b301fc388b51b8f3bd8a5f</t>
  </si>
  <si>
    <t>f6c78e568ef973b96a42ddb4fc3c4161</t>
  </si>
  <si>
    <t>f6b73793e3560d84b891baafcb9d57ad</t>
  </si>
  <si>
    <t>f69bf9a1aae2a4dd65d449f6c30ca363</t>
  </si>
  <si>
    <t>f6775fdb98a089ab19d6168a8ed4df4a</t>
  </si>
  <si>
    <t>f6694d8cfe48a96cde7404e91315440c</t>
  </si>
  <si>
    <t>f64c6b4be7670a3792eb2b89c1d183bb</t>
  </si>
  <si>
    <t>f647b17c058868ce2ec5e99e2245c065</t>
  </si>
  <si>
    <t>f639af7d459f5b88691a1f5c545fe3ff</t>
  </si>
  <si>
    <t>f61330698c5a824fa5d1a4b3eeb3f227</t>
  </si>
  <si>
    <t>f5fbb3d6cc6d627c36b75f39bb2a30a4</t>
  </si>
  <si>
    <t>f5f9cb87202ea0cb52aa6441ec0213f1</t>
  </si>
  <si>
    <t>f5e6442d34d661a9b8f6fe7c39bb7bdb</t>
  </si>
  <si>
    <t>f5e36be7531e45389e5cd9948810ce4e</t>
  </si>
  <si>
    <t>f5d9510ba754a3d61af136a5c35b383b</t>
  </si>
  <si>
    <t>f5b881d3b1f3d7e861b03aa8fcce4123</t>
  </si>
  <si>
    <t>f5ac63dc2d5abe6c2efa8d6c5e7b2533</t>
  </si>
  <si>
    <t>f58d00557a55011d52d782dc78ac32ed</t>
  </si>
  <si>
    <t>f56a2306942df654e429d39ad3779425</t>
  </si>
  <si>
    <t>f565eae237a33e7662472742cef37b38</t>
  </si>
  <si>
    <t>f56258c1eee38f560bd3b56ae3938540</t>
  </si>
  <si>
    <t>f55454c1e9618232795cc86ebbd2b35b</t>
  </si>
  <si>
    <t>f550d90d6d8e5b51d4ea566d57ea25f2</t>
  </si>
  <si>
    <t>f51a5cd4ec93e332fbb2fb001e70ff22</t>
  </si>
  <si>
    <t>f4d64fcbf5942f53e201438935703c90</t>
  </si>
  <si>
    <t>f4cdec3785c004e029365c5f0f3cbfe2</t>
  </si>
  <si>
    <t>f48fd729c740dcabbdb485595014fa3f</t>
  </si>
  <si>
    <t>f48fc7cb82636efa2fda8c584c32a4de</t>
  </si>
  <si>
    <t>f47d4077c42510feebd377b517a48284</t>
  </si>
  <si>
    <t>f45f176d85fe84012242411138ed879b</t>
  </si>
  <si>
    <t>f455a61fb95bcfba01b6244c03fea8bc</t>
  </si>
  <si>
    <t>f43bf929ce5abb7d01d482a259aa9814</t>
  </si>
  <si>
    <t>f4067e1c098473f9d33a175043407c96</t>
  </si>
  <si>
    <t>f3e4a67ee27040fa5c10b90260d5dfa5</t>
  </si>
  <si>
    <t>f3d8b2a6a15fc0b8eb369b9e8e8a497f</t>
  </si>
  <si>
    <t>f3879c1afe898bbbd396b95a0ef6cedf</t>
  </si>
  <si>
    <t>f37ab7aab0a13a2d28d4953cd656f2f6</t>
  </si>
  <si>
    <t>f36cdf77c2f682321458f784c024e057</t>
  </si>
  <si>
    <t>f331afcf0b3edd20d7d5e562dce89803</t>
  </si>
  <si>
    <t>f33173472c25d9b02fc34d8436fb12db</t>
  </si>
  <si>
    <t>f32ffd13a1db6edef2894fb2e0cfbcc6</t>
  </si>
  <si>
    <t>f32a4b06ea481e1d3b80c95cb7143e41</t>
  </si>
  <si>
    <t>f2f36a0cb8626672ba786a22597077d6</t>
  </si>
  <si>
    <t>f2d3696700886ba42e03628376c2e384</t>
  </si>
  <si>
    <t>f2d0a1a5374d1c7f3293a9836a3a9698</t>
  </si>
  <si>
    <t>f283f011094db697b0cad33e07e51db4</t>
  </si>
  <si>
    <t>f2718aaf9125fcb2e54bb4aef85e53ca</t>
  </si>
  <si>
    <t>f26fe6b3ac05a1ba0912c547c05305f0</t>
  </si>
  <si>
    <t>f231baa08772162a7286686e3041648a</t>
  </si>
  <si>
    <t>f1dfd22b999e5a5e0375330da3b17d3e</t>
  </si>
  <si>
    <t>f1c6b4c00985e1378ca09afcdbe4c429</t>
  </si>
  <si>
    <t>f1b19f081cb8d2f20b3e223546c2183a</t>
  </si>
  <si>
    <t>f1b031e75e865c04b6c6a91d63f77afd</t>
  </si>
  <si>
    <t>f1a14999e2bafd8e323d335046b03987</t>
  </si>
  <si>
    <t>f18eab96a99cfabdfc6d8d652c221b6d</t>
  </si>
  <si>
    <t>f178662852d5c7c8d390ca9ebeddd2ae</t>
  </si>
  <si>
    <t>f14fa6ffadc6c9d046b26713b83992ba</t>
  </si>
  <si>
    <t>f113bdd6019ca1eafac691d71c743d63</t>
  </si>
  <si>
    <t>f0ecca366809985b1993e1264753d427</t>
  </si>
  <si>
    <t>f0e131addfc9611d4547e999314da597</t>
  </si>
  <si>
    <t>f0df86f8237ac27f1bc3f52475bfe624</t>
  </si>
  <si>
    <t>f0dae013eea2ea177a45315dd2ae0844</t>
  </si>
  <si>
    <t>f0c3e61099c92c93a9b0338e505dad8c</t>
  </si>
  <si>
    <t>f09279740c1b5a98ae8358922df3af15</t>
  </si>
  <si>
    <t>f05e0df7d24afd79fe33de198b461a75</t>
  </si>
  <si>
    <t>f04fbb9d923a2606390979e7deab251c</t>
  </si>
  <si>
    <t>efe2f65c63f5e6891144de769609e907</t>
  </si>
  <si>
    <t>efe223bfb0a47363c828b7a0ca4b0a7a</t>
  </si>
  <si>
    <t>efd529214c10549225f0aac8b3242445</t>
  </si>
  <si>
    <t>efcc793321f7cf28bf003555da368022</t>
  </si>
  <si>
    <t>efc912037f46f54305c6be7add3007d5</t>
  </si>
  <si>
    <t>efc8d087a4b292c4d83df3e3bd268764</t>
  </si>
  <si>
    <t>efc1e5d402fa08422ebf8b10d7041483</t>
  </si>
  <si>
    <t>ef8657b01a749740b94d993e29308000</t>
  </si>
  <si>
    <t>ef4b91042caf43433e759dde442d1881</t>
  </si>
  <si>
    <t>ef4a9be535a4399cfc57b846f3f9e036</t>
  </si>
  <si>
    <t>ef446d9dac3f21dcc6958e601536a690</t>
  </si>
  <si>
    <t>ef3e68c4a57007ad177ac6dbb9e64e38</t>
  </si>
  <si>
    <t>ef386c5fc768ab529d8e37a27d1c43a0</t>
  </si>
  <si>
    <t>eececc848765196727938103e32f2042</t>
  </si>
  <si>
    <t>eeb4a81fe58c8395325d8578aa3df420</t>
  </si>
  <si>
    <t>ee67ece52ec0bd7f8d9e72c77615434e</t>
  </si>
  <si>
    <t>ee47f081a7617faabcd5a4cbc11ee825</t>
  </si>
  <si>
    <t>ee425fa5a9052843a61f066100ee2e3c</t>
  </si>
  <si>
    <t>ee370cf106070e5fb615e83b5c13c8aa</t>
  </si>
  <si>
    <t>edfdab261551a1e9ef70cb569aef3392</t>
  </si>
  <si>
    <t>edf3f6687300e5221830a2d723ed464b</t>
  </si>
  <si>
    <t>ede92bffcbcdbd9921dee9b766f64de5</t>
  </si>
  <si>
    <t>edd56c3c62703d5605caa69ed85c61f9</t>
  </si>
  <si>
    <t>edd4d504956a2e78bb46d802427781e7</t>
  </si>
  <si>
    <t>eda4210de465cefb74191ea694127d1e</t>
  </si>
  <si>
    <t>ed31aa1b8069cc2f0dca9869a9f0a4cf</t>
  </si>
  <si>
    <t>ecee63f73cb45a2e1f3062b5e4f3e073</t>
  </si>
  <si>
    <t>ece47e0ba13d55c7688bb2a2833a7aed</t>
  </si>
  <si>
    <t>ecdef54a4eef46a80c8b9c61bc525c51</t>
  </si>
  <si>
    <t>ecc967a5e6969d267d2235dbb6f5b481</t>
  </si>
  <si>
    <t>ecc2b43eae3d216f66f969d5154c57dd</t>
  </si>
  <si>
    <t>ec942e441410959a41286db48c6709d3</t>
  </si>
  <si>
    <t>ec5bd54977a98c91193f64fd9b3203ed</t>
  </si>
  <si>
    <t>ec34da6b39b6522134a2a9840667f0d8</t>
  </si>
  <si>
    <t>ec2909d439a84ad5ac2dd73e3bbe9d46</t>
  </si>
  <si>
    <t>ec1be0095d06f867ebf7ecf0f84888dc</t>
  </si>
  <si>
    <t>ec04a5e135997e82c219627339d55884</t>
  </si>
  <si>
    <t>ebb08d1cfc9c9906287b1e5829273709</t>
  </si>
  <si>
    <t>eba00269e7bc7740b16ecd92f4e67d0b</t>
  </si>
  <si>
    <t>eb430c2e95f7427c56452c727f638853</t>
  </si>
  <si>
    <t>eb3a7f12be0ea3bb3b1a8b714e9792cf</t>
  </si>
  <si>
    <t>eb34b3ec200e8d021c97274b1114bfdc</t>
  </si>
  <si>
    <t>eb340a9ff9296352f7d5ddcf6fed7e49</t>
  </si>
  <si>
    <t>eb1bd6e55cb0c4fd2535867a36cf9434</t>
  </si>
  <si>
    <t>eb130ece0e48489b6172a73f4fa92a63</t>
  </si>
  <si>
    <t>eb02961869b262b045a31734fcc28576</t>
  </si>
  <si>
    <t>eac80cb43631d21db99719fd14730772</t>
  </si>
  <si>
    <t>eac2b59b6c7da7c4ca0d99a111ac3700</t>
  </si>
  <si>
    <t>ea93da8a00efea02c7212c46c9901d92</t>
  </si>
  <si>
    <t>ea8d9750bb62907822d4e2d43ded6e1d</t>
  </si>
  <si>
    <t>ea4a1c38addb817a79385af5c7e4fae0</t>
  </si>
  <si>
    <t>e9f8f9ddb52ca6e619952c9341555c3b</t>
  </si>
  <si>
    <t>e9f30cab3da175f7201d07e241ca4298</t>
  </si>
  <si>
    <t>e9f2146e1d5795acc19c7a21d2d0a536</t>
  </si>
  <si>
    <t>e9d551e6d4faa19a78afa9e9cf550ac7</t>
  </si>
  <si>
    <t>e9a8be8843f56f7db3eedbd237e8420f</t>
  </si>
  <si>
    <t>e96e7746e5d248b7bf807bcc56f03a69</t>
  </si>
  <si>
    <t>e960746f96c935af53b884e2687cd24b</t>
  </si>
  <si>
    <t>e95eb3e57bdb23e7d3dd7efff3a79b19</t>
  </si>
  <si>
    <t>e8efe8c20ba5ce0f4293d4617ff876bb</t>
  </si>
  <si>
    <t>e8c88eb70dd8fa9338db3e1962f37655</t>
  </si>
  <si>
    <t>e88e868d5a73689034be22023084e148</t>
  </si>
  <si>
    <t>e86a4ee0ce41fccd52aa324c9dd3a453</t>
  </si>
  <si>
    <t>e8493c6cfa0adcea2c9e0d1d9e3518bc</t>
  </si>
  <si>
    <t>e84154d69a37a9578b16c78e61ebb9fd</t>
  </si>
  <si>
    <t>e840b2c84cf4e2b9451e7fcefa44f2ca</t>
  </si>
  <si>
    <t>e825e68a60e4428d0c3ab60c763e5f47</t>
  </si>
  <si>
    <t>e7f3bd812ce1082f0ffbb9ce23554737</t>
  </si>
  <si>
    <t>e7f30fca27b33ea5dad535e08434ceab</t>
  </si>
  <si>
    <t>e7e97f1fcab5b6a1b73c8f349639e42a</t>
  </si>
  <si>
    <t>e7dbb99082baac102049835e72c2abea</t>
  </si>
  <si>
    <t>e7b0143ae2f6557c17fef3f38ed3a306</t>
  </si>
  <si>
    <t>e7a51cdaa1bd52243f1f29473a6a4718</t>
  </si>
  <si>
    <t>e7810dd48c93caeb84b111ca05de6e5c</t>
  </si>
  <si>
    <t>e73503d4b7f937407561674bc40a24a0</t>
  </si>
  <si>
    <t>e72f09d8022416a19af6ad442b09769e</t>
  </si>
  <si>
    <t>e7139b295d005d2ec6021d4ed4cb4612</t>
  </si>
  <si>
    <t>e6e82bc390e9b9e494f0faa54db71bd7</t>
  </si>
  <si>
    <t>e6bc16e124af8a8150385ed70278310f</t>
  </si>
  <si>
    <t>e696cc427497f9479ebf04d785416c4a</t>
  </si>
  <si>
    <t>e690856902c977ab548ccb0a5d44cd69</t>
  </si>
  <si>
    <t>e688b50fbdf51d95366b7d6882fe1a6c</t>
  </si>
  <si>
    <t>e64661e6f96c1b333a2e1d5da71893fa</t>
  </si>
  <si>
    <t>e632d53d992f0e6324f023c2387e11d4</t>
  </si>
  <si>
    <t>e5d01124d77c656722a20e7da763815d</t>
  </si>
  <si>
    <t>e59f0863bee199c659615d047677bcaa</t>
  </si>
  <si>
    <t>e59bd208f7dc13a8cdf064ad9ff60607</t>
  </si>
  <si>
    <t>e58d3076f197839e709ca446187e1d2f</t>
  </si>
  <si>
    <t>e53da7617f7260eb303252721a8046c2</t>
  </si>
  <si>
    <t>e524fb89ce80bf948a9b0d3f4d31ae19</t>
  </si>
  <si>
    <t>e4a780d5b67d9a0899657d042902ff97</t>
  </si>
  <si>
    <t>e49bab7f412a518fe30610230f804a7b</t>
  </si>
  <si>
    <t>e4869e27ffafd08e4c0432bc8868dd02</t>
  </si>
  <si>
    <t>e47e2f8a14db6e2b7787e0a80f274ba2</t>
  </si>
  <si>
    <t>e469b31924bb7acd2b7836ca506fb4f0</t>
  </si>
  <si>
    <t>e443faaf334ebafa285b63ff459017a5</t>
  </si>
  <si>
    <t>e38bd8eb7a5d2d1b1075b954194d4b6a</t>
  </si>
  <si>
    <t>e3891852cf8ac41496ee37f91e07ab61</t>
  </si>
  <si>
    <t>e372cf85468c31df1a92d6f22851a32f</t>
  </si>
  <si>
    <t>e32aeaadb6457bc80007b6027c455e38</t>
  </si>
  <si>
    <t>e2eae7c54ab761e35ba8e22dd9e27f20</t>
  </si>
  <si>
    <t>e2ba10afb24ca327b83697e573b6ebb2</t>
  </si>
  <si>
    <t>e2aeb1196d4436fb442f771f8cbbbceb</t>
  </si>
  <si>
    <t>e2abbc33254048d6942d72f15b95d941</t>
  </si>
  <si>
    <t>e24c1b4b496264f93f1ebd0bb9df4ec2</t>
  </si>
  <si>
    <t>e21dfaca1afba19c5d52658eac661a5c</t>
  </si>
  <si>
    <t>e19fb0075cdca548b674ca2cb146005c</t>
  </si>
  <si>
    <t>e16ed6fcb8a6608c63ef9960b93e0c08</t>
  </si>
  <si>
    <t>e153daaf260d70a38f72a142c06e4265</t>
  </si>
  <si>
    <t>e0ce49452469800878500808efca559a</t>
  </si>
  <si>
    <t>e0cccb86a9861e853ca3aa21af1f417c</t>
  </si>
  <si>
    <t>e0a9d423edf33535f3c2b2b1ed599b47</t>
  </si>
  <si>
    <t>e0736c212e57ead5eb0a185959b8856a</t>
  </si>
  <si>
    <t>e06a1041f296f8fca5ffe3bdd76a3d6f</t>
  </si>
  <si>
    <t>e0422c6158f94edc20a47f89485a69a6</t>
  </si>
  <si>
    <t>e034867046b15a570f1f45d95496ba38</t>
  </si>
  <si>
    <t>e0250f7812078928e1bca46f6a1e212a</t>
  </si>
  <si>
    <t>e02019060337448a5fdbd05b19597bf8</t>
  </si>
  <si>
    <t>e008a70d0f058e89b65c4268cba42b9e</t>
  </si>
  <si>
    <t>dfb1a28e065d23682a93a56010a0445a</t>
  </si>
  <si>
    <t>dfae2e37abd89a0b42d88ccf5b36b669</t>
  </si>
  <si>
    <t>df9831c324ca7f168aaab27bfa66c517</t>
  </si>
  <si>
    <t>df8856be37d95d6cd37f36a5e1540ae0</t>
  </si>
  <si>
    <t>df6d824f69ec0f10b473e04cbb050b91</t>
  </si>
  <si>
    <t>df0c984b979966ef949113341e0b0485</t>
  </si>
  <si>
    <t>df0c6fd1812db695dde52c5f00ed6a2f</t>
  </si>
  <si>
    <t>ded6e0a6a0eb27d9d14fe1bebb20db62</t>
  </si>
  <si>
    <t>dec6bc7b6447039d734e95309d80c7af</t>
  </si>
  <si>
    <t>debbe900c3655347d67836b417da2a27</t>
  </si>
  <si>
    <t>deb68b001e591c6334ab4fae4ab2c1d2</t>
  </si>
  <si>
    <t>de8a136703f18280fced5b27fad1dfd6</t>
  </si>
  <si>
    <t>de8139130bc162701de1da18802a99b6</t>
  </si>
  <si>
    <t>de77a30e0e20a5fe4de818892ba097ef</t>
  </si>
  <si>
    <t>de6d338637bf96850332d948eb8a7b55</t>
  </si>
  <si>
    <t>de68b52e5724d5981f163c5086611c71</t>
  </si>
  <si>
    <t>de5b1a2b6d6c7c290819223c743da071</t>
  </si>
  <si>
    <t>de575dd71cc928898d51933d9461d5ef</t>
  </si>
  <si>
    <t>de4c70015d4000ad6b9e8989aaf2d221</t>
  </si>
  <si>
    <t>de2f43e2a63a8a47670ae5bef5622bd9</t>
  </si>
  <si>
    <t>de299aeca62915db68c91fcfc07ecbfd</t>
  </si>
  <si>
    <t>de19cdec3faf6360c5494154f1c6e8d6</t>
  </si>
  <si>
    <t>ddd5d3a19ab8c081ac185f1cff1e00f9</t>
  </si>
  <si>
    <t>dd8c0e9e5d5ea01770853b79991ee35f</t>
  </si>
  <si>
    <t>dd84cc917343e9609a14e61d280bf35d</t>
  </si>
  <si>
    <t>dd6553a15265033aed43eff57cefaf92</t>
  </si>
  <si>
    <t>dd55014d2ebe252bd8c26806bfca671a</t>
  </si>
  <si>
    <t>dd52206f16b45540d324072ceb2f77be</t>
  </si>
  <si>
    <t>dd4b9dce24a8eb025541f9d74ecf2015</t>
  </si>
  <si>
    <t>dd25e20f0941b9df3c2553036ca884ff</t>
  </si>
  <si>
    <t>dcd9c8fabacff3959e621e4857645f6d</t>
  </si>
  <si>
    <t>dca28742b97e6cdd76082d5790286d6a</t>
  </si>
  <si>
    <t>dbefe11050a6947e56cb5003263afccf</t>
  </si>
  <si>
    <t>dbee93b1d5acae52fce462e8376328e8</t>
  </si>
  <si>
    <t>dbc6e10034e9915c35762ed6dc874c0a</t>
  </si>
  <si>
    <t>dbab1958ff88ea57652c20a2645f8c9c</t>
  </si>
  <si>
    <t>db9c05467855ec9289f63179b5682f66</t>
  </si>
  <si>
    <t>db82c4592102751b3891af6872da7f23</t>
  </si>
  <si>
    <t>db73455b96e74afd79ec63b255605cb4</t>
  </si>
  <si>
    <t>db61ff6655f820db3bdfb63eec42c590</t>
  </si>
  <si>
    <t>db5f41b0702d643a1a65218dd7b9ae03</t>
  </si>
  <si>
    <t>db57523cbeb5ebd3efc305789090bdc0</t>
  </si>
  <si>
    <t>db31e52b7e1b3d0012dc11a33983c709</t>
  </si>
  <si>
    <t>dae305edc48671684d1d2d095d773538</t>
  </si>
  <si>
    <t>dad92e46173a7a810f9dd83b5fa848e3</t>
  </si>
  <si>
    <t>dad8b687c7bd3a16244616de7f420447</t>
  </si>
  <si>
    <t>dac0fa0470ad7fe4f064184b7b972822</t>
  </si>
  <si>
    <t>daa7e350da4cfe1688d1d568aa44543a</t>
  </si>
  <si>
    <t>da4f848dc28647c62412fec16d4bd17f</t>
  </si>
  <si>
    <t>da2a06b79ff929de98379d2f6f488acb</t>
  </si>
  <si>
    <t>da0db452f58a4f85954bf78840f82552</t>
  </si>
  <si>
    <t>d9bbe0f39c26957db3b8b3d2ffd78064</t>
  </si>
  <si>
    <t>d9b0f4efb683bd6b8b398414d36f9822</t>
  </si>
  <si>
    <t>d9a70467290cb11d17e1293da4f89a4a</t>
  </si>
  <si>
    <t>d983b4c2073972b618039f5d92c815d9</t>
  </si>
  <si>
    <t>d97cfd464b1da9a123d917fed87e34e3</t>
  </si>
  <si>
    <t>d97821cc14dd66dacfe296b9129d5fff</t>
  </si>
  <si>
    <t>d97125aa081e10ffe5edb6145ba17eaa</t>
  </si>
  <si>
    <t>d9309afe591af4d9cb9bd7a34630048e</t>
  </si>
  <si>
    <t>d8e700f6d6b694805394271514c4e0c1</t>
  </si>
  <si>
    <t>d8e2245dad82074d6a8a7d98867193e5</t>
  </si>
  <si>
    <t>d8917bd94477acee4b2d7fc3cb71b3e4</t>
  </si>
  <si>
    <t>d8870235acc066d12cf456265d95d437</t>
  </si>
  <si>
    <t>d8865b75e094881e780f3f9d8807dbbe</t>
  </si>
  <si>
    <t>d85aea45b4b700c22ca3b3cfd73386b3</t>
  </si>
  <si>
    <t>d8284b7adcde989584dc97a7097eba8b</t>
  </si>
  <si>
    <t>d8191febc6f61fe1dbe5d745c818745f</t>
  </si>
  <si>
    <t>d8102c4d71e1d49177041cf47aea4826</t>
  </si>
  <si>
    <t>d7be80d1c1cbf3425a3ad142b33b9249</t>
  </si>
  <si>
    <t>d7b2c2b0f7a117058cfda596bc0974dd</t>
  </si>
  <si>
    <t>d79f28d985394892c2d46106362fb5e1</t>
  </si>
  <si>
    <t>d7969c498f74445cb763249c61a46418</t>
  </si>
  <si>
    <t>d7874121ec84cefcd90abd907c0d76c8</t>
  </si>
  <si>
    <t>d7732aec95b4cee2afa8290ba215bad8</t>
  </si>
  <si>
    <t>d749b765dbedae0726007ee9b4154e13</t>
  </si>
  <si>
    <t>d73d25ccc54ae5de9228b70f77b6d9fd</t>
  </si>
  <si>
    <t>d72e8edf794ac29414d5c5e6312d57ca</t>
  </si>
  <si>
    <t>d6ea03e5210c389521b8460f1952e294</t>
  </si>
  <si>
    <t>d6d7a9a68527eb01992f1aa4bf7c3457</t>
  </si>
  <si>
    <t>d6d0ab401d2eff892f7d02ccef50e1e6</t>
  </si>
  <si>
    <t>d65ee764b2825849a11b524689c840b4</t>
  </si>
  <si>
    <t>d638729757a5bd0819b01ffbf1330f01</t>
  </si>
  <si>
    <t>d6325757c03f8d940ee52642b9b18424</t>
  </si>
  <si>
    <t>d60818f6aef3e61fd11ac4ecc42e7a96</t>
  </si>
  <si>
    <t>d60663c789e3b74ef4bcf80ebc590a86</t>
  </si>
  <si>
    <t>d5f725234f6da4adf73a816e39949e45</t>
  </si>
  <si>
    <t>d5ecffa4a827c85ce0c4e7ff6f8d9817</t>
  </si>
  <si>
    <t>d5dce2f7d2007b8248fe4a981b1c10e5</t>
  </si>
  <si>
    <t>d5cf699d2327487dd57761078345a5b9</t>
  </si>
  <si>
    <t>d5c55bb0209b5090d93c8dd69addb8f2</t>
  </si>
  <si>
    <t>d5ab62af46835abc4fbc9191ef4bb527</t>
  </si>
  <si>
    <t>d58ca1b295c825dcfe69e7e16fa0aa6a</t>
  </si>
  <si>
    <t>d58a4e411d41f22b64f20d75c0150a69</t>
  </si>
  <si>
    <t>d55e24ea286caa482d299a6057e9c080</t>
  </si>
  <si>
    <t>d55217d9f722e03113dae483477d4914</t>
  </si>
  <si>
    <t>d517a7b97e688aaab669ae75767b9501</t>
  </si>
  <si>
    <t>d507675fe21870bb25db8c4acce6f9b7</t>
  </si>
  <si>
    <t>d4fa680b810affd5216ef76163fadb28</t>
  </si>
  <si>
    <t>d4cb13ffce288de94c5479367673f125</t>
  </si>
  <si>
    <t>d46dc2e34820caab83b664ff52d10200</t>
  </si>
  <si>
    <t>d45b6fd41805903a76c6c96e564f6c5f</t>
  </si>
  <si>
    <t>d44e998a0471b6394da7331e59cef423</t>
  </si>
  <si>
    <t>d4383666561bb9fd88fbf525ed7e2c19</t>
  </si>
  <si>
    <t>d3fcda0d1bef977cbc1cb81af265096d</t>
  </si>
  <si>
    <t>d3f180660e9779848372a0fc45813083</t>
  </si>
  <si>
    <t>d3daefa0a97eb4b16398fab500606227</t>
  </si>
  <si>
    <t>d3c40b341ff9e46f5f24dd2a22b811d7</t>
  </si>
  <si>
    <t>d3951f7de0a27b2574f13e78d83b9746</t>
  </si>
  <si>
    <t>d37a3b08f8656292cadd691587fcbd50</t>
  </si>
  <si>
    <t>d3744e585b873e76b6564e7672f13769</t>
  </si>
  <si>
    <t>d2fa494c29da91e96b60206d07e935b3</t>
  </si>
  <si>
    <t>d2f79f96eff050367132039f55c1a77a</t>
  </si>
  <si>
    <t>d2e5947e92ec05dc47bded50630b2f8d</t>
  </si>
  <si>
    <t>d2b5d9372163c92344707e0821bd0a2c</t>
  </si>
  <si>
    <t>d26cff59cc063fef0a835417722a1180</t>
  </si>
  <si>
    <t>d249048b8d9e6deb4e61d42c2aa356ac</t>
  </si>
  <si>
    <t>d2325181a7dce3a7397725db4d45a8cc</t>
  </si>
  <si>
    <t>d226ed61345d6f9f8fc823ecf586f299</t>
  </si>
  <si>
    <t>d1eba36b82c4fb112fdf3743c2856282</t>
  </si>
  <si>
    <t>d1daee3e5d78445e8a7465ccf1ff161e</t>
  </si>
  <si>
    <t>d19873f220eb9d112b6954a4959f9241</t>
  </si>
  <si>
    <t>d15b57472f96b652fc4d9ef1cbe71a89</t>
  </si>
  <si>
    <t>d144c7f400d3a5b6d902fe758992cfd8</t>
  </si>
  <si>
    <t>d12b85f9579c67eb8a077cb8d2385ee7</t>
  </si>
  <si>
    <t>d11e792ffe5871e940ceec50d35815b5</t>
  </si>
  <si>
    <t>d104fd3212f1a632f756671856c4c2ed</t>
  </si>
  <si>
    <t>d08b3443f1dead86a6b4da0647bacc73</t>
  </si>
  <si>
    <t>d000ccb546b7a50a8d0bdeb69eebf54c</t>
  </si>
  <si>
    <t>cfef160582c29ba48b8b98968524958e</t>
  </si>
  <si>
    <t>cfd01abc889a68caa10913bd7fac6093</t>
  </si>
  <si>
    <t>cfbbf3b13260f1f70599812a8694a82b</t>
  </si>
  <si>
    <t>cfa07286bd7df15ca087b2317edc2bdf</t>
  </si>
  <si>
    <t>cf9c8df23a8ea584a5bf5496356783ea</t>
  </si>
  <si>
    <t>cf8119a6be8eebef437655f3fd3673dc</t>
  </si>
  <si>
    <t>cf63016c0789af16c6fe5dbf13142f52</t>
  </si>
  <si>
    <t>cf62eea251a3c01164694e60cc35d198</t>
  </si>
  <si>
    <t>cf5d534ce85f2ad547490e7e74f1e5f1</t>
  </si>
  <si>
    <t>cf4acff7ba745b4a64bc4fb15c631d74</t>
  </si>
  <si>
    <t>cf329066452d95f64eb6e6cafd8ab6dd</t>
  </si>
  <si>
    <t>cf2e3c14b17c6a6e6584375bd1c990f4</t>
  </si>
  <si>
    <t>cf249df9c8b74df0239e106358650d75</t>
  </si>
  <si>
    <t>ceeb8e23865a74eb9571b21e8ff32370</t>
  </si>
  <si>
    <t>cedd5f8d2d5660e0c3159d3d53eeef19</t>
  </si>
  <si>
    <t>cecf187e1de1dfa4c2d0b61460ce48e3</t>
  </si>
  <si>
    <t>cecc6ee3204f1041826fdcd6117b6557</t>
  </si>
  <si>
    <t>ce8c099e2dc4741811a648c03e2661a1</t>
  </si>
  <si>
    <t>ce8b5551bb72b8da3d186abd6ecc3e2f</t>
  </si>
  <si>
    <t>ce681d83ed071065122acd09989091c5</t>
  </si>
  <si>
    <t>ce23709cd4f579bc375c67c381df7358</t>
  </si>
  <si>
    <t>cdf97d28418096941b503723ef350671</t>
  </si>
  <si>
    <t>cdf27131a3b12399dbe5315dbd492bcd</t>
  </si>
  <si>
    <t>cdf2035ab8bc87ff10b3a0e72426df43</t>
  </si>
  <si>
    <t>cde12fd88feb28a180ca9322e44e9249</t>
  </si>
  <si>
    <t>cddf4b2e0112a72aa818d8e641128d2b</t>
  </si>
  <si>
    <t>cdb7d1df0367d50a8ea5d18a23cc4004</t>
  </si>
  <si>
    <t>cdaf9053be5de60e4ae64dc675852682</t>
  </si>
  <si>
    <t>cdacd424d38a875e4a95bb57d8d02580</t>
  </si>
  <si>
    <t>cd7de1cd89f074ab6f1be0c7dde4e193</t>
  </si>
  <si>
    <t>cd3059988ed576a2b4eac5acf41a284c</t>
  </si>
  <si>
    <t>cd2f6774cab84863a7d949de6fd422b3</t>
  </si>
  <si>
    <t>cd1237d3722124b66240116ca41dbe2a</t>
  </si>
  <si>
    <t>cd09be72e0a06cf6d00d053faee77a2f</t>
  </si>
  <si>
    <t>ccf2f0ffd138a4c6d5ffc9ab7b37080d</t>
  </si>
  <si>
    <t>ccd932f1302745fdbe732f9bd797c3b6</t>
  </si>
  <si>
    <t>ccd6180a916b410cb1aee8f55bbc7edd</t>
  </si>
  <si>
    <t>ccd26b6ff16308a723709134d7039a89</t>
  </si>
  <si>
    <t>ccb58d76c386a1515ab55a06a282d2a6</t>
  </si>
  <si>
    <t>cc7709622a7b2bacc384987d8aed38e4</t>
  </si>
  <si>
    <t>cc6f6cd7a70746ef9e7a557cb3de6f1f</t>
  </si>
  <si>
    <t>cc43b95b28ee4164f8423a3d2cb148fc</t>
  </si>
  <si>
    <t>cc42a1e1c603c4d58d4c13ad8031aa4b</t>
  </si>
  <si>
    <t>cc3726b5cada3ad746cf0a0aa336a287</t>
  </si>
  <si>
    <t>cc296af8383d54a90e117fd01d357b45</t>
  </si>
  <si>
    <t>cbe0d1f23d94b01d5be27112aa65678f</t>
  </si>
  <si>
    <t>cbd4608bf4b548959c27f38a71f53852</t>
  </si>
  <si>
    <t>cb825126b323ccbf79ef36ff871996e0</t>
  </si>
  <si>
    <t>cb7d2bae0cf6cb33dc1560b97a782182</t>
  </si>
  <si>
    <t>cb10bac4ab9f2dcb6f6743fda28139fe</t>
  </si>
  <si>
    <t>caf25d615d8c22ccab41bde1abfdbaab</t>
  </si>
  <si>
    <t>caf1e19e4a44d71e70708d8f404c4a93</t>
  </si>
  <si>
    <t>ca9e4376a4ae34e72b3eef356069df60</t>
  </si>
  <si>
    <t>ca84c991e9955bcf42fdcdff18bb7323</t>
  </si>
  <si>
    <t>ca5e9fc4c8b52c956cd87d1d290000d2</t>
  </si>
  <si>
    <t>ca5737b353d9c957371b477f68a9c320</t>
  </si>
  <si>
    <t>ca4aa64d5457f81d8acc393d5a17ffb5</t>
  </si>
  <si>
    <t>ca10b37c64e76a851fbd503b7a3f2aa3</t>
  </si>
  <si>
    <t>ca0ff199aea5b29da04d7ab6c05000c1</t>
  </si>
  <si>
    <t>c9fd5bf991a5233bf9e6d019708676aa</t>
  </si>
  <si>
    <t>c9e55864af8fecef5b743568c257407a</t>
  </si>
  <si>
    <t>c9d98c06722a1a27b4ab41eb7ddcbeb5</t>
  </si>
  <si>
    <t>c994bad8de56d753da9a87a8315f849d</t>
  </si>
  <si>
    <t>c96bd36d36945be5ccf9899e46c2494b</t>
  </si>
  <si>
    <t>c94ac9fff645c34dd16d53177455b591</t>
  </si>
  <si>
    <t>c948911fc9193e8a36a147c0ead6ae51</t>
  </si>
  <si>
    <t>c935e43e052dc293dde63e7952dd749c</t>
  </si>
  <si>
    <t>c92eb57f33aa1ffb9c9ddc33a694fabb</t>
  </si>
  <si>
    <t>c9174a9ff526e0f4f1fc2cb1666d7318</t>
  </si>
  <si>
    <t>c9067007d213ecbef02b685287be676f</t>
  </si>
  <si>
    <t>c8fc024163628337b87be6ae12ae7bf8</t>
  </si>
  <si>
    <t>c8ca9ea8a7c09dd8022670624187aed6</t>
  </si>
  <si>
    <t>c89f16b0e911ac3c9efcfc865de9f60b</t>
  </si>
  <si>
    <t>c890cb108e910e840f1a5b9779fff7e8</t>
  </si>
  <si>
    <t>c85f8d8ae27fcd32e835f4e62ca979f1</t>
  </si>
  <si>
    <t>c825582ed198bccfe29c0cf85608d2ac</t>
  </si>
  <si>
    <t>c7b9f15ac583627e6985c42d6e10edfe</t>
  </si>
  <si>
    <t>c780a1e4e4243bd6cd07f150f0df9935</t>
  </si>
  <si>
    <t>c7804a54e2e3614b5cfa36c4c24c4084</t>
  </si>
  <si>
    <t>c779ea8337e34d99008c53022ac25855</t>
  </si>
  <si>
    <t>c7515006428b1798643b403a23ffaee8</t>
  </si>
  <si>
    <t>c73ede66c391231b4aced9936cc5a726</t>
  </si>
  <si>
    <t>c73df1552021b0679fceefe1514dd7c8</t>
  </si>
  <si>
    <t>c71df7d6f9fd6ceb1074a2c3be904e40</t>
  </si>
  <si>
    <t>c6e52e15c272f21128a6c6a7fe2873a3</t>
  </si>
  <si>
    <t>c6e1f75e6917a6c5ccf6208973e8ed91</t>
  </si>
  <si>
    <t>c6dce2fc71b3a93a5a6334e705355f4d</t>
  </si>
  <si>
    <t>c6cd46f77cd120a6dbf7658fac27ad36</t>
  </si>
  <si>
    <t>c6cbcd797bfe7041004fa647fb5583ef</t>
  </si>
  <si>
    <t>c69f776aef269389b3c45244b49f22f5</t>
  </si>
  <si>
    <t>c69f564029fcf91a2241b593f8dc8732</t>
  </si>
  <si>
    <t>c6847f41a1c47cfa0a6f2481ed173d93</t>
  </si>
  <si>
    <t>c6578697e89d2990d8ab75392e4da29b</t>
  </si>
  <si>
    <t>c64a6d62df7acea23745041a7866e541</t>
  </si>
  <si>
    <t>c647f999c77e63e6d6886c8a27c749d0</t>
  </si>
  <si>
    <t>c63097eac686837c8c858fb95b573636</t>
  </si>
  <si>
    <t>c5f2cdc37fb79c6c6bcd71ea20b68079</t>
  </si>
  <si>
    <t>c5e77b42395816a0b16ace4338ffd67c</t>
  </si>
  <si>
    <t>c5d8d303f0632cb292d31861bab0f575</t>
  </si>
  <si>
    <t>c5d7fce832be89d99bf7c8142d940d55</t>
  </si>
  <si>
    <t>c5caef50e5cad0bed4a3d498acb40fce</t>
  </si>
  <si>
    <t>c5a7827dd042af8f04d4b3b818348f5f</t>
  </si>
  <si>
    <t>c5a6136df6d3e5c6d9c55f0b307d54e9</t>
  </si>
  <si>
    <t>c5855e49f3c0822e3cb93920f28f5bff</t>
  </si>
  <si>
    <t>c583836c997cbf12580a51e105c94c73</t>
  </si>
  <si>
    <t>c5802dbd8074344bd04dce9e4f4b93e9</t>
  </si>
  <si>
    <t>c54075cf06eb63dfe20ee76328a1fdc8</t>
  </si>
  <si>
    <t>c5364daa66aaadd7511dc90fb8f8a267</t>
  </si>
  <si>
    <t>c52f00061fbd22b1d0d43d64a1978278</t>
  </si>
  <si>
    <t>c51d8aa5edc162f95e88bb0af3ec9619</t>
  </si>
  <si>
    <t>c50e0688bb175c0a0b3399bd39e76f08</t>
  </si>
  <si>
    <t>c4c4da91e0fe703f9e333b53f816106f</t>
  </si>
  <si>
    <t>c4a83f11bb10091729c3c9fcec962006</t>
  </si>
  <si>
    <t>c4a47f89e2d729376fbbbe74b3587827</t>
  </si>
  <si>
    <t>c4a413dc85e05433b6121c8c92a97e5e</t>
  </si>
  <si>
    <t>c475bf1824055ff12df758bd9e6bc17c</t>
  </si>
  <si>
    <t>c45c5b0a84febcdf7ee672b105f3f630</t>
  </si>
  <si>
    <t>c452e8184b7f5f326c3d4604e2f5f101</t>
  </si>
  <si>
    <t>c44c5e0b438685789ccc31de2bb8ccf2</t>
  </si>
  <si>
    <t>c4410f68d9d30fbda6611723b41cc2d5</t>
  </si>
  <si>
    <t>c4244e21adf938b64a18ebfd2c711ccf</t>
  </si>
  <si>
    <t>c40aa202a04428b291fd2f72738d5011</t>
  </si>
  <si>
    <t>c3e8a2c86a1353211fa2bb523b32165e</t>
  </si>
  <si>
    <t>c3cb7cfce3d3b41ae2e6fe874df225e3</t>
  </si>
  <si>
    <t>c3c7bdac765e45d858076afc7f2c57c0</t>
  </si>
  <si>
    <t>c39aadd8082cac9c3c7dda56f2732203</t>
  </si>
  <si>
    <t>c3280ffbc8414d6b17f72ba4c2c1536f</t>
  </si>
  <si>
    <t>c327557a4fc84ab1c7947beb129d3f7c</t>
  </si>
  <si>
    <t>c3173f85603cb5add37beac89ff3690b</t>
  </si>
  <si>
    <t>c316cace70d57a9b5a6d6859e11abb70</t>
  </si>
  <si>
    <t>c2e113512db0b6a6d526d72c5ca1fa01</t>
  </si>
  <si>
    <t>c2dcd028a1b30ac5e71e9136fb067695</t>
  </si>
  <si>
    <t>c2af1772eec9c0d13b503bd207b42a28</t>
  </si>
  <si>
    <t>c2a8c3f6607f46eb8ce27d159829818d</t>
  </si>
  <si>
    <t>c296ab501bfe10be3c793e2ff7b27d4a</t>
  </si>
  <si>
    <t>c2911a8f4bff0f75913a4fcd16b683c0</t>
  </si>
  <si>
    <t>c28c8a912308a781cf5aeec1b1d04884</t>
  </si>
  <si>
    <t>c25f0b476a2aceea923b28c147c31d12</t>
  </si>
  <si>
    <t>c24e98e9d516ccecd5ad9f618c63a029</t>
  </si>
  <si>
    <t>c22f57b689d95a06b26f96b7e7e940bb</t>
  </si>
  <si>
    <t>c2222fb091f631796d072c8ab72dca3d</t>
  </si>
  <si>
    <t>c1ecac06208c4371d63a6f19ef106af0</t>
  </si>
  <si>
    <t>c1ce4d3131a5fedb793e210acae299b0</t>
  </si>
  <si>
    <t>c1aea4a97440fb0c9b9b6f80e898463e</t>
  </si>
  <si>
    <t>c1aaa2a00f958853695b1cea21234084</t>
  </si>
  <si>
    <t>c1a2e6496544d92db974312dbdd4eea1</t>
  </si>
  <si>
    <t>c17a82289a14ecbb9a8a0285fce1808c</t>
  </si>
  <si>
    <t>c1554d414c6a203792448dea405639a9</t>
  </si>
  <si>
    <t>c150047d1e81a991ddca24b4ddfd2a34</t>
  </si>
  <si>
    <t>c147093c4185aead502879032e0fe01d</t>
  </si>
  <si>
    <t>c1421ad51a53e67a9fb53a07be106139</t>
  </si>
  <si>
    <t>c1396882d638631fb004ea387b92e60a</t>
  </si>
  <si>
    <t>c0fd4ef8acb07add5c56b4403dd8b5d2</t>
  </si>
  <si>
    <t>c095d86f3a83f9bcc6ee45b0f3a8a1ba</t>
  </si>
  <si>
    <t>c09188b908a0bf229718f323f26d1769</t>
  </si>
  <si>
    <t>c07bf6f0b181353e517cee15666254ee</t>
  </si>
  <si>
    <t>c06f87a8ed592d671f5741c9f5062b28</t>
  </si>
  <si>
    <t>c05d4715822806753860d146c9e876df</t>
  </si>
  <si>
    <t>c0322e1dd33dd2d7118aa3d83f1c643d</t>
  </si>
  <si>
    <t>c02997dc6899dbaf872e1aa60f33c1f6</t>
  </si>
  <si>
    <t>c01f67d1459fb7ff1b17869e11d74e81</t>
  </si>
  <si>
    <t>c003f0603419fdf5e51133b7c9bd0f7f</t>
  </si>
  <si>
    <t>bf803bb9a44b364d30aa1a8468abcb08</t>
  </si>
  <si>
    <t>bf6405a94f149cddae5aa7b3967b4bf2</t>
  </si>
  <si>
    <t>bf5d0d2a4f78b4e425d78185b5667732</t>
  </si>
  <si>
    <t>bf54689d44ed3d9e3c4c5196a82d1121</t>
  </si>
  <si>
    <t>bf352adc4c940feb3ff9d700867cf499</t>
  </si>
  <si>
    <t>bf2554834ed9c2a50601dddcfc4c52c7</t>
  </si>
  <si>
    <t>bf1cbf1f6cfee1b5ef8c8e025ebbb787</t>
  </si>
  <si>
    <t>bf19e3e75b78c3fc9d0b0e2d74dbb522</t>
  </si>
  <si>
    <t>bf0d6cebb6bacd2c741fb4deb1a437d9</t>
  </si>
  <si>
    <t>bed4c4c538b6132671a541eed7649e4f</t>
  </si>
  <si>
    <t>bebc9e453710b995eecb3529eca23ba0</t>
  </si>
  <si>
    <t>be822ba0e31d2c04348fe506a8cb97d7</t>
  </si>
  <si>
    <t>be7453b3076659bf64889ea9d1efc17b</t>
  </si>
  <si>
    <t>be72b9ffc375e7cb44a1ed79eb519bfd</t>
  </si>
  <si>
    <t>be391be01915c45fdd609379ec835aab</t>
  </si>
  <si>
    <t>be347a0469633998137f60a546073426</t>
  </si>
  <si>
    <t>be27276401698ee9437bc0f500a823e5</t>
  </si>
  <si>
    <t>bdfdd0c0080078d5a40bdab90bb2d4f3</t>
  </si>
  <si>
    <t>bdf82f3a389fff1abfb5eb4b90b8266c</t>
  </si>
  <si>
    <t>bddb90f5102434c4940aaf0bc09cdb34</t>
  </si>
  <si>
    <t>bdc649a7fdde8975eedab05735ed494b</t>
  </si>
  <si>
    <t>bd6a81e6b3cdba52e5fb6190ea589432</t>
  </si>
  <si>
    <t>bd56388b167a5cc4e2e2463b2338091f</t>
  </si>
  <si>
    <t>bd46e9935f117ecb6592b2592c1ecfca</t>
  </si>
  <si>
    <t>bd2e5dbfdae04c7d1565bc8fd4cc45a5</t>
  </si>
  <si>
    <t>bcff97103223651affcff8ab9240d5a6</t>
  </si>
  <si>
    <t>bcd9d3090c1995fb8e5abb78214613e3</t>
  </si>
  <si>
    <t>bcce804fab584c41da3453729d3d7841</t>
  </si>
  <si>
    <t>bca13619d283fb91f4aaec0d26a03b2c</t>
  </si>
  <si>
    <t>bc7cfbf9497658482d575a47dd39264a</t>
  </si>
  <si>
    <t>bc1878d5f180a9c9152a44dcd0fb824f</t>
  </si>
  <si>
    <t>bbb68f638a5855be7465ab13cb547e05</t>
  </si>
  <si>
    <t>bbb53b26b188a85e0bfc2bd6a5971252</t>
  </si>
  <si>
    <t>bb41aae828d466cd5b1dbf1af08eddeb</t>
  </si>
  <si>
    <t>bb33c33fd835a2a4f56274846efbe8cd</t>
  </si>
  <si>
    <t>bafbbc511baa85906a0fc34c3a6a3a58</t>
  </si>
  <si>
    <t>bafaed354b17a0ff1016b63a594de916</t>
  </si>
  <si>
    <t>baebe7d36c43db0a0d13e742be69330a</t>
  </si>
  <si>
    <t>baba31a7629f4a0b32663a535dbc9b71</t>
  </si>
  <si>
    <t>bab3a2b6c97481906df2ff0051906382</t>
  </si>
  <si>
    <t>ba41d2506404cedaa5bfde050b8f6157</t>
  </si>
  <si>
    <t>ba39cd00b54d94da38c36c8a2da07e45</t>
  </si>
  <si>
    <t>ba1e8fd08b3d2fad6a1127d81cce154c</t>
  </si>
  <si>
    <t>ba17f71670723dc34a74179ca965bbf5</t>
  </si>
  <si>
    <t>ba12cfae319b075f0343d85deb272b5c</t>
  </si>
  <si>
    <t>ba04a06fe26135f87d391c5955bdb6fe</t>
  </si>
  <si>
    <t>b9ecd28ddc7244a6ec9543ce78c41f13</t>
  </si>
  <si>
    <t>b9abe7abf016d94d33dd33831e213933</t>
  </si>
  <si>
    <t>b9a289c3d0d5a6394d9992dd3a380f54</t>
  </si>
  <si>
    <t>b99036bf7254631dd1da1ebed5f7446a</t>
  </si>
  <si>
    <t>b967eafe7ce28dfdd4a4ee37771939b0</t>
  </si>
  <si>
    <t>b95226ebc8ffc0c77e3c5ae9fe0d490f</t>
  </si>
  <si>
    <t>b946ac5be1b434bc8de8a7f565ff552b</t>
  </si>
  <si>
    <t>b914233afc46f83e10c2bb23cc9bbe50</t>
  </si>
  <si>
    <t>b8ed25393ada78e15d5f95f182f1971a</t>
  </si>
  <si>
    <t>b8e9791646c915af8f6e403c26981ca0</t>
  </si>
  <si>
    <t>b8e109cb779c5d8941fa8f00f101c7fe</t>
  </si>
  <si>
    <t>b8cf6e4d93d23bf4c6d46d9c14a7522a</t>
  </si>
  <si>
    <t>b8c8d55132bfc79a6eb1116c095c1936</t>
  </si>
  <si>
    <t>b8ad2a1c05c850b221b8b036480c4a7d</t>
  </si>
  <si>
    <t>b897fcd3ecf708b263b3d9b2dcc8e739</t>
  </si>
  <si>
    <t>b884ff5111dd4a82534190e8abd75553</t>
  </si>
  <si>
    <t>b880b8e4846ff88a8e1da3d05217cfb2</t>
  </si>
  <si>
    <t>b81495a13a227ba8ff5bf09146cf90ab</t>
  </si>
  <si>
    <t>b80b6d867f83ab65200325c64f629ad1</t>
  </si>
  <si>
    <t>b805ef2721b49e367df9b1feaf96c9b1</t>
  </si>
  <si>
    <t>b8043a809af2c9e01b938e7ba6bf8d5e</t>
  </si>
  <si>
    <t>b804113c2a7bab05b8d8b0ea8fef6360</t>
  </si>
  <si>
    <t>b7f98a9bab82a677339de68ed7c19e35</t>
  </si>
  <si>
    <t>b7f5f68f11f1f285fba5eb224c5024bc</t>
  </si>
  <si>
    <t>b7bfe41d57b7fee4145bc41d5958ff1a</t>
  </si>
  <si>
    <t>b7be5c36095c92d8760c5ef69e440d0e</t>
  </si>
  <si>
    <t>b766f9477bcd405252d959f53f1f717f</t>
  </si>
  <si>
    <t>b74a604d5e6f9148e7c2d59dd25686c3</t>
  </si>
  <si>
    <t>b7035f29f9a2f16c385a5820d00c04f2</t>
  </si>
  <si>
    <t>b6f460f4ca9e35ca38c2c8cb2035e780</t>
  </si>
  <si>
    <t>b6e8d542b07c44ad7058e53a2d0e015e</t>
  </si>
  <si>
    <t>b6d1457e52873e7999fd32887f30b046</t>
  </si>
  <si>
    <t>b623669ac8b063852e8bc58a5a8cb01d</t>
  </si>
  <si>
    <t>b6210616f8fdde6727476a613b03d41f</t>
  </si>
  <si>
    <t>b5f76cc646260c36de13083890091886</t>
  </si>
  <si>
    <t>b5cd4f22adc48186504c418366f3d9e8</t>
  </si>
  <si>
    <t>b5c0105763a47caaf9496f749ea89d89</t>
  </si>
  <si>
    <t>b5ae784eb4783385c48ea039e1c2a334</t>
  </si>
  <si>
    <t>b5aadce6e8fb99a1f861eef3f6bc2af6</t>
  </si>
  <si>
    <t>b5aa696319df4af92a08b86b71e937c1</t>
  </si>
  <si>
    <t>b5843d9027573139eb6070c91257656a</t>
  </si>
  <si>
    <t>b5720cf5c2342d7d5af71e83bdbad5eb</t>
  </si>
  <si>
    <t>b56ced8b734b04d7c0c84dbe32823a83</t>
  </si>
  <si>
    <t>b51640c9db82cd0e368fb5a1bce6364f</t>
  </si>
  <si>
    <t>b5077872f39e3e3a44c4c4802ed076bc</t>
  </si>
  <si>
    <t>b4eb653e0746359a47597367855939da</t>
  </si>
  <si>
    <t>b4cc5e009f6a25a750ab828d288daf14</t>
  </si>
  <si>
    <t>b492adc8d63335da5349836846fdce2e</t>
  </si>
  <si>
    <t>b46a3fb2a1daa47df7d2f1122c05ef88</t>
  </si>
  <si>
    <t>b4651fde9cac3208104133bce3a931aa</t>
  </si>
  <si>
    <t>b459469d27033794f8b260ef34d364d7</t>
  </si>
  <si>
    <t>b4034bb531b2643daf662fe0510a215d</t>
  </si>
  <si>
    <t>b3c9bddd908cb397378ac79e153c599d</t>
  </si>
  <si>
    <t>b37c81b45f55c807a4e4e88ab317c772</t>
  </si>
  <si>
    <t>b373596457914a279963433540aeea55</t>
  </si>
  <si>
    <t>b362a26acf5bfd0cb3dcb41acf20f4be</t>
  </si>
  <si>
    <t>b33d7c78c496af058ad19c474d28c1b8</t>
  </si>
  <si>
    <t>b32831ca2411c140d5b4aea50a920d9c</t>
  </si>
  <si>
    <t>b32763f8e089b2abf01f09740c43ac1a</t>
  </si>
  <si>
    <t>b2e4aaa8fdebfc4fa7cada86e3190a85</t>
  </si>
  <si>
    <t>b2c84bc783990aa9afc96cf1992c784f</t>
  </si>
  <si>
    <t>b2b4f36cf8efe7da193e33f55a19975c</t>
  </si>
  <si>
    <t>b2ae6ed64891326fb7a5a874d2715904</t>
  </si>
  <si>
    <t>b291593a24b2000a71a2e6409edcbc12</t>
  </si>
  <si>
    <t>b25f2ba0db37cd134e33fcd664e3f4c2</t>
  </si>
  <si>
    <t>b25e9c87105953f10dd83c79a8d6ae76</t>
  </si>
  <si>
    <t>b23ed1ea5a88684317d90d106c7c9436</t>
  </si>
  <si>
    <t>b229388e0779c89c461ac0a577db5613</t>
  </si>
  <si>
    <t>b22462a75a9ceab8d240efe67a58e2bb</t>
  </si>
  <si>
    <t>b207175bfc48a1f6e234d259ec60b36b</t>
  </si>
  <si>
    <t>b20342ecc002bd4251dd78440d16144f</t>
  </si>
  <si>
    <t>b1b83f5468fbccb9ca1a361c48f59fed</t>
  </si>
  <si>
    <t>b1b43391bf230a0187bedd87845a3ae7</t>
  </si>
  <si>
    <t>b15488e1acdf2250aefdde525be2b98b</t>
  </si>
  <si>
    <t>b143805b11eba92c51c3dbdd2fecc394</t>
  </si>
  <si>
    <t>b13593c486f98e23bef85700a2eb2de3</t>
  </si>
  <si>
    <t>b12d81b78199f2eaa7a7ad9aa77b9037</t>
  </si>
  <si>
    <t>b0e7c1b2a8cfb2eaaadd95fab2805e6c</t>
  </si>
  <si>
    <t>b0e69e0103c715d9f6b8756fad285220</t>
  </si>
  <si>
    <t>b0e4b52e88c0e4aa45172dd5f11b0714</t>
  </si>
  <si>
    <t>b0dbb16ea663ad3ac1f3030532cc73cf</t>
  </si>
  <si>
    <t>b0b6c3903c28ac421790200e6d49dee3</t>
  </si>
  <si>
    <t>b077a6025122c5fd5ee9d8916fdcfb22</t>
  </si>
  <si>
    <t>b070456782b7905f23630911d39f00bd</t>
  </si>
  <si>
    <t>b05a8045a816fc2e632aca8840dba2a1</t>
  </si>
  <si>
    <t>b054ffea8241b7a9b5206237888ebd8c</t>
  </si>
  <si>
    <t>b04414ed3ac676fda59a15eaae4a8661</t>
  </si>
  <si>
    <t>b02093327f17ab5df0c94a7fe04759d2</t>
  </si>
  <si>
    <t>b006d3293ddc4b951dc4f3d977bd78af</t>
  </si>
  <si>
    <t>afda9934683d5b07184bdb4508bdb8ad</t>
  </si>
  <si>
    <t>afc7087ffb65fe839db5ceed4fe5e946</t>
  </si>
  <si>
    <t>afaa32cabf55c21c4199cda691ea8d72</t>
  </si>
  <si>
    <t>af8225107070d60eaad58437c0d2c1f6</t>
  </si>
  <si>
    <t>aec5a950972cef6050b33fe5779996ff</t>
  </si>
  <si>
    <t>aeb108a3bd387e81c14a173c4f873f1c</t>
  </si>
  <si>
    <t>ae8e15fd5a21a8355e5bd69c03d34116</t>
  </si>
  <si>
    <t>ae79d9db00758cd373417e5bfa848bcb</t>
  </si>
  <si>
    <t>ae5e0a59dd394f71519d1287e673bf3c</t>
  </si>
  <si>
    <t>ae49b6a2db4226ab6e961e5769679f7f</t>
  </si>
  <si>
    <t>ae1b739b7eee4ffa0aff2d62f6add130</t>
  </si>
  <si>
    <t>ae19e45f3868b2a722fa596202adf1d8</t>
  </si>
  <si>
    <t>add424f4e1a5079288d2541f21b9a9f9</t>
  </si>
  <si>
    <t>adc8cedfade6c6e2bf4a66e017f962da</t>
  </si>
  <si>
    <t>adb93034fd04bce995a73d4f65ea4f39</t>
  </si>
  <si>
    <t>adb676320c8745e6b4fc043c672986a0</t>
  </si>
  <si>
    <t>adb330cab983ed46b11d0df9acd632c7</t>
  </si>
  <si>
    <t>ad98518be4a1abf4a69eaf49251058e9</t>
  </si>
  <si>
    <t>ad77beddcba8074aabae7c7beeb8b89e</t>
  </si>
  <si>
    <t>ad75964b42be837c9f95ba9918622275</t>
  </si>
  <si>
    <t>ad3ad968472a38373c6cd0b50f75985b</t>
  </si>
  <si>
    <t>ad144030016d380af74c473febbd8e2e</t>
  </si>
  <si>
    <t>ad12ed88376a16c85724024261a90290</t>
  </si>
  <si>
    <t>ad1135b8a2d5b04720a50501ee8c0641</t>
  </si>
  <si>
    <t>ace2659d632163968087450b728b7a10</t>
  </si>
  <si>
    <t>ac7e3e32071daabf339be21fe2612b17</t>
  </si>
  <si>
    <t>ac7acb109cb8de79d825c61b5df46e9a</t>
  </si>
  <si>
    <t>ac69c6bd2359dfa69b15cbce56355849</t>
  </si>
  <si>
    <t>ac60b184c35fb9e8f804202bd292ba1b</t>
  </si>
  <si>
    <t>ac4ee03843abf07eca70627f48fafd5c</t>
  </si>
  <si>
    <t>ac39997bb31a1b60bbdc06e0874816aa</t>
  </si>
  <si>
    <t>ac2e1d4d095a067b321b8908e535bea9</t>
  </si>
  <si>
    <t>ac1517a56b2434790ab61cc08d4802ea</t>
  </si>
  <si>
    <t>ac06e3b550d1e35cdab4f2dec3af4e47</t>
  </si>
  <si>
    <t>abf52696de1c5a57d5b52df3fc46f1e0</t>
  </si>
  <si>
    <t>abac30eecf7a17a9552538f9fc983392</t>
  </si>
  <si>
    <t>ab9ca928f7f22480ff2d84be0bcd838f</t>
  </si>
  <si>
    <t>ab695aa36e4f056cf470f1c839477950</t>
  </si>
  <si>
    <t>ab5ac768161ae0d788463189cb8eb566</t>
  </si>
  <si>
    <t>ab555826451216c89502f570ff712fdb</t>
  </si>
  <si>
    <t>ab447700f5c5c373526378281d59d2ba</t>
  </si>
  <si>
    <t>aaf75b537f4b0939e733d0c899e432a9</t>
  </si>
  <si>
    <t>aaf52344290602784743c992399d3bfb</t>
  </si>
  <si>
    <t>aa8d383e9f8fa0890207ae0531cc2f82</t>
  </si>
  <si>
    <t>aa6ce39feb8e19013650f7c7c59e86ae</t>
  </si>
  <si>
    <t>aa60b3359e334523ce1665c9654d96ff</t>
  </si>
  <si>
    <t>aa599d17551107b32e5e8a0056cc850a</t>
  </si>
  <si>
    <t>aa2d1de4fc345122f564421de436543c</t>
  </si>
  <si>
    <t>aa1b67f4acbd8376a74e92dee4332c14</t>
  </si>
  <si>
    <t>aa0c9e41002fa70a9f16fec81826c239</t>
  </si>
  <si>
    <t>aa06e126218682f8438d5d25a44836f1</t>
  </si>
  <si>
    <t>aa02f5c1130f9cfebc45a2616e65d870</t>
  </si>
  <si>
    <t>a9f8f5081bee285cb812811b6c3d2661</t>
  </si>
  <si>
    <t>a9e2acdeb3f9b30b33a7202aef895666</t>
  </si>
  <si>
    <t>a9db208feac6b77bf55671433eaf2e40</t>
  </si>
  <si>
    <t>a9a609e9457fe6630fcc0536ae5b571c</t>
  </si>
  <si>
    <t>a9a287c6c912c50f7588a1b4485c327c</t>
  </si>
  <si>
    <t>a97abfab1e7c5a9397cd35a5cc6f9746</t>
  </si>
  <si>
    <t>a962be755e385f9681e25f4cacb2143a</t>
  </si>
  <si>
    <t>a95fdb8e0443db62f734450f8656915a</t>
  </si>
  <si>
    <t>a95e9d8fb673bb2162ecf4ff6cdebf85</t>
  </si>
  <si>
    <t>a95613457b6ff139fa6b9a2f97c0cd73</t>
  </si>
  <si>
    <t>a945b62e9f937f5c4a91413cb93fee8d</t>
  </si>
  <si>
    <t>a91a9d76608e154b4795dd7ea221a4ab</t>
  </si>
  <si>
    <t>a914b1857f7fb739b9dc794303d0d9ce</t>
  </si>
  <si>
    <t>a90457900d11c14617d8534aa5cf8869</t>
  </si>
  <si>
    <t>a8dda2331d8b3f34cf882af0d698404b</t>
  </si>
  <si>
    <t>a8ce361dfed0eef6ec9a452abdce5486</t>
  </si>
  <si>
    <t>a8cae9891e980d3c453e17acfea89706</t>
  </si>
  <si>
    <t>a8c3faa9a502dd5f1830025255129798</t>
  </si>
  <si>
    <t>a8ba3be6368ba1d4c3aad4dc5dca4166</t>
  </si>
  <si>
    <t>a8b6c190c94e674ff12032bbeab17e63</t>
  </si>
  <si>
    <t>a8aa632966c8169cae272bfdd6d50c7d</t>
  </si>
  <si>
    <t>a8a33443ba9a60db098042705693b5c8</t>
  </si>
  <si>
    <t>a893ea976d37b58d5f07b33b59813d12</t>
  </si>
  <si>
    <t>a88bf5c6eca4f9ef7fca66700edd8133</t>
  </si>
  <si>
    <t>a869d4472d8d0a8ef48b0222bf4b1059</t>
  </si>
  <si>
    <t>a85c9606477e48b992de559fea847899</t>
  </si>
  <si>
    <t>a834c3b7a00ba9c7ceca5b25603dce4b</t>
  </si>
  <si>
    <t>a8053dbaa543ff85dd46494221138fdb</t>
  </si>
  <si>
    <t>a7cd213d75395292a0d5659e2bb02701</t>
  </si>
  <si>
    <t>a7bc2eef937ce81b523c2f71d6ebf7cd</t>
  </si>
  <si>
    <t>a79fc27aebfeb5bb7bed0ff6a287dcb4</t>
  </si>
  <si>
    <t>a7938551abc5b67d5da82fa56dcb6091</t>
  </si>
  <si>
    <t>a757133bf6f729778b0b0a1f849cb79f</t>
  </si>
  <si>
    <t>a755ab1daec8ad42e2c7874c8b1df319</t>
  </si>
  <si>
    <t>a7520e4547b1c2722814e5cc20c98aa8</t>
  </si>
  <si>
    <t>a6ea5a88390c2c75ad964d8f48de4102</t>
  </si>
  <si>
    <t>a6e4e18a7893601a06fca9ab9b93042e</t>
  </si>
  <si>
    <t>a6e4330a221591170d48c2ed7a69a98b</t>
  </si>
  <si>
    <t>a6a8ea749d7196c30b257d312fc109b2</t>
  </si>
  <si>
    <t>a66937c124e16bc6e3a62a8e340232e0</t>
  </si>
  <si>
    <t>a654e628ca309dea7c9c02dc61ef25b5</t>
  </si>
  <si>
    <t>a651c63654f475a95879c7d4d0ac3dbb</t>
  </si>
  <si>
    <t>a6512b5285c58c8ec6670d486d622d68</t>
  </si>
  <si>
    <t>a649a6881d359f1f2faf083d5a7cdf88</t>
  </si>
  <si>
    <t>a64426e8e5d5a05754a069b082bd285f</t>
  </si>
  <si>
    <t>a62d7416c989ffa354a6eeba2c03acb8</t>
  </si>
  <si>
    <t>a625a40b2ab50db35da5dc4a60364e47</t>
  </si>
  <si>
    <t>a61c21c50e45d60d1fe5cf43198bf54e</t>
  </si>
  <si>
    <t>a5fd4ee32820bcd1b934271390ca787d</t>
  </si>
  <si>
    <t>a5dcb7dde2cdbf7acbe230dc4d3538a3</t>
  </si>
  <si>
    <t>a5d8d0eece865b51d376620244e6adc4</t>
  </si>
  <si>
    <t>a5d7d29128dcc448331382e1a2dc3e6b</t>
  </si>
  <si>
    <t>a5c519f61757e69af69f4e09faa5965c</t>
  </si>
  <si>
    <t>a5bd09be4daccd428eed4ee8fffd3f86</t>
  </si>
  <si>
    <t>a5ac254f0ed42b8168b85cd29add67d9</t>
  </si>
  <si>
    <t>a58d052df802fad9cf808716ad962569</t>
  </si>
  <si>
    <t>a5741679c531d0f33fa2ad7bb7307e9c</t>
  </si>
  <si>
    <t>a553aebc84d9f7607cb7950e11df3333</t>
  </si>
  <si>
    <t>a53123b48bff00312ecbfef3c6a0f2d1</t>
  </si>
  <si>
    <t>a4c94d2ff848e227a6cf5e748959eee9</t>
  </si>
  <si>
    <t>a4bd132759d3b66c4c64a9aea9687747</t>
  </si>
  <si>
    <t>a4630509a79d691c225145e7bba7759b</t>
  </si>
  <si>
    <t>a42f808f809123175a499b37bd9dfe80</t>
  </si>
  <si>
    <t>a42bf85b6614bbf2c9275d7629686bdb</t>
  </si>
  <si>
    <t>a3f7f34ba024bc1daa495a8afcd74b26</t>
  </si>
  <si>
    <t>a3b9b7b9bf5c52c031a01c99975416bf</t>
  </si>
  <si>
    <t>a3b1855ff5833867fc05f128bddf18fe</t>
  </si>
  <si>
    <t>a39dd083e92f25d2e6157ecfa966667c</t>
  </si>
  <si>
    <t>a394bde587f13cf7452314b6e844648c</t>
  </si>
  <si>
    <t>a35cc48fcd168abbd7f86dc6d7ba5354</t>
  </si>
  <si>
    <t>a35211914f27af7ef41f4aea025b9a22</t>
  </si>
  <si>
    <t>a2e8491a31c6832e16206e9dc251406a</t>
  </si>
  <si>
    <t>a2d7e16a79f772ea2f742f7d3cfacfd1</t>
  </si>
  <si>
    <t>a2bce766cb10eadd00677da451930144</t>
  </si>
  <si>
    <t>a2b541f94174a0a6d39f8e81d480a64b</t>
  </si>
  <si>
    <t>a283895485109cf75d290fb27a91ca38</t>
  </si>
  <si>
    <t>a26c37dbbdc561dec3c971c664504366</t>
  </si>
  <si>
    <t>a26c29a4e10bbeaf04d9389b0c4b0d17</t>
  </si>
  <si>
    <t>a269877aad1a429b00bfed7b07abd106</t>
  </si>
  <si>
    <t>a2430588f463dcb81010a22ab1a542ea</t>
  </si>
  <si>
    <t>a21bf1473784f0a46b1a2333c60fbe59</t>
  </si>
  <si>
    <t>a21993b13eff0c296888c45eda734978</t>
  </si>
  <si>
    <t>a1e6274c3d9756935b4958248a9ed1e2</t>
  </si>
  <si>
    <t>a1aeb13298597f7f37f2d64b7ed8a7d4</t>
  </si>
  <si>
    <t>a1a1edf4d9963075fa21a169dffb6c79</t>
  </si>
  <si>
    <t>a1903dcc541e1095fd0f4273441420a4</t>
  </si>
  <si>
    <t>a1845ef241dd935d5c5ed1d7bcfa03a7</t>
  </si>
  <si>
    <t>a16a97e014da99ad0f0bea75efb4ea41</t>
  </si>
  <si>
    <t>a166e2bf3bb17e6da22a9afdbb2bce71</t>
  </si>
  <si>
    <t>a15d7ea53996fa5ac8a2df897eeba3ca</t>
  </si>
  <si>
    <t>a13fcc77758345f145ba2b2f71828750</t>
  </si>
  <si>
    <t>a1282fc7c3d23596eb34f1b76b1d570d</t>
  </si>
  <si>
    <t>a10b743e6a09c10f4e5282f359f7af13</t>
  </si>
  <si>
    <t>a0f7eb4bf9d7d7fae0ff2cd9d4581cd1</t>
  </si>
  <si>
    <t>a0f7a5415baecb3926d32c1ad11c34d2</t>
  </si>
  <si>
    <t>a0e372247df9c271fe5aef213517c464</t>
  </si>
  <si>
    <t>a07c8f2c9b6fbf3e024f1f11feb0eaac</t>
  </si>
  <si>
    <t>a07526819089822151abcb4bed697910</t>
  </si>
  <si>
    <t>a06fd389b7caa8cfdbeab18b3895eda8</t>
  </si>
  <si>
    <t>a0465674e8146472e3eaf55c83179bdd</t>
  </si>
  <si>
    <t>9ff775fdaadcffa49ea25ab002e5fae0</t>
  </si>
  <si>
    <t>9fe9c06dc46c45badba266fc9b11b0e7</t>
  </si>
  <si>
    <t>9fb0605860090b2bb00c5817cade2f9d</t>
  </si>
  <si>
    <t>9f934c8e30607a33b6abc63e4dc4e0be</t>
  </si>
  <si>
    <t>9f7ec54f02328ff6c53b763e10f137ee</t>
  </si>
  <si>
    <t>9f62e7672207e90daf910ca1d7518afd</t>
  </si>
  <si>
    <t>9f31592b5465b4afe8902380b1c424a4</t>
  </si>
  <si>
    <t>9eb7a983392634e5f46f1c0de94439d1</t>
  </si>
  <si>
    <t>9e903c2102ac6301ac477fbe93840952</t>
  </si>
  <si>
    <t>9e8f662d8df42a6c63690169743c68e2</t>
  </si>
  <si>
    <t>9e7109f367397efd1acb6b8440e2cc29</t>
  </si>
  <si>
    <t>9e520a065031ee87657795734d8c7cbc</t>
  </si>
  <si>
    <t>9e4ee612ccc4c7ce6c37c847199533d2</t>
  </si>
  <si>
    <t>9e46c685f789aabbdf58e73d8d6739b8</t>
  </si>
  <si>
    <t>9e4137058f64472380e590b10660ac16</t>
  </si>
  <si>
    <t>9e28dd64a80a41bbf000926c195d46c0</t>
  </si>
  <si>
    <t>9dfc4943b572614eeef7d1e436c1fe48</t>
  </si>
  <si>
    <t>9dca829f5858c6b707a675aee2b46241</t>
  </si>
  <si>
    <t>9db48f034fcd94d4c392c09d726bc6d5</t>
  </si>
  <si>
    <t>9da957244e0d2c3507da555215f6beef</t>
  </si>
  <si>
    <t>9da901098641502c68fa6e47823ba278</t>
  </si>
  <si>
    <t>9d94a26ab87c32177f824a7c45090ff8</t>
  </si>
  <si>
    <t>9d93436aa590172ed283a088c0309c2b</t>
  </si>
  <si>
    <t>9d71336a78e36c5ca86eab2821df5f65</t>
  </si>
  <si>
    <t>9d6d690d4c2cd49e23c7dd3398990fec</t>
  </si>
  <si>
    <t>9d5df87b2646d405650c8ae095297fc3</t>
  </si>
  <si>
    <t>9d500d248eee06602433ed49d1910ad4</t>
  </si>
  <si>
    <t>9d412d4cff4a4f946b54dd8b6a42e486</t>
  </si>
  <si>
    <t>9d0ec812ec34aa4bff26cf0d5e384b89</t>
  </si>
  <si>
    <t>9cea11cbf797745c37d57948d28c3248</t>
  </si>
  <si>
    <t>9c5d395fdec359d31922face56485d71</t>
  </si>
  <si>
    <t>9c2abd991b346e2d44debde58c319c03</t>
  </si>
  <si>
    <t>9c070bc9f1b171c1a04cf24aa0fcfa1a</t>
  </si>
  <si>
    <t>9bcb945cd330ab597cd03b71f0361e8d</t>
  </si>
  <si>
    <t>9b5ddf000b855af7523232d89548cef5</t>
  </si>
  <si>
    <t>9b4c1372a43b6eb0690e278170f29f5d</t>
  </si>
  <si>
    <t>9b0c8b5d0fa451851f2bc6472aa5657e</t>
  </si>
  <si>
    <t>9ae21c31d3f51f81dc86685e1ba13bee</t>
  </si>
  <si>
    <t>9ab94cce4bdc33d4797388c008c67287</t>
  </si>
  <si>
    <t>9ab3005e2ee7356829202f95134dc948</t>
  </si>
  <si>
    <t>9a85f55afdd0e0c300b998cd4f325142</t>
  </si>
  <si>
    <t>9a820ccf0c881725ef649006d5e48e66</t>
  </si>
  <si>
    <t>9a7f3c9b177e3b1a42497ba37c107e57</t>
  </si>
  <si>
    <t>9a5fe2674455d90e06cc30b4511f13e3</t>
  </si>
  <si>
    <t>9a534a661ee54d349b7a9fb20f98e3b4</t>
  </si>
  <si>
    <t>9a504a6f0b8a77efb129835444529695</t>
  </si>
  <si>
    <t>9a13f0dbabb7d2fe1e3911dfbd463c09</t>
  </si>
  <si>
    <t>9a0f795d790a377cc7e5601c6c16da33</t>
  </si>
  <si>
    <t>99f99b7e91aa160cf0a7647f56ea4f74</t>
  </si>
  <si>
    <t>99e0abab235957f5cd1b12299a793d75</t>
  </si>
  <si>
    <t>99d28995e03964a23557f10dfd875cbe</t>
  </si>
  <si>
    <t>999ea70b9a1d0e656026da052d119979</t>
  </si>
  <si>
    <t>995ddaf6d605b6a94828241806802235</t>
  </si>
  <si>
    <t>995056b6e8b09c58abef18ac295721a5</t>
  </si>
  <si>
    <t>991447d074dfb88d98429975f8199827</t>
  </si>
  <si>
    <t>990ec945f5d657f634c7a7aad4c497ca</t>
  </si>
  <si>
    <t>990b497f581ed71dfa6b3ebc1b17d9f4</t>
  </si>
  <si>
    <t>98e77a8007920d3b9d2739cd5fa49f83</t>
  </si>
  <si>
    <t>98e6f2ab786ea944552d94266254a612</t>
  </si>
  <si>
    <t>98cdcabd809a01aa277ebe6633c95104</t>
  </si>
  <si>
    <t>98ac7d8a39071445a93d2dbde4ae3c15</t>
  </si>
  <si>
    <t>989f7a0e6c4de1135600b82efb83f6bc</t>
  </si>
  <si>
    <t>9880dcd2e2e61424b79f9a72227d0272</t>
  </si>
  <si>
    <t>98700d5845ec31521438b23e42909a7d</t>
  </si>
  <si>
    <t>9850f2abdbee407d8a5ae05d17345c8e</t>
  </si>
  <si>
    <t>9850a91f8546ebc6878d7167d69e21e8</t>
  </si>
  <si>
    <t>98508217593e8d80d0125686b44cc13d</t>
  </si>
  <si>
    <t>982931f21a372d359c137a5dcc3bbfe7</t>
  </si>
  <si>
    <t>97e5c9fe359ef881112287a435946c20</t>
  </si>
  <si>
    <t>97d93a7adff4a2dc6ec3cf73e0ffdb02</t>
  </si>
  <si>
    <t>97cfd3a72ea67736682429f535964129</t>
  </si>
  <si>
    <t>97a247b0343aae1ced7017c27c5dc7ea</t>
  </si>
  <si>
    <t>979e1f2eda84ff14b56e675651e9d69e</t>
  </si>
  <si>
    <t>97783f2a62d5caeadd066bb2b20d03c3</t>
  </si>
  <si>
    <t>975808fffd323cbb5752651ba790467a</t>
  </si>
  <si>
    <t>973554fc0807dd39ba01d3d53d2c011e</t>
  </si>
  <si>
    <t>9713a51710a41d520466fa122675aa0a</t>
  </si>
  <si>
    <t>96e3ce55154d3f511c79f5abdf3c0882</t>
  </si>
  <si>
    <t>96a35d0478188547369097e9a687ccb0</t>
  </si>
  <si>
    <t>96a30a46be1cdaa6f0091b320f760c3f</t>
  </si>
  <si>
    <t>96804fb1311a7ab4af43929a2cc4eaa2</t>
  </si>
  <si>
    <t>967319d8aacb63b5a662c3df364ca255</t>
  </si>
  <si>
    <t>966357b80f4661bd7f36671a864b7c09</t>
  </si>
  <si>
    <t>9661eb43a80aea54b09b40037b87d7ce</t>
  </si>
  <si>
    <t>965d0c2215ef4f87e01c173cdd5379db</t>
  </si>
  <si>
    <t>964187e350eb11a36dadd092330c91c0</t>
  </si>
  <si>
    <t>96418407cfde35f049195a442fce7ab5</t>
  </si>
  <si>
    <t>963ea49e7c12eac35efbc1ef15c9be54</t>
  </si>
  <si>
    <t>96282d584c4ce0d0058b47b45298441b</t>
  </si>
  <si>
    <t>95f55d524b30cd96cb8814ade31760c1</t>
  </si>
  <si>
    <t>95d3a26833c0a925b42850842dfa194c</t>
  </si>
  <si>
    <t>95d2866e276b07377ddfb0cab9c3daec</t>
  </si>
  <si>
    <t>95cd9d7eb984fd9e503f87098204061f</t>
  </si>
  <si>
    <t>958f5f53e041293caab1b60dd1ad427a</t>
  </si>
  <si>
    <t>95884c9599305e6f7d8968ab4a0ac2cd</t>
  </si>
  <si>
    <t>957e6ed010884471b58903cc3cdb7d84</t>
  </si>
  <si>
    <t>954bbb2ee311d148f911a574d5641565</t>
  </si>
  <si>
    <t>9538e235e63fa2c24090de827e244812</t>
  </si>
  <si>
    <t>94c23d04a36bb5b2709ca08d185e4b95</t>
  </si>
  <si>
    <t>94a83c80668df8de9529cdb24732f701</t>
  </si>
  <si>
    <t>948f632d906e78b43605b437c3bc0bbe</t>
  </si>
  <si>
    <t>9480f9d9478cbaaeeb97ac72b0e5268c</t>
  </si>
  <si>
    <t>948055ac36c1c0a11a5ba7dd084b06d0</t>
  </si>
  <si>
    <t>943aece7d657f12dfb9b64fad573f5bb</t>
  </si>
  <si>
    <t>9409ed50a6211cbcb7b1ed37c7521046</t>
  </si>
  <si>
    <t>93f3ded194cf4e09bbb599ee95ad976e</t>
  </si>
  <si>
    <t>93edb0a7968538224e4fdc02e2574727</t>
  </si>
  <si>
    <t>93dda97288c9d76a92d45f132173da76</t>
  </si>
  <si>
    <t>93d125a611057478d896b81caf17346e</t>
  </si>
  <si>
    <t>93921a75222a45639fc8193f4c1f5ed3</t>
  </si>
  <si>
    <t>93903d1d304ca5bb9bf62f7d647a02e6</t>
  </si>
  <si>
    <t>93444b58e3a6cf3d08e2ae33d27642ae</t>
  </si>
  <si>
    <t>934424d61807a6d825eba71ea0600ca5</t>
  </si>
  <si>
    <t>933028fb2a64cfcfabf9404babaee62a</t>
  </si>
  <si>
    <t>931ce10542af3ca2d3660a36878bc070</t>
  </si>
  <si>
    <t>93148b1a7bf0aa502854f835becbd1ca</t>
  </si>
  <si>
    <t>9311e63b7754089b41677d2dfc796086</t>
  </si>
  <si>
    <t>930dffdfca879e4ba7971de5a0db4c51</t>
  </si>
  <si>
    <t>930011a53b68e9fcfd0be54910b1295d</t>
  </si>
  <si>
    <t>92e9899db569b5eb1ef3c85b4b4f39be</t>
  </si>
  <si>
    <t>92cb3013af9d7573ecaec383220cacee</t>
  </si>
  <si>
    <t>92b1b4a07868d14b12fdaa5a1b7ae2d3</t>
  </si>
  <si>
    <t>9239fd66388b187a4b9c0a3881980fef</t>
  </si>
  <si>
    <t>922ebb258dd9970271d8d3d73b592420</t>
  </si>
  <si>
    <t>92244c5b8de88134b893e795a540fa1f</t>
  </si>
  <si>
    <t>921f95ffd69dfc21d9c51a46733f7950</t>
  </si>
  <si>
    <t>920cd2ff5f8b6ba36abf5e9c4fb2019b</t>
  </si>
  <si>
    <t>920bfc6df376cfb482d3269aff9b01aa</t>
  </si>
  <si>
    <t>91c5ddff9e86792178d8b9d604057a7c</t>
  </si>
  <si>
    <t>91c332c88313b966c2269a2ecea0e820</t>
  </si>
  <si>
    <t>91ac2edb785e62a83758060c8cccadb3</t>
  </si>
  <si>
    <t>917bb4d8c89e6d8273ccbdd3ed413ad4</t>
  </si>
  <si>
    <t>9124d6a2bbad5713c919be294c899e3e</t>
  </si>
  <si>
    <t>910e7b4c86dda7f318f63753dc577761</t>
  </si>
  <si>
    <t>90e028587d53a8df6acd80d3dc68c811</t>
  </si>
  <si>
    <t>90d40b66f195d8e41e4fd8a707bb800e</t>
  </si>
  <si>
    <t>909c03a405849002a8e909c2f555bc3d</t>
  </si>
  <si>
    <t>908e118dcaf36d7d1cf36e7d01428aca</t>
  </si>
  <si>
    <t>906eb538f6614fbd993406a9266a06b5</t>
  </si>
  <si>
    <t>90457b22074167e3cb1657752d74c827</t>
  </si>
  <si>
    <t>903ec261863a91ea8762b41c28dbe483</t>
  </si>
  <si>
    <t>9039493c658c2108f60248e6dae223de</t>
  </si>
  <si>
    <t>90322e354731dc572756d8a20f5d1405</t>
  </si>
  <si>
    <t>9013e8ad9d03f9d41d6a13bdc323cc44</t>
  </si>
  <si>
    <t>8ffed440b7dabfe09a87e15750385a19</t>
  </si>
  <si>
    <t>8fc514b1bf2dd2883471a566c5f12196</t>
  </si>
  <si>
    <t>8fbe51e658cb64d807f81e42a7e61797</t>
  </si>
  <si>
    <t>8fbbec6fdd52d002e67460fb3f2be516</t>
  </si>
  <si>
    <t>8f6eabae22074ac455aa6169c4255b57</t>
  </si>
  <si>
    <t>8f27def6e7b84aee38afa19254cbcaa7</t>
  </si>
  <si>
    <t>8f2605d252d321e934facbf80f4e6804</t>
  </si>
  <si>
    <t>8f1c997da02c3f5d3f331157b1b3d1f3</t>
  </si>
  <si>
    <t>8ee9089d199702dd462c22194fbabe69</t>
  </si>
  <si>
    <t>8ec252e1e8e1bd89cdd3dd4d73ab4d8e</t>
  </si>
  <si>
    <t>8eb1210cda5b198e360fb677bd2b4b3f</t>
  </si>
  <si>
    <t>8e8291d98a55293c243db18d2f5f1b8e</t>
  </si>
  <si>
    <t>8e5998a8f9c3fff323de2471934a1b4d</t>
  </si>
  <si>
    <t>8e4646274f8f452b80d90038f12c3c4a</t>
  </si>
  <si>
    <t>8e4085228ba3f3c1092f04495604524a</t>
  </si>
  <si>
    <t>8e3badbec0f349b28dc252422d7f4f0e</t>
  </si>
  <si>
    <t>8e33b2839d4f99ab81bf4af665be3f7b</t>
  </si>
  <si>
    <t>8e187f3dae74f52b0a003cd39bdba6b3</t>
  </si>
  <si>
    <t>8e15fdd3e63db555f0054e9d48cdd3cd</t>
  </si>
  <si>
    <t>8e0a5548079cebd86ae3c449d6608f04</t>
  </si>
  <si>
    <t>8d934d7004ecdb3fbd10f7ace8532140</t>
  </si>
  <si>
    <t>8d25da6b07f70108fbcefc15d89999fe</t>
  </si>
  <si>
    <t>8d1a4a7aab4f5c2d1252093d696fad21</t>
  </si>
  <si>
    <t>8cca5db289bacfc2b1d12d7649c4e97e</t>
  </si>
  <si>
    <t>8cc95a82842d3f2e329ee25d4a72f327</t>
  </si>
  <si>
    <t>8caea9dd11461a97c59ca5ec92fd9e93</t>
  </si>
  <si>
    <t>8c40b2c868911082f642c454114df57f</t>
  </si>
  <si>
    <t>8c3ff9dab5c943723470a885e9d677aa</t>
  </si>
  <si>
    <t>8c3f2ce45387e0307fad6253aa1a201f</t>
  </si>
  <si>
    <t>8c3e3a3601324fe258d8d1323aae5cf9</t>
  </si>
  <si>
    <t>8c3dd4be94efa2df9eeb4837281d4ee3</t>
  </si>
  <si>
    <t>8c1ee823a35ff28ed5a18327253bf6e9</t>
  </si>
  <si>
    <t>8c185734a980255b4cced18be70203e1</t>
  </si>
  <si>
    <t>8c06d5ffae0498d81cd4c8fd0879dd1b</t>
  </si>
  <si>
    <t>8bf21ec99410f131c931f5b89d9f5901</t>
  </si>
  <si>
    <t>8bee595055bb24431726a2c6e8e3aa22</t>
  </si>
  <si>
    <t>8be0f5e9dfd9122fc5e7ba9e26bf22b0</t>
  </si>
  <si>
    <t>8bd7fc5a0458c2758a34746fca469a71</t>
  </si>
  <si>
    <t>8bbf027242a5d6d7a76c215517986e98</t>
  </si>
  <si>
    <t>8b82de7fa1d9fe210610789b8b5c18b8</t>
  </si>
  <si>
    <t>8b749b79a1e9e052b6c603c0fb247c11</t>
  </si>
  <si>
    <t>8b720273dd1ce29426904c723c91dd00</t>
  </si>
  <si>
    <t>8b6cc59e96c0c01736c833b7db48cadd</t>
  </si>
  <si>
    <t>8b5982ec6c13a3c2e1de7cfa6cae30c6</t>
  </si>
  <si>
    <t>8b4ac4ffd25724b6fedc5396eb22484e</t>
  </si>
  <si>
    <t>8b468ccb11b7754de173bd1f09d2a25a</t>
  </si>
  <si>
    <t>8b1f81768523ba465d4d31c869b42e21</t>
  </si>
  <si>
    <t>8b1984042292677c3cc1b3c80dbc6761</t>
  </si>
  <si>
    <t>8b04ad111fc7bee75b20483bc3f6b9fe</t>
  </si>
  <si>
    <t>8afeb65224fc589655cdbba7406e0014</t>
  </si>
  <si>
    <t>8adc57c8da95bebe9965e15db6af2996</t>
  </si>
  <si>
    <t>8acaac340f793645fbaa656c43438816</t>
  </si>
  <si>
    <t>8aa784b762320cc6a915116b790d38a9</t>
  </si>
  <si>
    <t>8aa6e0d6b2abfc31e92c5e786c25fbbf</t>
  </si>
  <si>
    <t>8aa001824011c5803150fec4ad945aca</t>
  </si>
  <si>
    <t>8a9a789c723ac2d8a365c5b69428e1d9</t>
  </si>
  <si>
    <t>8a85b5129d59017503c77f6879985a6f</t>
  </si>
  <si>
    <t>8a560cd471bc8c6be0bad6b4375866a7</t>
  </si>
  <si>
    <t>8a4dcc55440cef39c1c7be80ef113bf3</t>
  </si>
  <si>
    <t>8a0b39e85c26a5ab008bf45340dde360</t>
  </si>
  <si>
    <t>89f35ab6ce6c059776e01c4cf20dbd2c</t>
  </si>
  <si>
    <t>899aee9f75e877d8a9124315be173841</t>
  </si>
  <si>
    <t>89922a461dddb6a5b1fa03fd80b6498a</t>
  </si>
  <si>
    <t>8959caad58187171dc315ad381fad4d5</t>
  </si>
  <si>
    <t>8921c364ccfae6f11e9c332350aee185</t>
  </si>
  <si>
    <t>88b2d5fafd0f9d726f6796caed43a8c5</t>
  </si>
  <si>
    <t>88a31b64690cef69ebf9919ee504f43c</t>
  </si>
  <si>
    <t>88666a0244cf5b6d2c0081f506d0d9ec</t>
  </si>
  <si>
    <t>8859b1c7e14d914211fe570b8d9adbf2</t>
  </si>
  <si>
    <t>885885957bf4a6120e5246c18f5230fe</t>
  </si>
  <si>
    <t>884841ec96a690a058b6f956f9d515f4</t>
  </si>
  <si>
    <t>8840fe7e1463f84b96938b2c0ddbf2d6</t>
  </si>
  <si>
    <t>881dbd0051482952467d7fd067262586</t>
  </si>
  <si>
    <t>87efe77a844b1af4f1a1365d63383724</t>
  </si>
  <si>
    <t>87d7a2dbd521a58d910cf02600206d62</t>
  </si>
  <si>
    <t>87d2b110a013f66fe12458486d1ce009</t>
  </si>
  <si>
    <t>87ca35ee652040db9b5695af6bd6e976</t>
  </si>
  <si>
    <t>87b9ce1868209818ecd2d74a73f590b2</t>
  </si>
  <si>
    <t>8780a8ab3b015d14cce683785a6e9903</t>
  </si>
  <si>
    <t>8777b040eb1e61b80224dbe162b15579</t>
  </si>
  <si>
    <t>873d91b5890047bda53ff2532a8f0362</t>
  </si>
  <si>
    <t>8736441120edc14d5fa286ab6b59e070</t>
  </si>
  <si>
    <t>8728cc1b2e9da417dc02bc1137b9cbf6</t>
  </si>
  <si>
    <t>870dd66300c67e0a5a550ca2622380d2</t>
  </si>
  <si>
    <t>86eb4a82e7e21630ee1c416ead20cbeb</t>
  </si>
  <si>
    <t>86e01381a9fb6a05e3c66d34d757e93e</t>
  </si>
  <si>
    <t>86d86db9ace110b2ddd5070ed9055699</t>
  </si>
  <si>
    <t>86bce0a7a5362497dfcafbfb49fa1d3d</t>
  </si>
  <si>
    <t>86b9dc100ef5d1b58b371b56306879f0</t>
  </si>
  <si>
    <t>86b7fd033329ef2dd9a625ba99df9a43</t>
  </si>
  <si>
    <t>86a991bd1a0f30e49d282312cd251974</t>
  </si>
  <si>
    <t>869a2531fca3b924e861f4fc7b4ea64d</t>
  </si>
  <si>
    <t>867faf988ce752d95d77740e1bbd31d1</t>
  </si>
  <si>
    <t>86738e219221a1b246d749757f101205</t>
  </si>
  <si>
    <t>861a4102ad232021eda8755f9266de9a</t>
  </si>
  <si>
    <t>85e835d9fef61e82fe0918feac413daf</t>
  </si>
  <si>
    <t>85cecdb29a473def5ee64efd448a25e8</t>
  </si>
  <si>
    <t>85700a9fa9d7af8ae7dc82280b769cce</t>
  </si>
  <si>
    <t>8568bd491fb35fbe5feac78deb19b9d0</t>
  </si>
  <si>
    <t>84ff6e5bcacf794af1a41fadc1cff600</t>
  </si>
  <si>
    <t>84fb356c383f2c41b571e4c3e9541058</t>
  </si>
  <si>
    <t>84c32f12a61c7ce0833ad03a8b12c1c9</t>
  </si>
  <si>
    <t>84a687a84bc37359a9430a577dc51869</t>
  </si>
  <si>
    <t>84a136da4384787d489752d75470c2e5</t>
  </si>
  <si>
    <t>8484cc4c07eea9fadf96baaefb6e182f</t>
  </si>
  <si>
    <t>8482b7b6ad2516358399ac7a2247ffd6</t>
  </si>
  <si>
    <t>842bf70073f2c15221727c355c88c089</t>
  </si>
  <si>
    <t>841d8a18a6761a7d16627028ae6b1b7c</t>
  </si>
  <si>
    <t>840b2589464226e42e775123f1deb397</t>
  </si>
  <si>
    <t>8403a297f57b41479f7f730ced77c095</t>
  </si>
  <si>
    <t>83d66f719df9e09a73430ad188805d9f</t>
  </si>
  <si>
    <t>83a5a53904b589f5df6c0192d484f268</t>
  </si>
  <si>
    <t>839812f6cd4cc6590befff3e12766a68</t>
  </si>
  <si>
    <t>8396e25b64f03d2bbc53140ae949be12</t>
  </si>
  <si>
    <t>837c857af77c4f4fd824c5c79564bf04</t>
  </si>
  <si>
    <t>8367f8b369c046278721cb14e0ac48a5</t>
  </si>
  <si>
    <t>82f29e850b3da502c90fc9ceceee9d27</t>
  </si>
  <si>
    <t>82d6c40a44a78f46aa245109be97f8bb</t>
  </si>
  <si>
    <t>82d3bdc74071bb325ee2c6420f81cf2d</t>
  </si>
  <si>
    <t>82ced0d6a01b6572e2c60b2873c8f6ff</t>
  </si>
  <si>
    <t>826557d809668e0102d25601ada7bb43</t>
  </si>
  <si>
    <t>8253fe5075058b85cdfee35c4cd2ce8a</t>
  </si>
  <si>
    <t>822d9d9271b0e961550d109ee2b4564e</t>
  </si>
  <si>
    <t>82287827b173cde35d568809b56ef848</t>
  </si>
  <si>
    <t>82164a73afc4b6075a690a1efb1de6b1</t>
  </si>
  <si>
    <t>81f4ca340883d5d928287c304ad00e2a</t>
  </si>
  <si>
    <t>81b92d7a7cfb7e7c7af592dfee8bc164</t>
  </si>
  <si>
    <t>816cc8f539eb5a71a558b8892274005a</t>
  </si>
  <si>
    <t>8157c9e133fa610bc9d1deb277fb4de9</t>
  </si>
  <si>
    <t>80fbaea94660950ae7623e9261cea33e</t>
  </si>
  <si>
    <t>80d1240fea91ace84756bd1b26c92d7c</t>
  </si>
  <si>
    <t>80b3b9331c1abe8226fc93e379a13319</t>
  </si>
  <si>
    <t>809bb211486093226302e63b81b57c09</t>
  </si>
  <si>
    <t>808c48f7e05b4c13223b3c1425c386d5</t>
  </si>
  <si>
    <t>8080d716b9093c441b8e67292c10f361</t>
  </si>
  <si>
    <t>8080c6bfc4058181075f7b2c050fed78</t>
  </si>
  <si>
    <t>807702f869f4bbfae834c563067233a9</t>
  </si>
  <si>
    <t>804a8a08eac729c7b6b7909372fc83c6</t>
  </si>
  <si>
    <t>803c817e5acea7efe9f2eb757ee596ca</t>
  </si>
  <si>
    <t>801710361aa62dd584a24f213d0c639f</t>
  </si>
  <si>
    <t>800beafe4e0525e9aebdfc6ff882b5c7</t>
  </si>
  <si>
    <t>7ff59925214eb0400b5187d1dc9f0ef2</t>
  </si>
  <si>
    <t>7fea47c439ece84c2e24df7538015674</t>
  </si>
  <si>
    <t>7fe6012ba968c43d4d037bffcfafe737</t>
  </si>
  <si>
    <t>7fc919b6e398a28364a47b736dfaad0d</t>
  </si>
  <si>
    <t>7fc39ed25f044908281a1b351774c243</t>
  </si>
  <si>
    <t>7fbf66cfc591690a9d0aa164ad03718b</t>
  </si>
  <si>
    <t>7f9bc7d48ccdde4f525fff83ccff809c</t>
  </si>
  <si>
    <t>7f71235a3fa4d393c8a3f83e46619011</t>
  </si>
  <si>
    <t>7f6df38dfd3ac2b93b62f21fbf435480</t>
  </si>
  <si>
    <t>7f522aa7b9c705490e6c73913b08c55f</t>
  </si>
  <si>
    <t>7f1c8c3fb652bf4a4a79fe06ab8288c4</t>
  </si>
  <si>
    <t>7f19279cd2ef6516972fc88f4ae6a1cf</t>
  </si>
  <si>
    <t>7f0cab1623f20e59cff17c2d72b1180e</t>
  </si>
  <si>
    <t>7eba00de5f1f8888376bdf6379319d6a</t>
  </si>
  <si>
    <t>7e92a35552f0e12bdf10540ecc775ab4</t>
  </si>
  <si>
    <t>7e89bfe5c06bccbc9a04f3b3ed9899dd</t>
  </si>
  <si>
    <t>7e75237d81628ef46345bb8f30e08914</t>
  </si>
  <si>
    <t>7e6c9a08f8526a186c10d9042fdccd18</t>
  </si>
  <si>
    <t>7e4fd829625c42784557fa98bdc4568e</t>
  </si>
  <si>
    <t>7e07a53bcd967c20b233de381c402b5f</t>
  </si>
  <si>
    <t>7dec2b50c25608f9646c7157403d89e9</t>
  </si>
  <si>
    <t>7dc7eacd72ddb74a96daa67e94a8a5ec</t>
  </si>
  <si>
    <t>7dc44c589419b131b4331831314680d8</t>
  </si>
  <si>
    <t>7d4fb626fe791c7028434e0bbe448e26</t>
  </si>
  <si>
    <t>7d3fdf3df45eff8e5b2372a52b4001d5</t>
  </si>
  <si>
    <t>7d372db901543366b3847778a81f368f</t>
  </si>
  <si>
    <t>7cf6290ce7e103cad37b1ad7f7bf97f8</t>
  </si>
  <si>
    <t>7cf21f3ffd8b7344f1fb07a84ab79592</t>
  </si>
  <si>
    <t>7cccf37f76eb273e872267f6cdeaffb3</t>
  </si>
  <si>
    <t>7cb0e17e61b6a4459b0d3acdf73f5c8c</t>
  </si>
  <si>
    <t>7ca7d659ba727129556814175b9cce28</t>
  </si>
  <si>
    <t>7c9801c7f8b4bbb131129fa95fb9de25</t>
  </si>
  <si>
    <t>7c94c66a2385ddfc93217efe4fa22595</t>
  </si>
  <si>
    <t>7c7fd51f489041a228228249f3adaeff</t>
  </si>
  <si>
    <t>7c785fa156177971bbd8db5b3d41e9a9</t>
  </si>
  <si>
    <t>7c6f1e2b47a189e366d0e2c99d251ef7</t>
  </si>
  <si>
    <t>7c54de463f8c6d7d9fdc7bf343db5235</t>
  </si>
  <si>
    <t>7c4526b63c69e0c9da110525682d56ec</t>
  </si>
  <si>
    <t>7c309868d9a063ce53f0e1e7b7ccc9f6</t>
  </si>
  <si>
    <t>7c2767db03f4d7a4e868895e948e038a</t>
  </si>
  <si>
    <t>7bef7ee227f3a78f27724da9821561f1</t>
  </si>
  <si>
    <t>7bddfcd0b47c1d13b86161bbb265daae</t>
  </si>
  <si>
    <t>7bd51ef1135415afc5ea14eb52a3f261</t>
  </si>
  <si>
    <t>7bb7608392f102edff20671d0b323adc</t>
  </si>
  <si>
    <t>7badcf452a76cc75c291ccfe81cea639</t>
  </si>
  <si>
    <t>7baaf0737dd792af7baa94854f54a346</t>
  </si>
  <si>
    <t>7b9a51e3877400e11cd15592bd50b6c4</t>
  </si>
  <si>
    <t>7b6bf4861600f17d1b6daaad1cb54484</t>
  </si>
  <si>
    <t>7b654f783e0eedf4e13b6c437228059d</t>
  </si>
  <si>
    <t>7b47f42aca06a77d69497389aafada50</t>
  </si>
  <si>
    <t>7b41cce8b30da732b36a2ffb81404a24</t>
  </si>
  <si>
    <t>7b366fd0e9024f9fe0b751e9718458cc</t>
  </si>
  <si>
    <t>7b101383b50759280dcf8339d9f8e048</t>
  </si>
  <si>
    <t>7b0ead7dba0f6dd9a148c51d5d210e4d</t>
  </si>
  <si>
    <t>7aedcc4208bdac84b426db940f7f9290</t>
  </si>
  <si>
    <t>7ae3b5e36eb34b61269f3ceed873d6ee</t>
  </si>
  <si>
    <t>7aa4d101278e67761f1c7cb5acdb9d39</t>
  </si>
  <si>
    <t>7a90b0ba92ddf0a559078cfdd8a31d53</t>
  </si>
  <si>
    <t>7a700bb7a8c6b1db787a2397e94191ec</t>
  </si>
  <si>
    <t>7a3c9e0684b9ff346dfa2f45b9200af2</t>
  </si>
  <si>
    <t>7a291919105ac04ed2a64327b38baf60</t>
  </si>
  <si>
    <t>7a283ea814569cc8b6135aa97e63507a</t>
  </si>
  <si>
    <t>79f9f783ad97814da08732a225be3d57</t>
  </si>
  <si>
    <t>79befcfa8a0f3612e5fb921c8f21c0b5</t>
  </si>
  <si>
    <t>79b2ceced0d2750a64268fb3ef84abb8</t>
  </si>
  <si>
    <t>79ae3d42232af5e416ed3b7f6c2f2481</t>
  </si>
  <si>
    <t>797108fa4296d2c7fd7d9b77c48c7c4e</t>
  </si>
  <si>
    <t>796445afd0e2b96d57e476ce9d5e9229</t>
  </si>
  <si>
    <t>795a65d161e7ca98009a366567bea7ea</t>
  </si>
  <si>
    <t>793366d43804ea2a6a095d2b59c06037</t>
  </si>
  <si>
    <t>790bd64229fbfaaf6616144fa5081b66</t>
  </si>
  <si>
    <t>78fceba60d22487cb952c14af7c8cf44</t>
  </si>
  <si>
    <t>78cf31dd5a222e2acb17102b191c0db6</t>
  </si>
  <si>
    <t>78c19813b855b3353e51343a17178382</t>
  </si>
  <si>
    <t>78aea41e17545be4e7d3f699a6e592d1</t>
  </si>
  <si>
    <t>7896b915ef716793e4677d7cde19fd48</t>
  </si>
  <si>
    <t>788fd868969448f195fb15e3d4091262</t>
  </si>
  <si>
    <t>786c1e0f146554f5cfc71c91a6a7ee30</t>
  </si>
  <si>
    <t>786b12e3005591c0f4c970ccdc5c3955</t>
  </si>
  <si>
    <t>77f128917fd7bcccf5013d30cdfd27db</t>
  </si>
  <si>
    <t>77f01bc73b01078b6dc11e093f9719b9</t>
  </si>
  <si>
    <t>77d8ef38bb6149a3827802db289f4c30</t>
  </si>
  <si>
    <t>77a9794ad2475c9a5c69cc2280694db6</t>
  </si>
  <si>
    <t>77a4d476e28952ac2477b28e2b37a2fa</t>
  </si>
  <si>
    <t>775ddb5c8a2aa5a241018157ee763ec3</t>
  </si>
  <si>
    <t>773456598dbbc2da6df773484bf72773</t>
  </si>
  <si>
    <t>772f99a936824c4657f2f31878149972</t>
  </si>
  <si>
    <t>76fac014f1f82e556e7041ca33f2c978</t>
  </si>
  <si>
    <t>76f97c1cb0a8d79b8df3d4ae82a06efa</t>
  </si>
  <si>
    <t>76ef858ef409fa5e22431f2401b7c7cd</t>
  </si>
  <si>
    <t>76d459182add1482db249f8c9e26df41</t>
  </si>
  <si>
    <t>76c2a48c16bce3fa59e6febcde422a7c</t>
  </si>
  <si>
    <t>76b823004c0bfdf1ebf28871cbfcd6bd</t>
  </si>
  <si>
    <t>76b47a288ebdd12d1e74403a6c993439</t>
  </si>
  <si>
    <t>76a26615c1b367b1bd1315121aae9523</t>
  </si>
  <si>
    <t>765a03eb73c9c69a23a402e0fe3790a6</t>
  </si>
  <si>
    <t>764b38fd60a29b3c4904a6e472b5d4e3</t>
  </si>
  <si>
    <t>7647eeff9823ebaa4086c1097c90c1b5</t>
  </si>
  <si>
    <t>7646c31facc177911d55651240f41c22</t>
  </si>
  <si>
    <t>7639df76cbb142c7c0ab4789920b5d0d</t>
  </si>
  <si>
    <t>7631832a50907a180eb26b6efa02824f</t>
  </si>
  <si>
    <t>76214b0bd09d31f902fef1c98f165d91</t>
  </si>
  <si>
    <t>761f34244d471b22193ac648a9a61685</t>
  </si>
  <si>
    <t>7616bc79d8b8a6c9a847c7d1bd23bb1a</t>
  </si>
  <si>
    <t>75f991d51e860b9c4c2427bab1fb4b98</t>
  </si>
  <si>
    <t>75c95ef472e3a287b8455d2f13302d58</t>
  </si>
  <si>
    <t>75b4804fd299e7bbe98fe1dd009e7dd8</t>
  </si>
  <si>
    <t>75aec7e6cc2681a83ae147964b8d09b3</t>
  </si>
  <si>
    <t>75a537024ac31e43c862ff54d2aa8210</t>
  </si>
  <si>
    <t>75a1beca1aed9d098dfb368e3299aec8</t>
  </si>
  <si>
    <t>7588638638a102d264a871069ecbdc29</t>
  </si>
  <si>
    <t>752bd251a326cb075779b2065e588356</t>
  </si>
  <si>
    <t>74cf1f2f85e4dce1455346a4365819d3</t>
  </si>
  <si>
    <t>74c61d1e3a03145f370446fc6a2da28d</t>
  </si>
  <si>
    <t>74c3edd78738746d128a37642a10ad5e</t>
  </si>
  <si>
    <t>746afab4d03cbb7f3a0b9a68aca47108</t>
  </si>
  <si>
    <t>7466240644e60ce0d223c57b4f930e0e</t>
  </si>
  <si>
    <t>745bc7a25048abc22a9d5a55d53baea1</t>
  </si>
  <si>
    <t>745aa8667708f43dd1634752a458615a</t>
  </si>
  <si>
    <t>743adc0d78f74cffaf7afd3efdf954ef</t>
  </si>
  <si>
    <t>7434b5f393df0b30ff96410acc3fa160</t>
  </si>
  <si>
    <t>7401910490f0ad11fd44ae439a2953fa</t>
  </si>
  <si>
    <t>73f4da4962f530c02a2daa4e7e0870dd</t>
  </si>
  <si>
    <t>73d301b5f123d9b61bfd9a32e6bbf9d9</t>
  </si>
  <si>
    <t>73781620f024d96ddd728db6c35eb359</t>
  </si>
  <si>
    <t>7362afe9847cd8420da2e46ddaa917ab</t>
  </si>
  <si>
    <t>735499ab911b6a9c0023434641dd91e8</t>
  </si>
  <si>
    <t>733ff784d4e8c22359a7059e90a655c7</t>
  </si>
  <si>
    <t>72e39e81ddaf0120a14c20b03677540f</t>
  </si>
  <si>
    <t>72d9342f1b8c63c741c946aa7b92cd41</t>
  </si>
  <si>
    <t>72d52b22a10af90ad1443b9ae66b81f5</t>
  </si>
  <si>
    <t>72c76c64de124c397451601bab3ffb52</t>
  </si>
  <si>
    <t>72892419249686f4ba66f003efbd5f1a</t>
  </si>
  <si>
    <t>727749abcba056d125f61e6489520333</t>
  </si>
  <si>
    <t>7263f6dcd520f2e4b5fa31f1ce229da7</t>
  </si>
  <si>
    <t>723f77808508b73bc591ce75a3ad1b36</t>
  </si>
  <si>
    <t>7219757ee638051a12c8d2cd4c459ea8</t>
  </si>
  <si>
    <t>71ff78d3848863199aff749d2c1539ea</t>
  </si>
  <si>
    <t>71d5a863a9436a035eb7a3fbdfb08c94</t>
  </si>
  <si>
    <t>71ca101741206ed5da6b810a69eecacf</t>
  </si>
  <si>
    <t>71a5aa11d36b762448bd2a5ae7f63057</t>
  </si>
  <si>
    <t>7170dee03c23efd388eaa85f476030ae</t>
  </si>
  <si>
    <t>716536dd1267e7b9821abe39ba285b7c</t>
  </si>
  <si>
    <t>7120d44697e437288efe0c2a4aa31767</t>
  </si>
  <si>
    <t>71113f4b6d34f5b5b0d9acbc2497346b</t>
  </si>
  <si>
    <t>710dd3435d4433d22bf9dd9b7ada2f69</t>
  </si>
  <si>
    <t>710946b66bba5cf65fd70ca07635a1b7</t>
  </si>
  <si>
    <t>7104b50e7cc5d99b322a32c7991505e0</t>
  </si>
  <si>
    <t>71027552ebedf77b06bf0c31f1e82040</t>
  </si>
  <si>
    <t>70ef40aa12501e74c539bd17ae7178a3</t>
  </si>
  <si>
    <t>70ddb83198a048a7bc2f8a8361209b13</t>
  </si>
  <si>
    <t>70da2e2ef91cd94d4846875b6e5e9ef5</t>
  </si>
  <si>
    <t>70b1c0462471ea7883f5992f9693aebe</t>
  </si>
  <si>
    <t>70ae8a8012cd899d3da3222faed9c60c</t>
  </si>
  <si>
    <t>70ae223cb3c528982f3aa25f2f7537b9</t>
  </si>
  <si>
    <t>709a2fe3fe27a5b54b4bee9ac020475f</t>
  </si>
  <si>
    <t>709a02368f52a95c3d4a3dadc8ebfea8</t>
  </si>
  <si>
    <t>70872e920d837f3d831c7cc7290245dc</t>
  </si>
  <si>
    <t>7083a18e35f856d0fa0003bace667e3b</t>
  </si>
  <si>
    <t>7082a0f0bcb6f241c073324185119844</t>
  </si>
  <si>
    <t>706504022310de98740431f7119822d8</t>
  </si>
  <si>
    <t>704329798d3084f16c79e9f183057daa</t>
  </si>
  <si>
    <t>700bd8f1e384cb5d8440b3a29103c17a</t>
  </si>
  <si>
    <t>7001e7fdd4a3c4d56e2f3dd2a8721a51</t>
  </si>
  <si>
    <t>70003808549cd20089e9ea98f6edb246</t>
  </si>
  <si>
    <t>6fe55c75e31fe898c5f02f1eab41f75a</t>
  </si>
  <si>
    <t>6fc7a49c5b6cecb680c567f9eee4ce49</t>
  </si>
  <si>
    <t>6fa07df34c024d1c98b0c789e71b319a</t>
  </si>
  <si>
    <t>6f977c1e77dd5833f67101baafbb4ba9</t>
  </si>
  <si>
    <t>6f96567289d4e9205f10eba224869fd5</t>
  </si>
  <si>
    <t>6f6cb800c372241785057d3ce8217f1b</t>
  </si>
  <si>
    <t>6f6bf91c4bf13fa58dc7699c92ea5c8f</t>
  </si>
  <si>
    <t>6f535ea9638ca7f793fb9695bb9919d6</t>
  </si>
  <si>
    <t>6f39f104f7aa01ae9bc6f9109dab44e6</t>
  </si>
  <si>
    <t>6f2bc32fd1381c9b2495cbef171b3d68</t>
  </si>
  <si>
    <t>6f1d9f49de5152d0c754a8bd655cbd20</t>
  </si>
  <si>
    <t>6f0d36ae72e4aca3826a0ad1768a154a</t>
  </si>
  <si>
    <t>6f0108fcf6264187dab59dfe2eef16c2</t>
  </si>
  <si>
    <t>6ec3d0c23de067aed58bb192bac3f5a3</t>
  </si>
  <si>
    <t>6eba21ea8b6e59f8c09972f5f57086d1</t>
  </si>
  <si>
    <t>6e9208aca19a20116187f3b4bfa605c6</t>
  </si>
  <si>
    <t>6e7dcc97d2b06020e021ac75043cda2b</t>
  </si>
  <si>
    <t>6e6cb5bcbfa5d9866116e142cb8a92a9</t>
  </si>
  <si>
    <t>6e636c472ebd3b09cd871ff60bb7356b</t>
  </si>
  <si>
    <t>6e5f16a2d79cd9944d71cc05c628d8ef</t>
  </si>
  <si>
    <t>6e5d8c6d197249e81800982888fdd560</t>
  </si>
  <si>
    <t>6e544179c08e58137e7b3dfabff90c3a</t>
  </si>
  <si>
    <t>6e00fdd9d6ed4c4d0abc668860980375</t>
  </si>
  <si>
    <t>6df064b57d2876af1ee493e434334be2</t>
  </si>
  <si>
    <t>6db75ccf471c791f5c5952dcb3fa03a8</t>
  </si>
  <si>
    <t>6db1f06500cc133177687d8d16c1c9ed</t>
  </si>
  <si>
    <t>6daf155a77a60878d71cb249db90b839</t>
  </si>
  <si>
    <t>6dac0784816debd1ef9d2b1b1385c52c</t>
  </si>
  <si>
    <t>6d95b6ae0b88ab27311eae1da0d12f96</t>
  </si>
  <si>
    <t>6d4a6a0a5112afdc5b9e0f2c96eed52d</t>
  </si>
  <si>
    <t>6d275879d80d1cfd26f26442e6042d6c</t>
  </si>
  <si>
    <t>6cff3838624c6377403ac4e9dd8cd9b7</t>
  </si>
  <si>
    <t>6cedd8a1014b7f9b2fa1a21bdd560055</t>
  </si>
  <si>
    <t>6cded2ac4d7735dabaf9593258a7aa97</t>
  </si>
  <si>
    <t>6ccb9fe98d9e1ec75896cca087d46171</t>
  </si>
  <si>
    <t>6cca095d5e9265d446b37caa40c2e974</t>
  </si>
  <si>
    <t>6cc03330612233620d7edfcfec584c7a</t>
  </si>
  <si>
    <t>6cbcf67bd46a3e30028280554b47a4a5</t>
  </si>
  <si>
    <t>6cb39e97d5b68ed1cc4b59fc1ea62de6</t>
  </si>
  <si>
    <t>6c71ef147b1282b8cda1226b5335a0c4</t>
  </si>
  <si>
    <t>6c51ca053a2389967aae05c6fbe9e9f9</t>
  </si>
  <si>
    <t>6c37468066d8a35b6bf9627322814f82</t>
  </si>
  <si>
    <t>6c332a3381f42ad9e8e670861b1fb510</t>
  </si>
  <si>
    <t>6c0ad3eeb8c3691eb8c6c4303623297d</t>
  </si>
  <si>
    <t>6bfed2309b4885e3fdec3934e84da0c5</t>
  </si>
  <si>
    <t>6bf0ae67e597fcbe8239fd395a972c62</t>
  </si>
  <si>
    <t>6be94e4fd57f27fda99a1d917c9add32</t>
  </si>
  <si>
    <t>6bc98fdefed099be5f4cb044c3d156ed</t>
  </si>
  <si>
    <t>6bc849c98457d70d9da40803c65daa39</t>
  </si>
  <si>
    <t>6b40f9141d20b6d2e6dbb10f8286031c</t>
  </si>
  <si>
    <t>6b3e1cce52511fd91d67ee0e2eeba834</t>
  </si>
  <si>
    <t>6b3b9cfc96323d5c44353b145a3dc1d4</t>
  </si>
  <si>
    <t>6af7eddc895b5ec57bf36a22dc790465</t>
  </si>
  <si>
    <t>6aeb42447d2ed0e582fd7a78d1c5e260</t>
  </si>
  <si>
    <t>6ade2970a880f9f3d1dd0a0264c8ff24</t>
  </si>
  <si>
    <t>6aac7056264e888f1c9bd8dc06733c2c</t>
  </si>
  <si>
    <t>6a8cd627d57040be75798a5ccdc40c8b</t>
  </si>
  <si>
    <t>6a7893319f051a16c3a2b43c7fb134b9</t>
  </si>
  <si>
    <t>6a5d10bbac44dbf0deed6568fe099f84</t>
  </si>
  <si>
    <t>69f5c208f2ff3f5ee3a672104f0dce81</t>
  </si>
  <si>
    <t>69c08e8210b3968180bf45d37f5dd48b</t>
  </si>
  <si>
    <t>696730e1871adec8d68b53a8cffca290</t>
  </si>
  <si>
    <t>69370032ddea897768f7df41dc20c0eb</t>
  </si>
  <si>
    <t>692ef60c45864064e33c3bb7358b28fd</t>
  </si>
  <si>
    <t>6922c28c92e87fde65d029b6bdbfe8fa</t>
  </si>
  <si>
    <t>6907a2632510b6b343bec27d1293e241</t>
  </si>
  <si>
    <t>68f28c428917b09c1fe1e803892dc260</t>
  </si>
  <si>
    <t>68efe0f72bb975da6a7c056b281e39d5</t>
  </si>
  <si>
    <t>6885e07ce63be02e5cc18b66445499d2</t>
  </si>
  <si>
    <t>68695b8e83087c68e57630c9007795e0</t>
  </si>
  <si>
    <t>685bce33ba71d87b0c9ee11f6b38daed</t>
  </si>
  <si>
    <t>6852e7e41dc5e3c80cf0eb025091478c</t>
  </si>
  <si>
    <t>684a6b89b936fedd5d4310eca50c3af6</t>
  </si>
  <si>
    <t>683efb370812c991391858b4fa76d374</t>
  </si>
  <si>
    <t>68110c6366eb4ba7a124e4439993c2a1</t>
  </si>
  <si>
    <t>6807e7f77d4566306f390dbeb6886326</t>
  </si>
  <si>
    <t>67e62f1eaab16a532eb5011f3d2a62d1</t>
  </si>
  <si>
    <t>67d38c710511109cabd425a933789f39</t>
  </si>
  <si>
    <t>67cfcace50eba401cb0ef301b4de8528</t>
  </si>
  <si>
    <t>67bc1030dbdd9573bfb81da411997e11</t>
  </si>
  <si>
    <t>679680555d9b807795a74c9293417430</t>
  </si>
  <si>
    <t>67697c2121098ede507dbaa005412c37</t>
  </si>
  <si>
    <t>675a154780d939dae94330d22000bd1e</t>
  </si>
  <si>
    <t>67225feac8c5555b8405deca4a4ae07f</t>
  </si>
  <si>
    <t>6710b44182688dea0926b3fbd2d90014</t>
  </si>
  <si>
    <t>66efa8ef06355f0c70da35c246b2e07d</t>
  </si>
  <si>
    <t>66de4c65074981796554d56b6023bb4c</t>
  </si>
  <si>
    <t>66d9797df1d5e266981795df05cc5ad3</t>
  </si>
  <si>
    <t>66d63143aceaad74fadbf613bfec5a71</t>
  </si>
  <si>
    <t>66ae182e8b7752803e2fa5917fcb7815</t>
  </si>
  <si>
    <t>668f9ae9a5a794240d92e727260ca2a4</t>
  </si>
  <si>
    <t>6683d82220c2faa43c50b5b3940df3ce</t>
  </si>
  <si>
    <t>6679a1402caacc976570b6c00be5eda7</t>
  </si>
  <si>
    <t>6672f857e560af2dd353b3bab9133488</t>
  </si>
  <si>
    <t>665fad04b336e32e6545f8119564439a</t>
  </si>
  <si>
    <t>6659a059d6071e8809ac409934e6ba3f</t>
  </si>
  <si>
    <t>6642feb2c60978f95eae00bdfcdcae38</t>
  </si>
  <si>
    <t>661d68b67fdf538179afd2ee12366d58</t>
  </si>
  <si>
    <t>65ea64d1c940870b605c0830d6e4c852</t>
  </si>
  <si>
    <t>65e6cc196b880a0e77724e5938da9566</t>
  </si>
  <si>
    <t>65beefa16e88dc257924f08475dbeeb1</t>
  </si>
  <si>
    <t>65b11ee2b000ffba60ce3a83de9c6921</t>
  </si>
  <si>
    <t>65a5f8613b5ae18eb5d43281c1eb3451</t>
  </si>
  <si>
    <t>658fc8f1dea01998993b649f9c48e08a</t>
  </si>
  <si>
    <t>65895a04d6f744724413bfdaa4ac6a1b</t>
  </si>
  <si>
    <t>6587ba331f29c75269a0b52efab68650</t>
  </si>
  <si>
    <t>653ec8e6caa4a85863ceba4ad95ccc94</t>
  </si>
  <si>
    <t>65174141ee2e1e9a12ea9309d430f506</t>
  </si>
  <si>
    <t>6503930e7393aefcef79021f98759d33</t>
  </si>
  <si>
    <t>64f27bc07c179aac40dabae43bbcf629</t>
  </si>
  <si>
    <t>64c435beaf401a5cb6944d167da778d6</t>
  </si>
  <si>
    <t>64b75d68d490c27bf9d4cdb13d9a1620</t>
  </si>
  <si>
    <t>64a5ee7680a24082a5b42fd6467fc4df</t>
  </si>
  <si>
    <t>64806500021ffef3095d2b5ba717c96a</t>
  </si>
  <si>
    <t>646e6836ce25281a5d692c5b2aca6d59</t>
  </si>
  <si>
    <t>646c48abbb2011099db5fa021daddc50</t>
  </si>
  <si>
    <t>6461e4a560df13cd1c674d7dc6abab6b</t>
  </si>
  <si>
    <t>645f7098d87e15963c733a1ceaee0fa6</t>
  </si>
  <si>
    <t>6455c7151035d25b9b4c2971b447923b</t>
  </si>
  <si>
    <t>6419683a451bd40ad7c9fedd7ddb071f</t>
  </si>
  <si>
    <t>63fe60fc8297a49715b5c974c1b25bd8</t>
  </si>
  <si>
    <t>63cd88e7867ef29ca4d876a3b2fb2edd</t>
  </si>
  <si>
    <t>635f5dac166c56711db486d49f3d22fc</t>
  </si>
  <si>
    <t>634bbec502b49b1cc85f84ae0d50eb09</t>
  </si>
  <si>
    <t>632924fb22870acc19b15fc96137d517</t>
  </si>
  <si>
    <t>631b44bbc849f7c046714df7d2c2051a</t>
  </si>
  <si>
    <t>63134dfab2446afb1bcafc9fcfcf7d5d</t>
  </si>
  <si>
    <t>630635395f80f529a1c26ef8feddf4eb</t>
  </si>
  <si>
    <t>63022fc28d9f97bf5f7f3de6a7a26eb2</t>
  </si>
  <si>
    <t>62d1ee2c6edaa700955ca9bf11598354</t>
  </si>
  <si>
    <t>62c9e43c555c875aedf3dc2728ee97e0</t>
  </si>
  <si>
    <t>62bc9979530996189edccdbc7cd475c4</t>
  </si>
  <si>
    <t>62bb50230597d85c2909db92486dee5d</t>
  </si>
  <si>
    <t>62b81e6918606e2fae24aa1e1c07d868</t>
  </si>
  <si>
    <t>62ac4c7cd584a99ae5bade4f0672db9a</t>
  </si>
  <si>
    <t>625840d5508b94ede1c6a28c0953f090</t>
  </si>
  <si>
    <t>62245b711d01d99da03d671b3ac87846</t>
  </si>
  <si>
    <t>62001dd8928b9c1952e45e102a7666a2</t>
  </si>
  <si>
    <t>61cea1913380e940e957d03849f134e8</t>
  </si>
  <si>
    <t>61a34b9c6c85b192fcee62d490ee0c68</t>
  </si>
  <si>
    <t>617364c5ba598342f2ca3ca40aed1392</t>
  </si>
  <si>
    <t>61697b147d112f6ddcd0640d0e1a9624</t>
  </si>
  <si>
    <t>60f8029847b550f32779e8a5e391fbe1</t>
  </si>
  <si>
    <t>60ed3994d971817b25241e43a069ed15</t>
  </si>
  <si>
    <t>60e9217013bbf2493b1ad16909113286</t>
  </si>
  <si>
    <t>60e499d9b06bf33e51db239df220dc55</t>
  </si>
  <si>
    <t>60bec8597d156e966e39e2b8b59df7c6</t>
  </si>
  <si>
    <t>60bb7262b0973e7d5eaf9eaa24e2523b</t>
  </si>
  <si>
    <t>60b41fa1da507fc8aae5515b44f31f46</t>
  </si>
  <si>
    <t>607f34f6a3e307686034996fb031fd2f</t>
  </si>
  <si>
    <t>604c8718a94a920b2ded1fbb8fa9dff5</t>
  </si>
  <si>
    <t>603b70a3656a573f21edda62aa6ae4ba</t>
  </si>
  <si>
    <t>602cb721fce2c243bc92b6ad517a7b54</t>
  </si>
  <si>
    <t>6019e467b3a51105ad4576e771422ae1</t>
  </si>
  <si>
    <t>5ff0d16ec377f75523a1087433fb8922</t>
  </si>
  <si>
    <t>5f8ea4f02ec1b94caac4b7c6231148cf</t>
  </si>
  <si>
    <t>5f855fbbe93b872098eead8b65937388</t>
  </si>
  <si>
    <t>5f61c8a1629e7823a12d060a7d5713d8</t>
  </si>
  <si>
    <t>5f43106dc05836cc83673e06bb03208f</t>
  </si>
  <si>
    <t>5f181be64ce065950461e100719cf3cc</t>
  </si>
  <si>
    <t>5eff6c3926cee89a6dc6c5ed7cd64817</t>
  </si>
  <si>
    <t>5eeb6685ca2b5198e78186d6d3a90cb8</t>
  </si>
  <si>
    <t>5ed245ed26d20b30441e6e0dc6ac01f3</t>
  </si>
  <si>
    <t>5eccd8e968d2dcbe797ec866c495d3f5</t>
  </si>
  <si>
    <t>5ec1156927ecee04e147c2e4dd7c0440</t>
  </si>
  <si>
    <t>5ebb1c5e443d993ab96e5bed3ee67107</t>
  </si>
  <si>
    <t>5e7de0011a3d8d3df071073aae354a82</t>
  </si>
  <si>
    <t>5e7147cbd86203ac8c3ae01e6313870c</t>
  </si>
  <si>
    <t>5e67d4b97eb9cd7a40186e66125c500b</t>
  </si>
  <si>
    <t>5e23f5bda6247817e9a445eda2e236a5</t>
  </si>
  <si>
    <t>5e1d963e76c0a5af4481cf207d9c4fdf</t>
  </si>
  <si>
    <t>5dfaf6c83bb4e83f244ac6e76a389800</t>
  </si>
  <si>
    <t>5dec73bd6114dd13a66bb279715a3074</t>
  </si>
  <si>
    <t>5de31ff6cc3b9e297b4bcc7a48f5c88c</t>
  </si>
  <si>
    <t>5dd226cd57c5f67643c38e37773f52ec</t>
  </si>
  <si>
    <t>5dc14b13dde5a80ccb0f9e4a82892a7b</t>
  </si>
  <si>
    <t>5db13eee932ad15b2ca6c710ef5f9fd7</t>
  </si>
  <si>
    <t>5d9fb4c624396d5f7a732ecdbe43be59</t>
  </si>
  <si>
    <t>5d35eede29ca8e83a2f51c3f709ca73e</t>
  </si>
  <si>
    <t>5d10657558c7b8bdf37f2ea80a22273f</t>
  </si>
  <si>
    <t>5d0ed2c79b0274bfe18481ddc560dda5</t>
  </si>
  <si>
    <t>5cfd02c4164efebc22605b2a991dd1db</t>
  </si>
  <si>
    <t>5ce4a16346a885794eaeec6a441886d0</t>
  </si>
  <si>
    <t>5ccef382bb2e99577c004a7b1e82d163</t>
  </si>
  <si>
    <t>5cca2a1018ee426d169e3fa7ce337b62</t>
  </si>
  <si>
    <t>5cbb9f1f078896a47a9282461d0baa93</t>
  </si>
  <si>
    <t>5c48bbcdbc41732407685a667df25560</t>
  </si>
  <si>
    <t>5c45a1e786bc11dff1ca6c0379bb68e4</t>
  </si>
  <si>
    <t>5c32057bf58d3650c83bbec8671a40c2</t>
  </si>
  <si>
    <t>5c312e17f768c831ac20170cd6386f8b</t>
  </si>
  <si>
    <t>5c2a3e61aae6de2586dca05bbcf3d413</t>
  </si>
  <si>
    <t>5c149ee36739a0e82d883c08f2347c8e</t>
  </si>
  <si>
    <t>5bd191068b8d836a2bf55ab3e7bbe8fd</t>
  </si>
  <si>
    <t>5bb7878248446671cb6b031ec63170d2</t>
  </si>
  <si>
    <t>5ba6593c36803e14de65cd099d5faebd</t>
  </si>
  <si>
    <t>5ba33a013933200e406f1601cc67a4aa</t>
  </si>
  <si>
    <t>5b9dca819de03b889423add722e73fa9</t>
  </si>
  <si>
    <t>5b63b1bae7fcc50bad96876f0746b970</t>
  </si>
  <si>
    <t>5b3ee6354a4de431df5e9f402f61becc</t>
  </si>
  <si>
    <t>5af6afe59f7bbb77b82fff5d388f8073</t>
  </si>
  <si>
    <t>5aac8f166e1434da6c05a0449704ea20</t>
  </si>
  <si>
    <t>5aa1f8088aa31380febcd1dd021f3e9e</t>
  </si>
  <si>
    <t>5a849042551e78806823aca185194607</t>
  </si>
  <si>
    <t>5a5f5108b0db7e879024bf6bbdce9724</t>
  </si>
  <si>
    <t>59915b905a38e89461962cc69cc3d810</t>
  </si>
  <si>
    <t>59366d283794af50fd41fd00cfb373bf</t>
  </si>
  <si>
    <t>591ea4df8315fdd83da5a07253dafe9f</t>
  </si>
  <si>
    <t>591ac90b0d9fe8ead77e11ce1efd2e85</t>
  </si>
  <si>
    <t>591a8460c487d99792ffc469e89f9c75</t>
  </si>
  <si>
    <t>5913656a6e9c40907471940d605a0fca</t>
  </si>
  <si>
    <t>590a247c415488bc5f1802c8af45301d</t>
  </si>
  <si>
    <t>58dde1df4aefe02efcd3fa0fec4a00ce</t>
  </si>
  <si>
    <t>58ab6792e2dcf1acb6a6c0143e2c0cc1</t>
  </si>
  <si>
    <t>58a49e3e78fd335f63abafec7956bcd5</t>
  </si>
  <si>
    <t>58a09a579681e68a7153db30f01bc92d</t>
  </si>
  <si>
    <t>58821b7ab3df197196d04881797cfbaa</t>
  </si>
  <si>
    <t>587ee6d98f982c68fd948f8d7c9781f2</t>
  </si>
  <si>
    <t>585f7d0891d894a1c2e9fa3d3d1fccdc</t>
  </si>
  <si>
    <t>5852142133eb05ec2c5030df7487aa23</t>
  </si>
  <si>
    <t>584b2faacfb286265900241d57a3cc22</t>
  </si>
  <si>
    <t>584ae325d0c0482a7204e4c096413a52</t>
  </si>
  <si>
    <t>584adbf6196cd7d6dd5606d7da0b732f</t>
  </si>
  <si>
    <t>58362ec26c10c2cdb1eb31e621957f3a</t>
  </si>
  <si>
    <t>5816dc785652100db295adcc38886d80</t>
  </si>
  <si>
    <t>58160f6d385611fb124471b891270af3</t>
  </si>
  <si>
    <t>580c095f19bd16b24adabbf33a916523</t>
  </si>
  <si>
    <t>57fe2dbe6c830199599dabed12d7737c</t>
  </si>
  <si>
    <t>57d0e43e159080f3cf78a23bc4a8d0e9</t>
  </si>
  <si>
    <t>57bf1e50eaccb3a44cb48e8ae8c5f35d</t>
  </si>
  <si>
    <t>57a285f8c480a3106e557d4722af88d1</t>
  </si>
  <si>
    <t>5725dafbff4a0673fb2e3d06cb6d9a46</t>
  </si>
  <si>
    <t>570b30de1c5f83fc1372d3ea0db9202f</t>
  </si>
  <si>
    <t>56fed935495fa424299d38e45b1bf2af</t>
  </si>
  <si>
    <t>56d9a175f542bc75b58cc481c63e2bc8</t>
  </si>
  <si>
    <t>56bdd8b5d1e0d3a0b61e7865c87a4174</t>
  </si>
  <si>
    <t>56b7aeebab6891ea68cd4b4e9f66ddcf</t>
  </si>
  <si>
    <t>56aea4ca6c5ef3a6b909387d6ac3df14</t>
  </si>
  <si>
    <t>5693236e34fedd05cc6d95382df9cb5e</t>
  </si>
  <si>
    <t>5674fe20456952e94c91eb1503df87b7</t>
  </si>
  <si>
    <t>565f154cead42eeaf1fa995fe34cc740</t>
  </si>
  <si>
    <t>5648db85cd933137b7d73743bba5979d</t>
  </si>
  <si>
    <t>55ff7a36932058c82b55bd347016a318</t>
  </si>
  <si>
    <t>55de04607289d75bbba3a43e68d1e5b1</t>
  </si>
  <si>
    <t>55d91a13e8e52899b56a19a2fb92dd77</t>
  </si>
  <si>
    <t>55c7de4c10dd7c65c8f9e52a15076300</t>
  </si>
  <si>
    <t>55ab7f77378855fc250b9683c1c45fe1</t>
  </si>
  <si>
    <t>55a010e1bab998ae2ad433aa1dc59f03</t>
  </si>
  <si>
    <t>557875f4d1c80b8062b6f6be90a43f46</t>
  </si>
  <si>
    <t>54f352ec733f0731f98130ac587a1c12</t>
  </si>
  <si>
    <t>54ecd26629ce64dc34484f667151ae80</t>
  </si>
  <si>
    <t>54cd5518a23ceb64198e7fea845735ed</t>
  </si>
  <si>
    <t>54cbefa132f85876608f0c333485d1fa</t>
  </si>
  <si>
    <t>54b03ef5d37e19a5101f988387bf7a3b</t>
  </si>
  <si>
    <t>549fcef9c825e1ae7da4efd70c50c547</t>
  </si>
  <si>
    <t>545b78300181a04d91d32da041efbcd6</t>
  </si>
  <si>
    <t>544dc8794562a15c409d8cabc1f7d790</t>
  </si>
  <si>
    <t>5446fecdb04e15dda40b88e12c9d4e03</t>
  </si>
  <si>
    <t>543cdbddde8ddbdcbbbf07efdef70e3b</t>
  </si>
  <si>
    <t>5428d84dd17c5e8f833169f671de015e</t>
  </si>
  <si>
    <t>541ac1405035731d287d07cdc19a65d4</t>
  </si>
  <si>
    <t>5413ac0ef14ac2509b5719e5b450d4c6</t>
  </si>
  <si>
    <t>5402fa7fd9cd27b55b90bbb26eae85d2</t>
  </si>
  <si>
    <t>53b8d8717861dee663d43d9c551faa00</t>
  </si>
  <si>
    <t>53917aa0b0672d414140df8d2efe0147</t>
  </si>
  <si>
    <t>5377bf182970091d6416f6a30cf64159</t>
  </si>
  <si>
    <t>53768f64b14188a99d71a1eff9751cd4</t>
  </si>
  <si>
    <t>534f4875fb4854f62d3a1bc6ebd9f2c6</t>
  </si>
  <si>
    <t>532954ff6f5fbf72af90d8502d995567</t>
  </si>
  <si>
    <t>530ffa06f09bcaf4a2f165ae45a6c752</t>
  </si>
  <si>
    <t>52e836d953d5757ebc3bc127f2ad97e6</t>
  </si>
  <si>
    <t>52cbd2d7cce22c50989c1fecb5ff48cb</t>
  </si>
  <si>
    <t>529cd7c2943ebeb3db656ff35d5466f5</t>
  </si>
  <si>
    <t>528d1adc8f3f52cd52056b0a12e2a5ec</t>
  </si>
  <si>
    <t>52838e5e150994ace7ffcd6bd58c9048</t>
  </si>
  <si>
    <t>52498c9a078f49a849e750a535ef505e</t>
  </si>
  <si>
    <t>523e1bbd42c3f7e166eb84d480332a5f</t>
  </si>
  <si>
    <t>51fe54918a5c2fc684e71826b59c28cc</t>
  </si>
  <si>
    <t>51ed90d749ede19db7976359570530fd</t>
  </si>
  <si>
    <t>51e4367c50c56ca0c323e59c272b96ab</t>
  </si>
  <si>
    <t>51e02bf1f3e914f094e63f4e1b541ef4</t>
  </si>
  <si>
    <t>51da41a4decd90e81d6362f4fc16ea6c</t>
  </si>
  <si>
    <t>51d7d38826fd773169f88a87ce91458d</t>
  </si>
  <si>
    <t>51c6e8dfda9ca80aa91840b5e8731b2e</t>
  </si>
  <si>
    <t>51c51d76f236da07266e877ccafb4578</t>
  </si>
  <si>
    <t>51a06d639d1d7cf923672a8617e1a380</t>
  </si>
  <si>
    <t>51932ac9bf1ebcc6b07ffac2990953a0</t>
  </si>
  <si>
    <t>5173ab279e97a87f8990ca9a0e80b85c</t>
  </si>
  <si>
    <t>515bfdc9e97f4de9b00d44825ba3c993</t>
  </si>
  <si>
    <t>51507d8e660b7b6f5408586f3cf40a72</t>
  </si>
  <si>
    <t>51099e3873140d82982b18c714c13092</t>
  </si>
  <si>
    <t>50ee3dd75d2d82f1884f5929b7949056</t>
  </si>
  <si>
    <t>50e4e71ef2e1a0130df97605452e6169</t>
  </si>
  <si>
    <t>50deb315e415de8fb97b733ba95ba7a4</t>
  </si>
  <si>
    <t>50cd677d3d5a148c4ef7a573f5b4773f</t>
  </si>
  <si>
    <t>50b0aea8cce366a543ac6f866e657cda</t>
  </si>
  <si>
    <t>50a9c8dd0cd939726a89a498dc40a2c8</t>
  </si>
  <si>
    <t>50662f1c81dd686bc5c644b485267af4</t>
  </si>
  <si>
    <t>505b01734c678d3fbb74f00e0b343d65</t>
  </si>
  <si>
    <t>504e403626e11eb2470ad9a38d86496d</t>
  </si>
  <si>
    <t>503921c45876c701334135d080277588</t>
  </si>
  <si>
    <t>502d9e8feea30b2174ebb7e87412cffa</t>
  </si>
  <si>
    <t>502c675733f935b16b0a02daa612f260</t>
  </si>
  <si>
    <t>50188363658af0304b1e1511868e1b4d</t>
  </si>
  <si>
    <t>5017b382dc0ee1479d493466c15660da</t>
  </si>
  <si>
    <t>500fbdef4a1fef9ffa2e811fdbd55e14</t>
  </si>
  <si>
    <t>5009617d7813a8f1f4851467d325197c</t>
  </si>
  <si>
    <t>5007fbb822fd269206078662ec902dc0</t>
  </si>
  <si>
    <t>500172951ec3a71b4b4ce9ea9ca8e122</t>
  </si>
  <si>
    <t>4ffe8f6aa1fe15f02f7fcf7deb2cff2d</t>
  </si>
  <si>
    <t>4ff8f9082f88f678e5989fe0ded2e8f2</t>
  </si>
  <si>
    <t>4fe0a59b5b1ce162d47a19749c1197a4</t>
  </si>
  <si>
    <t>4f7e5bb970ac8b8a5eed390456b3a368</t>
  </si>
  <si>
    <t>4f6eaa35f301a3a2d6f748a4dce059c5</t>
  </si>
  <si>
    <t>4f252621e6350586df34c5d603484278</t>
  </si>
  <si>
    <t>4f1f159b4e6120b1bf2438b25ae701ed</t>
  </si>
  <si>
    <t>4f0f6141338a6b82876cf647178b4a6a</t>
  </si>
  <si>
    <t>4f0ab0d4a5b656a753e975de530bbadd</t>
  </si>
  <si>
    <t>4ef3b395fcbcd57f0b0b58c98d382a06</t>
  </si>
  <si>
    <t>4ed9052aab03618a7a041bf66a708099</t>
  </si>
  <si>
    <t>4e869688cb03125ffbb7dccced6633a9</t>
  </si>
  <si>
    <t>4e741ac0576f33906ded15fc11a3d909</t>
  </si>
  <si>
    <t>4e63989eeef34018717a027212d9f8f1</t>
  </si>
  <si>
    <t>4e5f0bb9b40b6aa0e4c736de42461ca5</t>
  </si>
  <si>
    <t>4e42a5b1550b2866261198bcabbd2f28</t>
  </si>
  <si>
    <t>4e20a5e3e796f6c2baa6e4e76c5523b5</t>
  </si>
  <si>
    <t>4e19ae129fed6221766bdbb6bc8ab76b</t>
  </si>
  <si>
    <t>4e065d0007d0b83cc6394f15bcef7d82</t>
  </si>
  <si>
    <t>4dc8a23bad57f1524a6c00db8d0a0590</t>
  </si>
  <si>
    <t>4d9ce33aa70b5ba43043c0afaa5554c8</t>
  </si>
  <si>
    <t>4d95212f54ba531492ad8b780314dd08</t>
  </si>
  <si>
    <t>4d94c86611116534918e2e0b75b81df8</t>
  </si>
  <si>
    <t>4d715adbc8346342f3f34af754eb8293</t>
  </si>
  <si>
    <t>4d6122e6fd5db1c6ab1c77e51eb8aabc</t>
  </si>
  <si>
    <t>4d52585903205a1fecdcabab3a02d807</t>
  </si>
  <si>
    <t>4d3c5efce1cdf521d37c01a5595c08ec</t>
  </si>
  <si>
    <t>4d307865287fedd4d325afe446227cc4</t>
  </si>
  <si>
    <t>4d2777beb8c3f7c65125554034404125</t>
  </si>
  <si>
    <t>4d0b2e67c6090d2c614232eced9c605b</t>
  </si>
  <si>
    <t>4c9ff2bf6102addb018a28bed4ae92df</t>
  </si>
  <si>
    <t>4c9d507aba4ddaa8eab21c45dc495eb8</t>
  </si>
  <si>
    <t>4c80c7830e34e427fb774118e442e453</t>
  </si>
  <si>
    <t>4c578d66c5ad4ee6c752905a14018d41</t>
  </si>
  <si>
    <t>4c48f34c007d5110d7659b2ec7da158e</t>
  </si>
  <si>
    <t>4c42b75d8b39b70f3b7910a9eef6fb88</t>
  </si>
  <si>
    <t>4c0a4c35bcb19663cf72b891f3c45ea3</t>
  </si>
  <si>
    <t>4be96f3d0ad4b7a995510287f64a3039</t>
  </si>
  <si>
    <t>4bcd78ea9d44f7773357e244c1f6b12f</t>
  </si>
  <si>
    <t>4bb31dd6710a4067d7c32dfcb6d47e69</t>
  </si>
  <si>
    <t>4ba83cbbedc74eb69ab0a8d104478ea2</t>
  </si>
  <si>
    <t>4b8a44405f2dadbbe0af6c46c37dc6a3</t>
  </si>
  <si>
    <t>4b6a30586065e10c74179955f5b6b0cd</t>
  </si>
  <si>
    <t>4b50c1e67e19cfa3a3bb52f9766ab00b</t>
  </si>
  <si>
    <t>4b4abd2f89d9c15aa8190f38344a0a5f</t>
  </si>
  <si>
    <t>4b30d330255fe7f1ea64e844f346a640</t>
  </si>
  <si>
    <t>4b2b7cddc1708b81191d14337db0a945</t>
  </si>
  <si>
    <t>4b1da5d466589c7fc46ef0b3826a7f2d</t>
  </si>
  <si>
    <t>4ae4333a69e3a9871ecec4207d43c597</t>
  </si>
  <si>
    <t>4a9e288ccad032001bcab730cacdd66b</t>
  </si>
  <si>
    <t>4a8bb2892a22d39cec8476be37e80c89</t>
  </si>
  <si>
    <t>4a635e20797109326126aae8a216606a</t>
  </si>
  <si>
    <t>4a4a0a6883538bda36c16d7e28717aac</t>
  </si>
  <si>
    <t>4a2418f89b7c5abe06dc6bcb3051ec41</t>
  </si>
  <si>
    <t>4a1b69bbc9208f6173d50bcbcbf2e09e</t>
  </si>
  <si>
    <t>4a00ca4aa06d2f5ba62fe67a52a99677</t>
  </si>
  <si>
    <t>49fabecc8d257fd827a5d18c483d3926</t>
  </si>
  <si>
    <t>49d90f25b202b53944a93c44ffc695cd</t>
  </si>
  <si>
    <t>49d00b57f5cf22940fe827e40977295d</t>
  </si>
  <si>
    <t>49c0f712d17267190013347eb5785ec0</t>
  </si>
  <si>
    <t>499a91446e478704e53afad6e822e996</t>
  </si>
  <si>
    <t>4991eb4213374e57ac31e50e2acff590</t>
  </si>
  <si>
    <t>498f5e69259e6da0025c4721c89116e8</t>
  </si>
  <si>
    <t>4980831901ae7d75a26e7d804f52c696</t>
  </si>
  <si>
    <t>4909970cf0683149a73c4413bf9a9f8c</t>
  </si>
  <si>
    <t>48ff76854b3c72fb7eb1719415d5411a</t>
  </si>
  <si>
    <t>48f514111751e0037c7e2e613365703b</t>
  </si>
  <si>
    <t>48f3fa630c6104bb2809e55c08a2845b</t>
  </si>
  <si>
    <t>48f2bc64ec8b806b6d64dd5702f08420</t>
  </si>
  <si>
    <t>48ced7f0f9d4a9c4ce2e3eebb5bda23e</t>
  </si>
  <si>
    <t>48ab8ac3adf539acef4c44f2bc87f44b</t>
  </si>
  <si>
    <t>48a48bd9fedc7e7cae5a72df0c9fd640</t>
  </si>
  <si>
    <t>488cd4b65496fdcd6a290bc985edc3a7</t>
  </si>
  <si>
    <t>4879ecfad2be7f5a64a9d836a915cd90</t>
  </si>
  <si>
    <t>486069fac0959963735cb5ed6fd9f0be</t>
  </si>
  <si>
    <t>480cead0a471ae1768e8d48532a27478</t>
  </si>
  <si>
    <t>47dbf9761d5340b1ef536d4adc5a51fa</t>
  </si>
  <si>
    <t>47c9b6c65fc379d712887c1d244462b7</t>
  </si>
  <si>
    <t>47a8015f333d232b975a6cc7dee72774</t>
  </si>
  <si>
    <t>478bda260bac26bbb3c1752a5ebd9447</t>
  </si>
  <si>
    <t>4774db10288dd51ab1ae4f6053a84f4c</t>
  </si>
  <si>
    <t>4743148202588b07f5e7a8788d844d9a</t>
  </si>
  <si>
    <t>473ebd80680745ad195ec12cec75db19</t>
  </si>
  <si>
    <t>46efc568e77f24b6f4e612fd344b8c6c</t>
  </si>
  <si>
    <t>46b397438fdd61f06d3eb0c08a16633a</t>
  </si>
  <si>
    <t>466fcfeb33bebe45d4d8910cf6126b9d</t>
  </si>
  <si>
    <t>464a93fc5f8809e259f9e3c4400ce710</t>
  </si>
  <si>
    <t>464a11b6f4c34659eb447e24dd9d92c7</t>
  </si>
  <si>
    <t>4612afb9064eea55e5df0b998f2e2120</t>
  </si>
  <si>
    <t>46083ff0b4dd6d1fcaedb02be796e5fb</t>
  </si>
  <si>
    <t>45e1bc18a13ca84f2ef84130ef457659</t>
  </si>
  <si>
    <t>45d99e001e1eba7cdbf9bf170c960713</t>
  </si>
  <si>
    <t>45b1636ad1dbced771d28d38541de48a</t>
  </si>
  <si>
    <t>45aaf94e6de481e83483b2f1ee5a7e6a</t>
  </si>
  <si>
    <t>45954fcdb436692dac5bbb21056b1c5c</t>
  </si>
  <si>
    <t>4572c16868ec6a10ab1845135f2ee9d5</t>
  </si>
  <si>
    <t>45222352f2b70ebf6dc09fdf72652b68</t>
  </si>
  <si>
    <t>45025a6f4ae285439e3cb43dc3e1a2bc</t>
  </si>
  <si>
    <t>44ff5aa6d822d8fe3e759ec4d5076bcf</t>
  </si>
  <si>
    <t>44f62c4160a5916968c48e1d156d5122</t>
  </si>
  <si>
    <t>44c6078a24a14b0d21665ba19e5d4f53</t>
  </si>
  <si>
    <t>44a0953c99ac6c35c511036a119d2bad</t>
  </si>
  <si>
    <t>4496ff1517a5497c28e1c03ef0297d64</t>
  </si>
  <si>
    <t>43d01bfd03c050f8647669da7518844e</t>
  </si>
  <si>
    <t>43a34707935c23df2d2392178e916f92</t>
  </si>
  <si>
    <t>438598164880356bf7c95e0fa8a4d529</t>
  </si>
  <si>
    <t>43729cb286cd5dd4a5fbf1619bb3ca8e</t>
  </si>
  <si>
    <t>43528d279d27f46be16323f9915cd018</t>
  </si>
  <si>
    <t>432fc20ff08e00a0232856a4ffe98c51</t>
  </si>
  <si>
    <t>4328c0a2981ea12d63e785104d2e1e22</t>
  </si>
  <si>
    <t>43177fda388075c79283447b7d1d5ca5</t>
  </si>
  <si>
    <t>42fbe9266e30b1a3af2cf45c4868e4b0</t>
  </si>
  <si>
    <t>42f731380bef29f9a8818f4172c3c193</t>
  </si>
  <si>
    <t>42f64377825401e3046888760021b845</t>
  </si>
  <si>
    <t>42e8a90516c33023fe6aba4c84d0c8cb</t>
  </si>
  <si>
    <t>42e3560ac146b483a8105cd0ee5ecfbd</t>
  </si>
  <si>
    <t>42cde91076c04080ec19398c9d38c6c7</t>
  </si>
  <si>
    <t>42a41f6cdcc39e99a2c2962ad4d101e8</t>
  </si>
  <si>
    <t>427aba7f7bf87854633a570e22cf2c45</t>
  </si>
  <si>
    <t>427371f2c8fe0f8b1ff74f1d0fafcd29</t>
  </si>
  <si>
    <t>4260cbc4fee64c5c65b755c71a358cea</t>
  </si>
  <si>
    <t>4254c933482c563c1d153dea7741ea14</t>
  </si>
  <si>
    <t>4248d3803994d9be7b1b672c9a513ecc</t>
  </si>
  <si>
    <t>423e1df8c92946a48d2de2f1cdb81226</t>
  </si>
  <si>
    <t>4202afb77d729202975840a474570ddf</t>
  </si>
  <si>
    <t>41d758e74bf26bff0ec7053f1346346d</t>
  </si>
  <si>
    <t>41aca3319e230b9af675d81097a11f43</t>
  </si>
  <si>
    <t>41a8d3640dcc025dc426361f8ff5ca89</t>
  </si>
  <si>
    <t>419ca3bbb3a1a0fd1310710984d42390</t>
  </si>
  <si>
    <t>419854b030edd8034eed46f3d6ce5b56</t>
  </si>
  <si>
    <t>41899f50a7fdecc5f615bdae7d1d9487</t>
  </si>
  <si>
    <t>4135457deff41f215e61b585b154d036</t>
  </si>
  <si>
    <t>4122c13396efe291dd8494d84aba80eb</t>
  </si>
  <si>
    <t>411d2adedab6f17b8b1e00a7e38c9e6f</t>
  </si>
  <si>
    <t>411ac57da051a733a93acf8b1829442e</t>
  </si>
  <si>
    <t>411299218024043e803f42ebdb6457f6</t>
  </si>
  <si>
    <t>41118337c1fe5cb51e120e2be71524fe</t>
  </si>
  <si>
    <t>40ff23c22d7d9d4f04f92bed81e26e1b</t>
  </si>
  <si>
    <t>40fe2ac1b37fa58e6119715327142ce6</t>
  </si>
  <si>
    <t>40ed9a7f95c4bd6e64d681cab062228d</t>
  </si>
  <si>
    <t>40c3ca9bfd226a8e3df5626a6d812772</t>
  </si>
  <si>
    <t>40760baf0d83fb70bcab24600191933c</t>
  </si>
  <si>
    <t>406b183d82745a8379f33a5daa5cb955</t>
  </si>
  <si>
    <t>4041197acb862da2585b4ffa185ad4c1</t>
  </si>
  <si>
    <t>403cd7af0c16169705903d4c572944a1</t>
  </si>
  <si>
    <t>403a0cb3b6ff327b32bcb1bf4b7c804b</t>
  </si>
  <si>
    <t>4033f11047b5aecf9b25de44d8a8e23a</t>
  </si>
  <si>
    <t>40170345aa25283dd021539c0878fa6e</t>
  </si>
  <si>
    <t>3fff86d177532d702c68d060c036dec9</t>
  </si>
  <si>
    <t>3fd64ab9f4cec0b822056a9d812b849d</t>
  </si>
  <si>
    <t>3fc63ec3b53d8f16561366c0477346df</t>
  </si>
  <si>
    <t>3f9ae5f4c4754b21e6004f4f06b4f178</t>
  </si>
  <si>
    <t>3f91b0e2886793e5eb9de34e259b7cf5</t>
  </si>
  <si>
    <t>3f71353bf3744818bb1e45021a641644</t>
  </si>
  <si>
    <t>3f5ce797e4a30fa8cc9ef7d129a399d0</t>
  </si>
  <si>
    <t>3f203ece151beda1d3476d8b32f47de9</t>
  </si>
  <si>
    <t>3f0e4fc4350e0fab932b17c89859ef17</t>
  </si>
  <si>
    <t>3efa518c8d528c39e44c2d1548c52f8d</t>
  </si>
  <si>
    <t>3eed1506a416927dcb8629896e2674e5</t>
  </si>
  <si>
    <t>3eaebfed092dedcdab2b01390994b693</t>
  </si>
  <si>
    <t>3e818432aca7eae322c763fee2eb3f74</t>
  </si>
  <si>
    <t>3e7cec7ec6ac3322a5d6840c2e23670a</t>
  </si>
  <si>
    <t>3e78778eefdd09f796087aad6b58e7f3</t>
  </si>
  <si>
    <t>3e5cb1662bb51da0795e48977826d427</t>
  </si>
  <si>
    <t>3e59cb659642deecf6a73fec5b3e2ddc</t>
  </si>
  <si>
    <t>3e48f78456d53688af08d9c2b3ad4028</t>
  </si>
  <si>
    <t>3e379f8b16db786650053b9df20ee1be</t>
  </si>
  <si>
    <t>3e1b1a3833e6ce26c80471edad2e39b1</t>
  </si>
  <si>
    <t>3dd6f03176c681d698d131f387068374</t>
  </si>
  <si>
    <t>3dbe42cb8ee8ed748e9536b1d96e5979</t>
  </si>
  <si>
    <t>3db87cb25391d5a415f670ab1ada6b25</t>
  </si>
  <si>
    <t>3d9b1fe69701837af2550d82fb5413e9</t>
  </si>
  <si>
    <t>3d71a335bac1b4377de57ec26e2c694b</t>
  </si>
  <si>
    <t>3d6466c131ff0a0f354ad2d7c427c6b3</t>
  </si>
  <si>
    <t>3d1f4fd60102abe4b1a53be02cc26e6f</t>
  </si>
  <si>
    <t>3d1049bf88a0cd4eb405984178996e53</t>
  </si>
  <si>
    <t>3ce4d5dbc326d7587ae8afdb35975333</t>
  </si>
  <si>
    <t>3cda4d892ba42a6bb35d53cc9ae5f170</t>
  </si>
  <si>
    <t>3c9a456ab938a8a5f2c2163ada3fa5d4</t>
  </si>
  <si>
    <t>3c641d1003b4c4a766a4992eab3bac18</t>
  </si>
  <si>
    <t>3c5fde7bafcd9770332e1d927fa7bb02</t>
  </si>
  <si>
    <t>3c4c0f81419db4747da97a28be2ef292</t>
  </si>
  <si>
    <t>3c3f606b63b47d83e5a4631a224d02e2</t>
  </si>
  <si>
    <t>3c3d75ea2065658787ca7636d99a85e3</t>
  </si>
  <si>
    <t>3c335770a0635148317770301c4d17f1</t>
  </si>
  <si>
    <t>3c2c3b2e985fb519e31a5feeb701fe90</t>
  </si>
  <si>
    <t>3bf078a7fedca91910041812d09d5fea</t>
  </si>
  <si>
    <t>3be930d5bb9408b6fe4156b743210a48</t>
  </si>
  <si>
    <t>3b92e2ddc259b2407a9a9a9a6ac73a6e</t>
  </si>
  <si>
    <t>3b7eee69e1d2280461ca962376918afa</t>
  </si>
  <si>
    <t>3b6c65ed28fd9d0ceeb04c01089f90a3</t>
  </si>
  <si>
    <t>3b663a321db7c093e0e433f0ece5ae01</t>
  </si>
  <si>
    <t>3b5b1476154649f25756bec28996a0f3</t>
  </si>
  <si>
    <t>3b5327b13aad5ab040fa6121e8707540</t>
  </si>
  <si>
    <t>3b049b8f4388700945dad92fa2223fcd</t>
  </si>
  <si>
    <t>3b016f7d0a9452755bcd32ca9c37c6fd</t>
  </si>
  <si>
    <t>3abfa3820024febacb2b002b8da673fa</t>
  </si>
  <si>
    <t>3a80d65289473064b1a675955d834164</t>
  </si>
  <si>
    <t>3a620e8711267b435d8ae23524fa95c8</t>
  </si>
  <si>
    <t>3a47d199204bf68fb7cd8dda1f4abcfa</t>
  </si>
  <si>
    <t>39fb5d4e2da5f3ece34a1ae279dcdc16</t>
  </si>
  <si>
    <t>39e878702dd26b6881126a37d2430815</t>
  </si>
  <si>
    <t>39dfea42300dc1297034602c03973af1</t>
  </si>
  <si>
    <t>39d21c88c23406f139aaf70ded798743</t>
  </si>
  <si>
    <t>39c851dabe48849768e936b93eef8b21</t>
  </si>
  <si>
    <t>39a8ee512c84acfbc53f972b074353d7</t>
  </si>
  <si>
    <t>39a29197be0612d77f878088cccddd52</t>
  </si>
  <si>
    <t>398a558ddc136076ff474e867c895c7f</t>
  </si>
  <si>
    <t>397ce2d748a610e7790eaf2f61f94659</t>
  </si>
  <si>
    <t>396de16085ff6c179b5b5c108ccc62cc</t>
  </si>
  <si>
    <t>392c1ea19fd02c2dff44ae756d24bb9e</t>
  </si>
  <si>
    <t>392421a5f68c4ff21f3762798c8c09cf</t>
  </si>
  <si>
    <t>390edca391b0e657238bf6c87a0e3d30</t>
  </si>
  <si>
    <t>390e0b0acd487fc510b8cb923194c247</t>
  </si>
  <si>
    <t>390cd03d3b1a0ced37b3e4aa30d0299e</t>
  </si>
  <si>
    <t>38fceb0011dcf66f2d10e931e83b6586</t>
  </si>
  <si>
    <t>38f5fd781169d87fbe0918d6eb54e563</t>
  </si>
  <si>
    <t>38f0b72d9ffcfca874c3a5d5be76035d</t>
  </si>
  <si>
    <t>388644b5037886c287dc7806258bd6b6</t>
  </si>
  <si>
    <t>386caeb81a1fcf52e593bbf69e14ab3e</t>
  </si>
  <si>
    <t>3830aadbd326435feebe9d42835ee626</t>
  </si>
  <si>
    <t>38243d49ac9c93aaf5d832a2895e3c35</t>
  </si>
  <si>
    <t>381b1a8057f9188bafdcff8bcebc0b0e</t>
  </si>
  <si>
    <t>38194b71742b411d5dccc4f9d1073061</t>
  </si>
  <si>
    <t>38186a4a4dfd2aa1bdfa97ef3cb5667f</t>
  </si>
  <si>
    <t>380bcf07cb13c331cc9c951f33e575f2</t>
  </si>
  <si>
    <t>37fa0b266d19df29110340b5fa952578</t>
  </si>
  <si>
    <t>37ebdc0bb9fad591301f17dc2bfc3c67</t>
  </si>
  <si>
    <t>37b0fb4388ad5e0f3e1955b44ae094ca</t>
  </si>
  <si>
    <t>37a2c24c428048cf690244076bc018f3</t>
  </si>
  <si>
    <t>378a224b19eccbf4a720e557e11749e8</t>
  </si>
  <si>
    <t>37828949223b17d587d5ab25988ac2ca</t>
  </si>
  <si>
    <t>377da85813249459a4f0f1653aad3066</t>
  </si>
  <si>
    <t>372e0a7660087f3073edee0700c4640e</t>
  </si>
  <si>
    <t>370fceacf4b3d544d9ea5226e011d8ba</t>
  </si>
  <si>
    <t>3703e51fdad913bff2b950aa062e6d66</t>
  </si>
  <si>
    <t>3697608ea4dbec785c4931f1a644b3f3</t>
  </si>
  <si>
    <t>367554baa752f2a09e7520b0dd96ea67</t>
  </si>
  <si>
    <t>36732d97cfba072065a77ae630c8c008</t>
  </si>
  <si>
    <t>36608fab89e8767013ea1d431fee5a33</t>
  </si>
  <si>
    <t>36501c32ce1f7ddb9881ab234af69129</t>
  </si>
  <si>
    <t>363819bcc773178d695168340e3e4ef0</t>
  </si>
  <si>
    <t>3630fd08a59c3bcdcf8d2612f27b3c33</t>
  </si>
  <si>
    <t>362d3bedb7a433196e487b0c7a03c5d0</t>
  </si>
  <si>
    <t>3627928905d0724947fdb9d8806fdfb2</t>
  </si>
  <si>
    <t>361aef7cb0c7e37bf99afc2ec768763e</t>
  </si>
  <si>
    <t>3614d7e369f7cc76a1be77018b923dea</t>
  </si>
  <si>
    <t>36109bb7d49331bd4418bb89be117ea6</t>
  </si>
  <si>
    <t>35fd8249fc761fdd7dffc19ff5da0705</t>
  </si>
  <si>
    <t>35f082460034ba412b4e77e6577c3e68</t>
  </si>
  <si>
    <t>35d110579a3184c627f3fb10ed495762</t>
  </si>
  <si>
    <t>35aec7f85f9f5b3a3a7cd36153a4ce6e</t>
  </si>
  <si>
    <t>35ae03a3dd2f13148f38282bbf1d4336</t>
  </si>
  <si>
    <t>359874c4fcccfe7ad35060e0a1bfbd6f</t>
  </si>
  <si>
    <t>3583c1a4806c0c3ee062963d3141e95b</t>
  </si>
  <si>
    <t>35777110eefb6284239ee8b1813f7d3b</t>
  </si>
  <si>
    <t>35721729a42ed607f90880c35bcd13dc</t>
  </si>
  <si>
    <t>3521f88df0e8a69edfa8d6e6676b9557</t>
  </si>
  <si>
    <t>35175c0916e29d4e75024b36be12104b</t>
  </si>
  <si>
    <t>34f413c566ca5feb1988daf8f43b0b3c</t>
  </si>
  <si>
    <t>34db6c89b47656bf306dc019620f5c86</t>
  </si>
  <si>
    <t>34be61eb92fba3d413b0cf9ac8e1b9fd</t>
  </si>
  <si>
    <t>34b7345562a1eefaf2059391969e8edf</t>
  </si>
  <si>
    <t>34ac96377b9ba0b51b711c0bd0b4bcdc</t>
  </si>
  <si>
    <t>3499ae2a03f3db87fdf1556efe8a8d11</t>
  </si>
  <si>
    <t>34895bfd1cea4777945ffbaed9df9d2e</t>
  </si>
  <si>
    <t>347d72c7b2846ef80e214d7e4dc590c7</t>
  </si>
  <si>
    <t>346b2e3caf6a031d387c8683e019ddee</t>
  </si>
  <si>
    <t>34482d5b593166f3f4cf570a07a33175</t>
  </si>
  <si>
    <t>342f9eb920c294cc342491190e500d51</t>
  </si>
  <si>
    <t>34281bf9f7bdad1855456b58ed41ae7d</t>
  </si>
  <si>
    <t>342310e917d48db75fbf6098dacf081e</t>
  </si>
  <si>
    <t>341af05c13d7b5f602c5cb717de8a0b6</t>
  </si>
  <si>
    <t>33feffa5b1b59570ab4f9c154595611e</t>
  </si>
  <si>
    <t>33e2e8dd893a8ecd20ca834099f9c859</t>
  </si>
  <si>
    <t>33da50390ad19dc3b3880547e7e84ae6</t>
  </si>
  <si>
    <t>33ca3bf72dbebdf0ae292d175f37f3b1</t>
  </si>
  <si>
    <t>33b92f9e6582d6b79dbe9fceb37c596f</t>
  </si>
  <si>
    <t>338173d2c81b7c40531a5f5494916880</t>
  </si>
  <si>
    <t>33476f03b0f83f7327d5e243312fc076</t>
  </si>
  <si>
    <t>3333f5df0c48308e700c1b135f6ae2dd</t>
  </si>
  <si>
    <t>32d4e308d0ebf1611595c440a6f6dc81</t>
  </si>
  <si>
    <t>327ec7678ab7dbe22ca8c740344879e7</t>
  </si>
  <si>
    <t>326eda3f1aad7dfd410578b18acdc6c6</t>
  </si>
  <si>
    <t>324ec702c2b044280566655b5a2dc9eb</t>
  </si>
  <si>
    <t>320d6ae7919a7a1609cb915e61ed98c2</t>
  </si>
  <si>
    <t>31c43bfb29b8a37c6c7fad495695b514</t>
  </si>
  <si>
    <t>31c2aad9f083a396e79131cd8635e6a1</t>
  </si>
  <si>
    <t>31b2b92717d0f2597330b9d58d71b32f</t>
  </si>
  <si>
    <t>31ad4adec1e2a7c08e0e233fcf62daeb</t>
  </si>
  <si>
    <t>31a5e47df257f9aabfe4fb701148f953</t>
  </si>
  <si>
    <t>31a5d3aa727b41dde1655b3084060662</t>
  </si>
  <si>
    <t>3177b4eda4321792bb075f35b3e927cb</t>
  </si>
  <si>
    <t>315ef3143910c873b1884dad30073995</t>
  </si>
  <si>
    <t>315aea6325cd849671a1acab95fd3cc6</t>
  </si>
  <si>
    <t>311bbbab0d643fee9c7ea93eedde4cf5</t>
  </si>
  <si>
    <t>30e1ce70187c733b60db7be4870aaa42</t>
  </si>
  <si>
    <t>30cad2b0e25f94b56acf367172476707</t>
  </si>
  <si>
    <t>30ca937d8b911063eb817a0ce99e6efc</t>
  </si>
  <si>
    <t>30bde80b4dfddf88a989361ce06bd016</t>
  </si>
  <si>
    <t>30b763b8725fff16ccd9430e4893cf54</t>
  </si>
  <si>
    <t>30af790265febb7f53e22c28312b8fec</t>
  </si>
  <si>
    <t>3090a6bf7e13ba035ea8adbb68870f5a</t>
  </si>
  <si>
    <t>305fc1b2b2e00024afe7de3467e84526</t>
  </si>
  <si>
    <t>305ecd7e88c929437b968056e506763b</t>
  </si>
  <si>
    <t>3043fa165e81e308ccbf72f9434d8604</t>
  </si>
  <si>
    <t>304282e1baaa282367e62b1d9cb3565a</t>
  </si>
  <si>
    <t>303a9cb278b05523b6bfab9874eb0af4</t>
  </si>
  <si>
    <t>30135b6e79cd5f03cf33a30d2dccbfae</t>
  </si>
  <si>
    <t>2ff78c9ccc8e01695464143bc41982ef</t>
  </si>
  <si>
    <t>2fa9cb513a23d6c23397a1171b07920e</t>
  </si>
  <si>
    <t>2f9bc06bb4210f9f4af133c073fb4a0f</t>
  </si>
  <si>
    <t>2f8e24863979a98a0f0279300027b944</t>
  </si>
  <si>
    <t>2f59269469f3310ab997419937febb22</t>
  </si>
  <si>
    <t>2eb7661e48e01481f51e865eb197f34d</t>
  </si>
  <si>
    <t>2e5fcf4f34502e1b884fd8dda8aebb14</t>
  </si>
  <si>
    <t>2e58835789b53214529823bc9087ebf8</t>
  </si>
  <si>
    <t>2e4cb9eee15a0dd5dd305a1f7918bfd7</t>
  </si>
  <si>
    <t>2e42bd17310a990ec97e476f73138834</t>
  </si>
  <si>
    <t>2e2ac63060ad0ba2532b246b6917bd8a</t>
  </si>
  <si>
    <t>2e0a8d82022c8acc586fb783ef06ecbb</t>
  </si>
  <si>
    <t>2e04a5e2d34c120d9da7be8429e88c53</t>
  </si>
  <si>
    <t>2de0a085b25c22287903cf85da2a3142</t>
  </si>
  <si>
    <t>2dc2b63fffb632fcca559ca1d464b81f</t>
  </si>
  <si>
    <t>2db6867e772c0061175c66ea24f4677f</t>
  </si>
  <si>
    <t>2d997c9e038cb1b0f989ecd9bca289ce</t>
  </si>
  <si>
    <t>2d94c808f254aab78b117c7099460177</t>
  </si>
  <si>
    <t>2d857394aa6a95368d23dd5a761c0ec2</t>
  </si>
  <si>
    <t>2d4a5be2d9f2690e1fdf9835c5b34e70</t>
  </si>
  <si>
    <t>2d292be9be0cefce7260ac528bc89a45</t>
  </si>
  <si>
    <t>2d0e7f151564f0d9fb2d3852e25be439</t>
  </si>
  <si>
    <t>2d0349a35a3cff416d6ce44e2e63c7a0</t>
  </si>
  <si>
    <t>2cd70b72a8ea6b1d9ba56931fa207686</t>
  </si>
  <si>
    <t>2c98a30014040bf826cfc73b1abdaf15</t>
  </si>
  <si>
    <t>2c78bb0ab70b65bbc676f98666d457df</t>
  </si>
  <si>
    <t>2c5b6a7f761aa9452ae2f79ff25ccab4</t>
  </si>
  <si>
    <t>2c591ec1495356550e4668b5fe7da8c7</t>
  </si>
  <si>
    <t>2c54b214e7a7afc0ecfbbc930dff9b1e</t>
  </si>
  <si>
    <t>2c5319ef15902c51e62fda32b34ab664</t>
  </si>
  <si>
    <t>2c3acb02173c1842d155cc29f0ee50cf</t>
  </si>
  <si>
    <t>2c304aaf88a0ce01d2de8cd736879bb7</t>
  </si>
  <si>
    <t>2bc04763635ce9acfa2b7893545160bb</t>
  </si>
  <si>
    <t>2bb62e1a0669155e727153ab21f08dc0</t>
  </si>
  <si>
    <t>2b9a9a7e0495bc68207223919b8fd289</t>
  </si>
  <si>
    <t>2b707e8c8d432946fcfa67df73dc7615</t>
  </si>
  <si>
    <t>2b4ea7d17011d03f3f5db27450a6f5b1</t>
  </si>
  <si>
    <t>2b0f170c5ba94df8b3a4ce7d06b4ea34</t>
  </si>
  <si>
    <t>2b07d8174214f8b4afc68041463af979</t>
  </si>
  <si>
    <t>2ac10f5fcf475b9643e7e5e05801fc22</t>
  </si>
  <si>
    <t>2a890b3d4fa1bf5cca5566f223855ac8</t>
  </si>
  <si>
    <t>2a69347e2865469a2dd7083edbfcaf83</t>
  </si>
  <si>
    <t>2a258f27c28a5f5f7781d8838ab8b8b3</t>
  </si>
  <si>
    <t>2a0f0689b9ca88582e0e56b82bbf8506</t>
  </si>
  <si>
    <t>29f241d0b56369f82f5ab59bac14d087</t>
  </si>
  <si>
    <t>29ed629c0df147f70795afa5c6587933</t>
  </si>
  <si>
    <t>29d9cb23f2c2f1b2b1a3c883abbf3e9f</t>
  </si>
  <si>
    <t>29d7b6a40ec7e4d7d71453268a5f0fae</t>
  </si>
  <si>
    <t>29579c0a7658886fd7e9d01b0072f83f</t>
  </si>
  <si>
    <t>2938f73a3a9508302728a01099d12cdb</t>
  </si>
  <si>
    <t>291f43477bf8ae215984ef8363b8016d</t>
  </si>
  <si>
    <t>290cdf23580402416dc925bf97f3d0a5</t>
  </si>
  <si>
    <t>28ed101f7823575a7187b57499598327</t>
  </si>
  <si>
    <t>28e8c33ab4945534b6c0cc4ed46472e5</t>
  </si>
  <si>
    <t>28ad3b770dc73b36b58e12d95e7b7d20</t>
  </si>
  <si>
    <t>2886c503df00fc3116142ed0ac5f545c</t>
  </si>
  <si>
    <t>287ab782b09c42c3696cd48d59fc978f</t>
  </si>
  <si>
    <t>284b03092c498ec81c07fc44ead98a8a</t>
  </si>
  <si>
    <t>284832abf803982ef37c1f73fe0e7b97</t>
  </si>
  <si>
    <t>2836008817bfbfa8b205ed0a5da13a23</t>
  </si>
  <si>
    <t>2824fda0dd24588f4af06c0b31f2b904</t>
  </si>
  <si>
    <t>28204e64da4b3d9cb3d7c3958bed812b</t>
  </si>
  <si>
    <t>27f746aa78b050492c4a0b477aea8a57</t>
  </si>
  <si>
    <t>27eaed2a506d837cda74c5923b85eb2b</t>
  </si>
  <si>
    <t>27ddf0f7e9e36ac06c3c2e06bbdf980e</t>
  </si>
  <si>
    <t>27d11d89b0d81f920da220883e2da8e8</t>
  </si>
  <si>
    <t>27c1e1fd267dba5dc80d1560310f71d0</t>
  </si>
  <si>
    <t>27910299d68373256189d06d46d07361</t>
  </si>
  <si>
    <t>278a1ad5f26f4d606f9bb203f378061e</t>
  </si>
  <si>
    <t>2749bec1bf85771d1f7e54904dc1299f</t>
  </si>
  <si>
    <t>2748c7ef38fce72203807c5d214bbf08</t>
  </si>
  <si>
    <t>272e6cde8f37dcaf7b06078ee72725a3</t>
  </si>
  <si>
    <t>270ca09bc954805b752ad5a39621895a</t>
  </si>
  <si>
    <t>26e86b75bdce53dab01b98ba21ea1a9c</t>
  </si>
  <si>
    <t>269972d7a015193ee49d2a91ab702f1f</t>
  </si>
  <si>
    <t>2690edd706ba90b7150a4098757df271</t>
  </si>
  <si>
    <t>267bbb111bcb80bb8ef6f5e71a6d5555</t>
  </si>
  <si>
    <t>266a2f2acf9fce78966e8c03abeab0dd</t>
  </si>
  <si>
    <t>2665899486fe831dfd24b3dd82cab13d</t>
  </si>
  <si>
    <t>261e0850766039db5e64610a9a9d693c</t>
  </si>
  <si>
    <t>261a02373ee7d2ba5a218c8d25632366</t>
  </si>
  <si>
    <t>25e6bd431094f8e3ebd92023feba788f</t>
  </si>
  <si>
    <t>25de78f1473b0be4260f75bfbbff78ca</t>
  </si>
  <si>
    <t>25c2af5b324ccf1301729b9d278c2f89</t>
  </si>
  <si>
    <t>25c104c56b09af83562bca438c4d0b87</t>
  </si>
  <si>
    <t>25bbeed6dea76a8421010ed55f222827</t>
  </si>
  <si>
    <t>25aae66324008a88976464d0a5fa2832</t>
  </si>
  <si>
    <t>257853fca0deb75082acfb8d85f2cebe</t>
  </si>
  <si>
    <t>2577e4b7d06e2a30a44598e9f3046a28</t>
  </si>
  <si>
    <t>2557d6606915bd5234893252e1c83ef6</t>
  </si>
  <si>
    <t>24f0e12bc0bfbcf37d2f5e3a43cdf7da</t>
  </si>
  <si>
    <t>24bc4fab8ec7779fb6a81956b202698a</t>
  </si>
  <si>
    <t>24ac8e5d4b77ce6564a385de0ce37c30</t>
  </si>
  <si>
    <t>24aac4b10f10e42268ea96d15f6f188d</t>
  </si>
  <si>
    <t>249370c6723be5871bc2734c287587c1</t>
  </si>
  <si>
    <t>2463a98a66d5b1f41b6ea484d45dba28</t>
  </si>
  <si>
    <t>24630a2d95346a8c88eb3cfee8072599</t>
  </si>
  <si>
    <t>24524e6e197f3803d44abe0ba6a0b714</t>
  </si>
  <si>
    <t>24479434af72a4d6a0f04017ab57f5fc</t>
  </si>
  <si>
    <t>24467251c3165cbb23b68cf1bde84a11</t>
  </si>
  <si>
    <t>2432a311ec8816e442919eb42a53a086</t>
  </si>
  <si>
    <t>24301eefbf9fd01f94ec1fc6efc5fa78</t>
  </si>
  <si>
    <t>240b3890a56f6686065166bc5c115d25</t>
  </si>
  <si>
    <t>2409bd2162c0093f8ea6be55f4d8626f</t>
  </si>
  <si>
    <t>23f67676abfd5f38608d72bd324c205e</t>
  </si>
  <si>
    <t>23e34eb5712840ec4840f3273c75ebef</t>
  </si>
  <si>
    <t>23dbc9957f1d0f715785307c8e1ae766</t>
  </si>
  <si>
    <t>23bd7bac81036ae99288554f1b286e07</t>
  </si>
  <si>
    <t>23bb83a23e54344e4f70cf0f0e72266d</t>
  </si>
  <si>
    <t>238f3d2968cbc5ed2e4cd1454690d4e6</t>
  </si>
  <si>
    <t>2372a717112f29d10306fb319570533c</t>
  </si>
  <si>
    <t>23414686e0682f00582e292255b09235</t>
  </si>
  <si>
    <t>232a7d5832930f093cd6b987b38804a9</t>
  </si>
  <si>
    <t>231cdf1bedfcf237b484522a7cd63eb3</t>
  </si>
  <si>
    <t>22e2e726a79a51b947ef956bdc5d5325</t>
  </si>
  <si>
    <t>22e2259620f8d99a8536aa3c5e354df8</t>
  </si>
  <si>
    <t>22cd81ac7b982a90189389cca957f2c9</t>
  </si>
  <si>
    <t>22b9903153c1b9506e64aaf3841b963e</t>
  </si>
  <si>
    <t>2285c70dff84c4898e63a6facc3b994a</t>
  </si>
  <si>
    <t>226fcf8cc7ef27134a74fa7b02f0fc34</t>
  </si>
  <si>
    <t>225e8ea0bc88ab3ace1f4ae2f02c37da</t>
  </si>
  <si>
    <t>21774b52fcbe93b492374c5e27b6b0c8</t>
  </si>
  <si>
    <t>216ede846f472e509f220f1582d3112f</t>
  </si>
  <si>
    <t>216868e93e7eb46945bdb99a6ae803e9</t>
  </si>
  <si>
    <t>214e8cf8bd303e5b35baf24ebf968d1f</t>
  </si>
  <si>
    <t>21419271a6d033c131e618c907c88c4d</t>
  </si>
  <si>
    <t>213e58b026d6a45ebe5abe880be6963f</t>
  </si>
  <si>
    <t>210882394229fb5f8c3ff5bcf1cbe0dd</t>
  </si>
  <si>
    <t>20ff31dbb0650842f5cea466f1eafc11</t>
  </si>
  <si>
    <t>20f7574d208ecf4e69c31fec3b1538b2</t>
  </si>
  <si>
    <t>20ef9af55059e42a60718c6c98ef78cb</t>
  </si>
  <si>
    <t>20ef5a2099bb4acdba82ea72d125a386</t>
  </si>
  <si>
    <t>20dbfb9a8ad5da4707455858f1011140</t>
  </si>
  <si>
    <t>20c8a3a722fe70047f3581d7270284da</t>
  </si>
  <si>
    <t>20917855e26742523c8df7e5eab70cd5</t>
  </si>
  <si>
    <t>2053a7c6704a1b83233b2b5a9ce329c9</t>
  </si>
  <si>
    <t>203b24323b34a17c6750337da94583cd</t>
  </si>
  <si>
    <t>20311d81f1721b585c8ab862ca90616a</t>
  </si>
  <si>
    <t>201878dd22cfe202435d39a779c14e4e</t>
  </si>
  <si>
    <t>200523f38bf9c82178ff017d01cfaf03</t>
  </si>
  <si>
    <t>1ffac615a071b7a63b2822f296a58505</t>
  </si>
  <si>
    <t>1fb7bc447639d433e0ace8a1a9d3e74d</t>
  </si>
  <si>
    <t>1fa0a012791191f5562d86269bc3b157</t>
  </si>
  <si>
    <t>1f524a5855c0d572d9d3c7376d46fd55</t>
  </si>
  <si>
    <t>1f3419a8922765a1abac88c80cb031a8</t>
  </si>
  <si>
    <t>1ef1aa93971a2bb1cfc1c543b4a9d523</t>
  </si>
  <si>
    <t>1ed588b572cefd93a063cad81dd38538</t>
  </si>
  <si>
    <t>1ec0facdff1759e3b4ac3bbb98a9da6f</t>
  </si>
  <si>
    <t>1eac56a8e989d40f19630c5484faf3da</t>
  </si>
  <si>
    <t>1e9a7a14a770f2b4790b2c8748622a37</t>
  </si>
  <si>
    <t>1e7dbd293e708d8d9cb0b9144ed2844b</t>
  </si>
  <si>
    <t>1e5af2539323f313e529403eed945985</t>
  </si>
  <si>
    <t>1e44797075db6a22724bbcb3a64947f6</t>
  </si>
  <si>
    <t>1e3e927d21820f0b8f692cd75fa89bbf</t>
  </si>
  <si>
    <t>1e3cd822434de3db947c45a12c43d60e</t>
  </si>
  <si>
    <t>1dfa775bdb105329a7ed47600fe5823a</t>
  </si>
  <si>
    <t>1df94cb0bdb50899fe6f1328f7e3deb4</t>
  </si>
  <si>
    <t>1de7242c7164e4a86a8523f76cec6e2b</t>
  </si>
  <si>
    <t>1dcfed443da7251981af46639c2fe8f7</t>
  </si>
  <si>
    <t>1d76ce137e33e9d3c514554bfccd73ab</t>
  </si>
  <si>
    <t>1d40ed4ed59c130fba58ae807c3153d0</t>
  </si>
  <si>
    <t>1d1f378ba848ef01c987c004ee34c9d9</t>
  </si>
  <si>
    <t>1d19456552ed87888e5e852cc6124ee1</t>
  </si>
  <si>
    <t>1d1540ca441fb319ebebbf8d27a01d48</t>
  </si>
  <si>
    <t>1d0e0f5f06b175276279c8a1e38a6654</t>
  </si>
  <si>
    <t>1ce4135f98221885cac34daedd25ca02</t>
  </si>
  <si>
    <t>1ce2fd0b23358515aa856bc3a2bc0e0c</t>
  </si>
  <si>
    <t>1cbcc1ad520133317406f03db8fa7dfc</t>
  </si>
  <si>
    <t>1c8834441f20e22a0aef009c095a6cab</t>
  </si>
  <si>
    <t>1c6fc5a7e110547e17b132a2d29f82b3</t>
  </si>
  <si>
    <t>1c1765477195ee1df2e790a47512960b</t>
  </si>
  <si>
    <t>1bfffb9bf44b3b463aa7f3fd8bc80958</t>
  </si>
  <si>
    <t>1bff14af603ed82be0fe3739b3aa7298</t>
  </si>
  <si>
    <t>1bf3d532c902d19b6e1e1103713df13b</t>
  </si>
  <si>
    <t>1bebd8226401a9537008c36811cd85c6</t>
  </si>
  <si>
    <t>1baf551bb79ead9a286d70c492ac9fc8</t>
  </si>
  <si>
    <t>1b9b9400767c536ad3a0591d9ae0a250</t>
  </si>
  <si>
    <t>1b81a792138a3f5521eca1027e027c43</t>
  </si>
  <si>
    <t>1b6807b56a1584e3ca2f2881547e0155</t>
  </si>
  <si>
    <t>1b3cd318d339458718ea3f2230b2c883</t>
  </si>
  <si>
    <t>1b230e62943084924ba5136479856b56</t>
  </si>
  <si>
    <t>1b112e1599955390808fc2c813c71d5e</t>
  </si>
  <si>
    <t>1b0b025bbe5e0b1630a98e0e7e5c4d1a</t>
  </si>
  <si>
    <t>1af63b50c96f4f6897d6e294c9b2d559</t>
  </si>
  <si>
    <t>1a98931ee3d2c650b0d91df5bec6af62</t>
  </si>
  <si>
    <t>1a305f2856c2d439889510e7481d1224</t>
  </si>
  <si>
    <t>1a133c41088a94d8e3ecdc1a875a4029</t>
  </si>
  <si>
    <t>19a28fbc0068b582c8a95086559cdc7e</t>
  </si>
  <si>
    <t>1998289016337954ef38f6bb567d7693</t>
  </si>
  <si>
    <t>19616231e9334925e93fbbc7eb80864e</t>
  </si>
  <si>
    <t>1944df078b9b6790388b968945530cca</t>
  </si>
  <si>
    <t>1927491e8bb8ead3474ed31a5cbcebf3</t>
  </si>
  <si>
    <t>1925530702ba4c8e4320aa508a52d603</t>
  </si>
  <si>
    <t>18dcefa2311dc16e4baaad27e3539c71</t>
  </si>
  <si>
    <t>18b5d0b89e18729a824abbdde816b7ca</t>
  </si>
  <si>
    <t>188a3deef1eee93caa4d2fc64ca4deb9</t>
  </si>
  <si>
    <t>187d66833b859107efaec52a08cd3561</t>
  </si>
  <si>
    <t>1856b254786329df8a3569a234dba9b2</t>
  </si>
  <si>
    <t>1856ad8ddb34a433ca7752d998125842</t>
  </si>
  <si>
    <t>184b13aab2e8088a2cd43bd4b530902d</t>
  </si>
  <si>
    <t>183e148dc26fbf0cd0d39f439146505b</t>
  </si>
  <si>
    <t>183768c144efe460d6c8e6fd5fe65185</t>
  </si>
  <si>
    <t>1810d1bd086d05ac4af94e4848f767e8</t>
  </si>
  <si>
    <t>1808d055ff4749bdd25aea513935ba86</t>
  </si>
  <si>
    <t>17fddd1e028a6ab9e3d2e7af368c9aca</t>
  </si>
  <si>
    <t>17f21098bb3fb2332ba6cffc87a0e67c</t>
  </si>
  <si>
    <t>17dc39abb6460ac85bb2e7b003f2e7ce</t>
  </si>
  <si>
    <t>17da8de6527cc996500c6a0dbb837a4f</t>
  </si>
  <si>
    <t>17acc04061d367051612adb57ac2609f</t>
  </si>
  <si>
    <t>176214618722b26de36403bc2e2dd2a1</t>
  </si>
  <si>
    <t>1747befd137a82518eb66ba7f3e9532f</t>
  </si>
  <si>
    <t>17222cb7668c35a09c045307835ae317</t>
  </si>
  <si>
    <t>16b27d63e7f8a6cdeb5dd71986b6fe46</t>
  </si>
  <si>
    <t>168739a128b1591c7449d5ad99fe2ab2</t>
  </si>
  <si>
    <t>16774a9de3c6f3a3c371834c9ca2fd7c</t>
  </si>
  <si>
    <t>1675d2dc9158692d0380d0fa642699f9</t>
  </si>
  <si>
    <t>167246aa8930f07fd858519ce672debd</t>
  </si>
  <si>
    <t>163cbfea0b205b21c041846851ca72ea</t>
  </si>
  <si>
    <t>161944c70e299db014d0239f569b4731</t>
  </si>
  <si>
    <t>15fd11cacc025f76618e4157cea233c1</t>
  </si>
  <si>
    <t>15f14c82268c14ac849cfdae85287212</t>
  </si>
  <si>
    <t>15e0552f286ba07e64b8b3ded91aee35</t>
  </si>
  <si>
    <t>151132d0af97ff45e5f0ae07f1e86022</t>
  </si>
  <si>
    <t>14eddcd5012857afae745c710145499c</t>
  </si>
  <si>
    <t>14d2d961b760cd009d18da25acae9a29</t>
  </si>
  <si>
    <t>14bbc2305742a1aba7dab74e502327da</t>
  </si>
  <si>
    <t>148185b02ba6514cd0f6e94443249f6c</t>
  </si>
  <si>
    <t>147909d1af649ff2403de5ddd24ed281</t>
  </si>
  <si>
    <t>146633ceba079cb7cbade0624aadf7d7</t>
  </si>
  <si>
    <t>145c7fd66113a0b95b325f7d165a2182</t>
  </si>
  <si>
    <t>144eaba4347903a855406f8852cbead4</t>
  </si>
  <si>
    <t>144d3a677f942a731068750e8fe99d31</t>
  </si>
  <si>
    <t>1447912ded1f1c57f2b4d33f212f6743</t>
  </si>
  <si>
    <t>14268e30f58e0e16a92e3fe65b28abb8</t>
  </si>
  <si>
    <t>14251770e12f6bdad88208f6d57ed646</t>
  </si>
  <si>
    <t>142072b626c4d94cb72032e655bf897c</t>
  </si>
  <si>
    <t>14180ede98171daab89214a219333537</t>
  </si>
  <si>
    <t>1409427bc3c40b464504d586b51f1d2d</t>
  </si>
  <si>
    <t>13fae46a95a9114a493f393a2ec1b094</t>
  </si>
  <si>
    <t>13ef6ffbd9eb73f6bc64776d9d528f47</t>
  </si>
  <si>
    <t>13d9a0a8a9a29cb3fe6a6a95a174ba0d</t>
  </si>
  <si>
    <t>13949de269051a1c662271d04b2bd6d7</t>
  </si>
  <si>
    <t>1389e67061ffe072c507ff1606d55469</t>
  </si>
  <si>
    <t>138780a899753d864169391d9d8e8144</t>
  </si>
  <si>
    <t>136d0feadf15c60f6bd76e642749711d</t>
  </si>
  <si>
    <t>135a7b5ea6dde40992a88013fadbeaad</t>
  </si>
  <si>
    <t>134802526803ca6141fddcf706b88cd8</t>
  </si>
  <si>
    <t>1321390d5ac89368bf12059e6f918e96</t>
  </si>
  <si>
    <t>1309e8081fd95ba8dde04d42d90c7363</t>
  </si>
  <si>
    <t>12e2db022bc96995da8d6cee66bd4f7a</t>
  </si>
  <si>
    <t>12e004230de00e87e8458b48f1d711d1</t>
  </si>
  <si>
    <t>12dd74c1239d51568daf2097bbb9d672</t>
  </si>
  <si>
    <t>128a2e66d5c2a382d7ce3af1520b6820</t>
  </si>
  <si>
    <t>127fb55c25565b4281ffe4e3b8f37367</t>
  </si>
  <si>
    <t>1256f9ebf1fc4331b2fa3676a2b0e102</t>
  </si>
  <si>
    <t>1237347e2bcefe1318225a189232cd0d</t>
  </si>
  <si>
    <t>1226b176286efb6c9eb378b5df070ff0</t>
  </si>
  <si>
    <t>11789ac7cb3196a45a536fa13635f9cc</t>
  </si>
  <si>
    <t>1169970e791ba8e61984192a5eaf019f</t>
  </si>
  <si>
    <t>11681229f6b6aeb25b45e2fac6a29679</t>
  </si>
  <si>
    <t>116559f3cf6c5fdcd12b458d51fc29d7</t>
  </si>
  <si>
    <t>1163fa0c0235d6bbbc83c7bd9700965e</t>
  </si>
  <si>
    <t>1158e55dc06846b49609eb9e54c96c65</t>
  </si>
  <si>
    <t>1131fb728ee042284c6d136c75c0accb</t>
  </si>
  <si>
    <t>11073aaaca2917a02238dfa11882c971</t>
  </si>
  <si>
    <t>10b1c876b3b877a144661bcddc13d6d9</t>
  </si>
  <si>
    <t>108fcf9e7de52cceb85534842b016a2a</t>
  </si>
  <si>
    <t>0fe508d58ca18a15ae3ef6fc2b132e65</t>
  </si>
  <si>
    <t>0fdb6f2bd966bfbbeeb57d0991758517</t>
  </si>
  <si>
    <t>0fc33064d258fa29d59896e2d911c5a0</t>
  </si>
  <si>
    <t>0fc1f75355cdf7dfb4cc7580c313a5ef</t>
  </si>
  <si>
    <t>0fba33e08717dace4418000a2e8af6b5</t>
  </si>
  <si>
    <t>0f8e6590296d2b1de1aa8c47eea57c1e</t>
  </si>
  <si>
    <t>0f7800141a329469a0eb9d032ffe85b9</t>
  </si>
  <si>
    <t>0f490a80fcd5965f0fdfef16ac64687e</t>
  </si>
  <si>
    <t>0f16117d1a18b31d69bc1f0550605800</t>
  </si>
  <si>
    <t>0f03d1a98a0f52257a59fc003eccb7e5</t>
  </si>
  <si>
    <t>0f0138a4fa7752efa44a6870994aec86</t>
  </si>
  <si>
    <t>0f00d83949ba88bb35fbd87f224546fd</t>
  </si>
  <si>
    <t>0ede54c05f2e6cd7c21eef46f0240853</t>
  </si>
  <si>
    <t>0e90f9b2631f9808d0cf3602a69f0c75</t>
  </si>
  <si>
    <t>0e8b8b3265bbcbf53bb7add5cbfc9052</t>
  </si>
  <si>
    <t>0e81e52f1d06aee24a39d008e5dd31b4</t>
  </si>
  <si>
    <t>0e6f37747598cdd2fa318494389530c8</t>
  </si>
  <si>
    <t>0e6c978e1221ab28a36019d51b1bdb96</t>
  </si>
  <si>
    <t>0e47252489620e2aab2c830237284be1</t>
  </si>
  <si>
    <t>0e31b00bf4fa4f8e17b308a5f802a4b0</t>
  </si>
  <si>
    <t>0e2287a256b1385fd942715e238a0c8d</t>
  </si>
  <si>
    <t>0e20649786806c9b6a2a9d7b31f76837</t>
  </si>
  <si>
    <t>0e13c99526486837abb190b4b72303ad</t>
  </si>
  <si>
    <t>0e0c656c262eab5f59d6c34a2af58dcb</t>
  </si>
  <si>
    <t>0dfa33075575d3d6c922619a399ed8af</t>
  </si>
  <si>
    <t>0de512e5c7f9502141d64df32a1dbccd</t>
  </si>
  <si>
    <t>0dd77849bee73caa137026bfe6c89d61</t>
  </si>
  <si>
    <t>0dce413493046363f30867520a2d700f</t>
  </si>
  <si>
    <t>0dca66fa55bc4950a2056d23a8b800fd</t>
  </si>
  <si>
    <t>0d96ff20a3aa3d26962d00f3ffa6b6f2</t>
  </si>
  <si>
    <t>0d790cdb4591a59d9a5ea11603140584</t>
  </si>
  <si>
    <t>0d6d7192220fe267ba921d49389fe5cf</t>
  </si>
  <si>
    <t>0d3b18314166461eba21a407a07852d8</t>
  </si>
  <si>
    <t>0d2b896038041faf2e5dd7c0a98a49c3</t>
  </si>
  <si>
    <t>0d2569af18608ad3e4ad80d9daed078e</t>
  </si>
  <si>
    <t>0d1a771bc26a72465954e38ca7094069</t>
  </si>
  <si>
    <t>0d09f63fb7dac4f301de5d9106e4d051</t>
  </si>
  <si>
    <t>0cfeec6b66ceb36d4a6cefe8a942c46d</t>
  </si>
  <si>
    <t>0cfbe32aba550eebf3d43d02db844d97</t>
  </si>
  <si>
    <t>0cdb23ee5044fc1ea513a911576f787e</t>
  </si>
  <si>
    <t>0cd14b0f59f0977e62db829405150ab2</t>
  </si>
  <si>
    <t>0ca6f898d216abf9cb8517beca157a4d</t>
  </si>
  <si>
    <t>0ca27aa0f4529ac69076992a2d8e3f24</t>
  </si>
  <si>
    <t>0c9fb022dec0abbb0bbaaaf6da5dfd14</t>
  </si>
  <si>
    <t>0c81975d45cbc11fa9bf0402b9b5fc85</t>
  </si>
  <si>
    <t>0c7dd0280fd9f88afa6b3d9b2da38f2a</t>
  </si>
  <si>
    <t>0c5d0f8652250be8fb0837ca3d74e62c</t>
  </si>
  <si>
    <t>0c3f509900720d878021e6758f8592e0</t>
  </si>
  <si>
    <t>0c1b47053dacbc35da652975f3982ae6</t>
  </si>
  <si>
    <t>0c1855dccab03ff6f79021b824cdb375</t>
  </si>
  <si>
    <t>0bc816aa38c5c95dca99baec8028e4e5</t>
  </si>
  <si>
    <t>0bab39aa03095bdb5240e2d22175b1da</t>
  </si>
  <si>
    <t>0b9ec4db67a1df941c5e7e1a55507516</t>
  </si>
  <si>
    <t>0b9821a1f0ad5ae738cb96b14d4be06b</t>
  </si>
  <si>
    <t>0b8b7e9d277bf2ac3a6cf035a34959ba</t>
  </si>
  <si>
    <t>0b6d958202699693c22f7e6f261f2020</t>
  </si>
  <si>
    <t>0b548bdc9684412172454c43ef93ebe2</t>
  </si>
  <si>
    <t>0b47306cd88b1ab9e1ad65cb91e187d1</t>
  </si>
  <si>
    <t>0b30cba5d346cee9d3bcae8c2d2fe4aa</t>
  </si>
  <si>
    <t>0b2453689aa6a9c95f079202740034c4</t>
  </si>
  <si>
    <t>0af7288911b0219c476787d5e8e8ee99</t>
  </si>
  <si>
    <t>0aed78f6a06963036a5348489916dc22</t>
  </si>
  <si>
    <t>0ae7814ef1b2ea532befbe1ac8e96376</t>
  </si>
  <si>
    <t>0aaf3b91ef0f8a71f65ae99a7d1abf94</t>
  </si>
  <si>
    <t>0aaec9ca0a4578a01a2117b1bde20283</t>
  </si>
  <si>
    <t>0aae9599b74dc456c2fedfec6ed51c49</t>
  </si>
  <si>
    <t>0a99484547096160bfd490bd4b6d5e3a</t>
  </si>
  <si>
    <t>0a921c4ce532ecbe44a5dd63e60b6b3c</t>
  </si>
  <si>
    <t>0a8ee5fd6e63650174e6e161c1523a12</t>
  </si>
  <si>
    <t>0a6f010b30f643ec6e8062e22afabdb1</t>
  </si>
  <si>
    <t>0a673cecc72a6c1206c594a4631cbf0b</t>
  </si>
  <si>
    <t>0a4a6c3dd317b62eb000c5b50ba97841</t>
  </si>
  <si>
    <t>0a29384be6cfdc97aca84044b7edfd52</t>
  </si>
  <si>
    <t>0a0832e80ede5706dbee7414732c2335</t>
  </si>
  <si>
    <t>09f241310f8ae2640f026b9d57222a0c</t>
  </si>
  <si>
    <t>09b91ca713c1d553af54be6a9848f438</t>
  </si>
  <si>
    <t>09b29d308cf494a2da92f695f1efef25</t>
  </si>
  <si>
    <t>098852052bc788016c41d2156ca0a192</t>
  </si>
  <si>
    <t>097d1e691e506235fa2a2a36c3fa4efc</t>
  </si>
  <si>
    <t>097c02d89483d3914461affa5e418a23</t>
  </si>
  <si>
    <t>096c8ee5253221c3618918d3401c8550</t>
  </si>
  <si>
    <t>093a5efb0b9ca9f64405d48170936104</t>
  </si>
  <si>
    <t>0939f772c7a02d28b6ba319d690e57dd</t>
  </si>
  <si>
    <t>091ecab03af3c9e0af17903281eac565</t>
  </si>
  <si>
    <t>090fad27d86cfb960df062281eac570a</t>
  </si>
  <si>
    <t>08c68fe5598239c58e9d74b9b18a9585</t>
  </si>
  <si>
    <t>08bf34190fe7d6142a1a26a1c1f75feb</t>
  </si>
  <si>
    <t>08bc50366248b924a7d083ea8f38fab9</t>
  </si>
  <si>
    <t>08b0ea6e3d8b2a98f6cd10df34cc01dd</t>
  </si>
  <si>
    <t>08a3317d57be35262a029c7894ac65c2</t>
  </si>
  <si>
    <t>089505baf7bbaa9e5a456d1cf95b6545</t>
  </si>
  <si>
    <t>086833c47f607ccb8375db26d3d8cade</t>
  </si>
  <si>
    <t>084c8a23b4cf40f9d5f6c9dbb6d6d18f</t>
  </si>
  <si>
    <t>083648d7ce1ccc5739b78ac5fc0a41b1</t>
  </si>
  <si>
    <t>0832245f805fa341049177658cb08d00</t>
  </si>
  <si>
    <t>0817de4f04fe34abc17f5d1344402ccd</t>
  </si>
  <si>
    <t>081647d6f5a2fa7ca3ccf9ceba597ac9</t>
  </si>
  <si>
    <t>0800e9ed7c40556eb806f40e897b39e0</t>
  </si>
  <si>
    <t>07e0f90cbdc795a40de4a675ccdc224b</t>
  </si>
  <si>
    <t>07cf4c505141292b95f91e5159b89cb6</t>
  </si>
  <si>
    <t>07cb309b360a30c3beed5f033db71353</t>
  </si>
  <si>
    <t>0790a8b934dd7dd4cf8e88a0cb85acfb</t>
  </si>
  <si>
    <t>078bb7776f303eb470f6469fcefc735d</t>
  </si>
  <si>
    <t>076051d2e636160489cb841590b711b7</t>
  </si>
  <si>
    <t>07529e70540c1e45c5d261e2af6df33d</t>
  </si>
  <si>
    <t>073aeaf21227d9a7c8794460d5275b23</t>
  </si>
  <si>
    <t>073a5b0c4210dc303c792a2e118c68ca</t>
  </si>
  <si>
    <t>0731496221c4a4deaca0285ad9d87a39</t>
  </si>
  <si>
    <t>06f8155eecec98f1c9d95aee32dedb1b</t>
  </si>
  <si>
    <t>06c377244599f8d95eb15e246fa83ffb</t>
  </si>
  <si>
    <t>068c9776760503c7531aa56090f90fc7</t>
  </si>
  <si>
    <t>066cd8ebaaa091c42cbd8b0d77baa628</t>
  </si>
  <si>
    <t>0622dcff29160931e871135ca0ce508b</t>
  </si>
  <si>
    <t>05dc1b76ba91c0b994ecee2d26fa6541</t>
  </si>
  <si>
    <t>05a17b9de63095db2dec3ce9147bbaef</t>
  </si>
  <si>
    <t>05953c31f5829e3414f0accd828c990a</t>
  </si>
  <si>
    <t>058213dbc07341227548c185b19891a3</t>
  </si>
  <si>
    <t>055df79b491c931a412aaf4eee312a86</t>
  </si>
  <si>
    <t>054af277b557b8b9447175758663cf8d</t>
  </si>
  <si>
    <t>04fdb3dcf1c7aaf04771a325d1cf0a24</t>
  </si>
  <si>
    <t>04f7fa2083921fdda80a86da84bc7b25</t>
  </si>
  <si>
    <t>04b76a9984ce9599d6be8b159bbde8db</t>
  </si>
  <si>
    <t>04b0758564cc18a37873337aabfbcf9b</t>
  </si>
  <si>
    <t>049488773553d0a36b08457611fba1a2</t>
  </si>
  <si>
    <t>0456cc4282be3884906dd87b8fe57bf2</t>
  </si>
  <si>
    <t>044a5e2675acc249208e5e968ff69608</t>
  </si>
  <si>
    <t>04418cd06ae268defee9163764f15f93</t>
  </si>
  <si>
    <t>043d13455f9173350e035e31cca9d304</t>
  </si>
  <si>
    <t>042ec7511112f2b5164553a1fe73c100</t>
  </si>
  <si>
    <t>041731f4d13aa1b0e321a079d8e818a6</t>
  </si>
  <si>
    <t>04078ccefade1cfd58e523c25f4e5dba</t>
  </si>
  <si>
    <t>03fc2dc616b2137efd8a8cdeebf883e6</t>
  </si>
  <si>
    <t>03e950d41a5a760b71b4fc98c46c1ff4</t>
  </si>
  <si>
    <t>03e74df8912c63c73a371152295ec78f</t>
  </si>
  <si>
    <t>03d3f703948b405ce12869144fe89782</t>
  </si>
  <si>
    <t>03d3842a560548ac6264b0f6d336136b</t>
  </si>
  <si>
    <t>03cf049ec603c82a11f0bc81fe50b48b</t>
  </si>
  <si>
    <t>03c60b7ed1fdbb335040ab619ce38b79</t>
  </si>
  <si>
    <t>0398fec81cad658b1dad31969aa72eeb</t>
  </si>
  <si>
    <t>0385763678d295f41f0799d5bf5425cf</t>
  </si>
  <si>
    <t>0373c73abb92330e298da5f8ca81acb4</t>
  </si>
  <si>
    <t>03730c4878d27c107852f8a620f430ce</t>
  </si>
  <si>
    <t>031f12d581549f51504bb25454e30f7d</t>
  </si>
  <si>
    <t>031e1b49b921d9c87f5cc0b7d5a93a31</t>
  </si>
  <si>
    <t>031cf09b362b4e3cfe01f2ccfd024755</t>
  </si>
  <si>
    <t>030c703be1cce00de9de5afc5fa9fae8</t>
  </si>
  <si>
    <t>02f63b035c67a9026d4469a73077b546</t>
  </si>
  <si>
    <t>02f2b6a29dfc545c23cc500f4d79721d</t>
  </si>
  <si>
    <t>0271e7e54c54273544ba3fe96b62a18b</t>
  </si>
  <si>
    <t>025a7047a2ded7c1b68a3c876e30e154</t>
  </si>
  <si>
    <t>02551f13834a09a1d83b90ee3a504fd5</t>
  </si>
  <si>
    <t>0203bff5c5d45ddc1ad1062643c80d65</t>
  </si>
  <si>
    <t>01e2c6fa7fe1d438daf4cd775f443f79</t>
  </si>
  <si>
    <t>01d74f465a7d953ff8ef98cd297759d4</t>
  </si>
  <si>
    <t>01d343d9ea861a4c1ca36b38891b4d05</t>
  </si>
  <si>
    <t>01b351fd1b7f7253de2ac4e8756937f7</t>
  </si>
  <si>
    <t>017f8f7f26daa7b4f49d5ede9e6e0618</t>
  </si>
  <si>
    <t>016ddd81f49aecbaaf9f27058283df67</t>
  </si>
  <si>
    <t>013e9c5b0133b63ac30c5c4c82de909d</t>
  </si>
  <si>
    <t>00e4e0887f8ab768288978079195c09e</t>
  </si>
  <si>
    <t>00e2cb1a169aea66284f1a51032725e7</t>
  </si>
  <si>
    <t>00d272b2c435cc6554849b40af8cb10b</t>
  </si>
  <si>
    <t>006068e9f1c7b989cd15d95343b248e1</t>
  </si>
  <si>
    <t>005d3d3527928c2f7233a8b7b5e3ecbe</t>
  </si>
  <si>
    <t>0056f83a6ae8376d4ea24598876c4353</t>
  </si>
  <si>
    <t>0055312dd4f6c3a0a5d482238bc04569</t>
  </si>
  <si>
    <t>00448fcb37245a42ec478582c3f3b0ea</t>
  </si>
  <si>
    <t>0032caf3cbc1ad4fcc7949eca8eaf0b0</t>
  </si>
  <si>
    <t>00078fead3be7e63728b31c80c2b4b08</t>
  </si>
  <si>
    <t>tag</t>
  </si>
  <si>
    <t>distinct_cb</t>
  </si>
  <si>
    <t>rows</t>
  </si>
  <si>
    <t>placement_id</t>
  </si>
  <si>
    <t>served</t>
  </si>
  <si>
    <t>impressoin</t>
  </si>
  <si>
    <t>date</t>
  </si>
  <si>
    <t>tagid</t>
  </si>
  <si>
    <t>new redshift</t>
  </si>
  <si>
    <t>old redshift</t>
  </si>
  <si>
    <t>kmn_tag_report</t>
  </si>
  <si>
    <t>select tagid, date, impressions, served</t>
  </si>
  <si>
    <t>from kmn_tag_report</t>
  </si>
  <si>
    <t>where date='2016-08-19'</t>
  </si>
  <si>
    <t>and impressions&lt;50</t>
  </si>
  <si>
    <t>-- mysql query</t>
  </si>
  <si>
    <t>--redshift query</t>
  </si>
  <si>
    <t>select placement_id, count(1) "rows", count(distinct cb) distinct_cb, count(timestamp_tag) "tag"</t>
  </si>
  <si>
    <t>from aggregated_logs_5</t>
  </si>
  <si>
    <t>where "timestamp" between '2016-08-19 00:00' and '2016-08-19 23:59:59'</t>
  </si>
  <si>
    <t>and placement_id in ('00078fead3be7e63728b31c80c2b4b08',</t>
  </si>
  <si>
    <t>'0032caf3cbc1ad4fcc7949eca8eaf0b0',</t>
  </si>
  <si>
    <t>'00448fcb37245a42ec478582c3f3b0ea',</t>
  </si>
  <si>
    <t>'0055312dd4f6c3a0a5d482238bc04569',</t>
  </si>
  <si>
    <t>'0056f83a6ae8376d4ea24598876c4353',</t>
  </si>
  <si>
    <t>'005d3d3527928c2f7233a8b7b5e3ecbe',</t>
  </si>
  <si>
    <t>'006068e9f1c7b989cd15d95343b248e1',</t>
  </si>
  <si>
    <t>'00d272b2c435cc6554849b40af8cb10b',</t>
  </si>
  <si>
    <t>'00e2cb1a169aea66284f1a51032725e7',</t>
  </si>
  <si>
    <t>'00e4e0887f8ab768288978079195c09e',</t>
  </si>
  <si>
    <t>'013e9c5b0133b63ac30c5c4c82de909d',</t>
  </si>
  <si>
    <t>'016ddd81f49aecbaaf9f27058283df67',</t>
  </si>
  <si>
    <t>'017f8f7f26daa7b4f49d5ede9e6e0618',</t>
  </si>
  <si>
    <t>'01b351fd1b7f7253de2ac4e8756937f7',</t>
  </si>
  <si>
    <t>'01d343d9ea861a4c1ca36b38891b4d05',</t>
  </si>
  <si>
    <t>'01d74f465a7d953ff8ef98cd297759d4',</t>
  </si>
  <si>
    <t>'01e2c6fa7fe1d438daf4cd775f443f79',</t>
  </si>
  <si>
    <t>'0203bff5c5d45ddc1ad1062643c80d65',</t>
  </si>
  <si>
    <t>'02551f13834a09a1d83b90ee3a504fd5',</t>
  </si>
  <si>
    <t>'025a7047a2ded7c1b68a3c876e30e154',</t>
  </si>
  <si>
    <t>'0271e7e54c54273544ba3fe96b62a18b',</t>
  </si>
  <si>
    <t>'02f2b6a29dfc545c23cc500f4d79721d',</t>
  </si>
  <si>
    <t>'02f63b035c67a9026d4469a73077b546',</t>
  </si>
  <si>
    <t>'030c703be1cce00de9de5afc5fa9fae8',</t>
  </si>
  <si>
    <t>'031cf09b362b4e3cfe01f2ccfd024755',</t>
  </si>
  <si>
    <t>'031e1b49b921d9c87f5cc0b7d5a93a31',</t>
  </si>
  <si>
    <t>'031f12d581549f51504bb25454e30f7d',</t>
  </si>
  <si>
    <t>'03730c4878d27c107852f8a620f430ce',</t>
  </si>
  <si>
    <t>'0373c73abb92330e298da5f8ca81acb4',</t>
  </si>
  <si>
    <t>'0385763678d295f41f0799d5bf5425cf',</t>
  </si>
  <si>
    <t>'0398fec81cad658b1dad31969aa72eeb',</t>
  </si>
  <si>
    <t>'03c60b7ed1fdbb335040ab619ce38b79',</t>
  </si>
  <si>
    <t>'03cf049ec603c82a11f0bc81fe50b48b',</t>
  </si>
  <si>
    <t>'03d3842a560548ac6264b0f6d336136b',</t>
  </si>
  <si>
    <t>'03d3f703948b405ce12869144fe89782',</t>
  </si>
  <si>
    <t>'03e74df8912c63c73a371152295ec78f',</t>
  </si>
  <si>
    <t>'03e950d41a5a760b71b4fc98c46c1ff4',</t>
  </si>
  <si>
    <t>'03fc2dc616b2137efd8a8cdeebf883e6',</t>
  </si>
  <si>
    <t>'04078ccefade1cfd58e523c25f4e5dba',</t>
  </si>
  <si>
    <t>'041731f4d13aa1b0e321a079d8e818a6',</t>
  </si>
  <si>
    <t>'042ec7511112f2b5164553a1fe73c100',</t>
  </si>
  <si>
    <t>'043d13455f9173350e035e31cca9d304',</t>
  </si>
  <si>
    <t>'04418cd06ae268defee9163764f15f93',</t>
  </si>
  <si>
    <t>'044a5e2675acc249208e5e968ff69608',</t>
  </si>
  <si>
    <t>'0456cc4282be3884906dd87b8fe57bf2',</t>
  </si>
  <si>
    <t>'049488773553d0a36b08457611fba1a2',</t>
  </si>
  <si>
    <t>'04b0758564cc18a37873337aabfbcf9b',</t>
  </si>
  <si>
    <t>'04b76a9984ce9599d6be8b159bbde8db',</t>
  </si>
  <si>
    <t>'04f7fa2083921fdda80a86da84bc7b25',</t>
  </si>
  <si>
    <t>'04fdb3dcf1c7aaf04771a325d1cf0a24',</t>
  </si>
  <si>
    <t>'054af277b557b8b9447175758663cf8d',</t>
  </si>
  <si>
    <t>'055df79b491c931a412aaf4eee312a86',</t>
  </si>
  <si>
    <t>'058213dbc07341227548c185b19891a3',</t>
  </si>
  <si>
    <t>'05953c31f5829e3414f0accd828c990a',</t>
  </si>
  <si>
    <t>'05a17b9de63095db2dec3ce9147bbaef',</t>
  </si>
  <si>
    <t>'05dc1b76ba91c0b994ecee2d26fa6541',</t>
  </si>
  <si>
    <t>'0622dcff29160931e871135ca0ce508b',</t>
  </si>
  <si>
    <t>'066cd8ebaaa091c42cbd8b0d77baa628',</t>
  </si>
  <si>
    <t>'068c9776760503c7531aa56090f90fc7',</t>
  </si>
  <si>
    <t>'06c377244599f8d95eb15e246fa83ffb',</t>
  </si>
  <si>
    <t>'06f8155eecec98f1c9d95aee32dedb1b',</t>
  </si>
  <si>
    <t>'0731496221c4a4deaca0285ad9d87a39',</t>
  </si>
  <si>
    <t>'073a5b0c4210dc303c792a2e118c68ca',</t>
  </si>
  <si>
    <t>'073aeaf21227d9a7c8794460d5275b23',</t>
  </si>
  <si>
    <t>'07529e70540c1e45c5d261e2af6df33d',</t>
  </si>
  <si>
    <t>'076051d2e636160489cb841590b711b7',</t>
  </si>
  <si>
    <t>'078bb7776f303eb470f6469fcefc735d',</t>
  </si>
  <si>
    <t>'0790a8b934dd7dd4cf8e88a0cb85acfb',</t>
  </si>
  <si>
    <t>'07cb309b360a30c3beed5f033db71353',</t>
  </si>
  <si>
    <t>'07cf4c505141292b95f91e5159b89cb6',</t>
  </si>
  <si>
    <t>'07e0f90cbdc795a40de4a675ccdc224b',</t>
  </si>
  <si>
    <t>'0800e9ed7c40556eb806f40e897b39e0',</t>
  </si>
  <si>
    <t>'081647d6f5a2fa7ca3ccf9ceba597ac9',</t>
  </si>
  <si>
    <t>'0817de4f04fe34abc17f5d1344402ccd',</t>
  </si>
  <si>
    <t>'0832245f805fa341049177658cb08d00',</t>
  </si>
  <si>
    <t>'083648d7ce1ccc5739b78ac5fc0a41b1',</t>
  </si>
  <si>
    <t>'084c8a23b4cf40f9d5f6c9dbb6d6d18f',</t>
  </si>
  <si>
    <t>'086833c47f607ccb8375db26d3d8cade',</t>
  </si>
  <si>
    <t>'089505baf7bbaa9e5a456d1cf95b6545',</t>
  </si>
  <si>
    <t>'08a3317d57be35262a029c7894ac65c2',</t>
  </si>
  <si>
    <t>'08b0ea6e3d8b2a98f6cd10df34cc01dd',</t>
  </si>
  <si>
    <t>'08bc50366248b924a7d083ea8f38fab9',</t>
  </si>
  <si>
    <t>'08bf34190fe7d6142a1a26a1c1f75feb',</t>
  </si>
  <si>
    <t>'08c68fe5598239c58e9d74b9b18a9585',</t>
  </si>
  <si>
    <t>'090fad27d86cfb960df062281eac570a',</t>
  </si>
  <si>
    <t>'091ecab03af3c9e0af17903281eac565',</t>
  </si>
  <si>
    <t>'0939f772c7a02d28b6ba319d690e57dd',</t>
  </si>
  <si>
    <t>'093a5efb0b9ca9f64405d48170936104',</t>
  </si>
  <si>
    <t>'096c8ee5253221c3618918d3401c8550',</t>
  </si>
  <si>
    <t>'097c02d89483d3914461affa5e418a23',</t>
  </si>
  <si>
    <t>'097d1e691e506235fa2a2a36c3fa4efc',</t>
  </si>
  <si>
    <t>'098852052bc788016c41d2156ca0a192',</t>
  </si>
  <si>
    <t>'09b29d308cf494a2da92f695f1efef25',</t>
  </si>
  <si>
    <t>'09b91ca713c1d553af54be6a9848f438',</t>
  </si>
  <si>
    <t>'09f241310f8ae2640f026b9d57222a0c',</t>
  </si>
  <si>
    <t>'0a0832e80ede5706dbee7414732c2335',</t>
  </si>
  <si>
    <t>'0a29384be6cfdc97aca84044b7edfd52',</t>
  </si>
  <si>
    <t>'0a4a6c3dd317b62eb000c5b50ba97841',</t>
  </si>
  <si>
    <t>'0a673cecc72a6c1206c594a4631cbf0b',</t>
  </si>
  <si>
    <t>'0a6f010b30f643ec6e8062e22afabdb1',</t>
  </si>
  <si>
    <t>'0a8ee5fd6e63650174e6e161c1523a12',</t>
  </si>
  <si>
    <t>'0a921c4ce532ecbe44a5dd63e60b6b3c',</t>
  </si>
  <si>
    <t>'0a99484547096160bfd490bd4b6d5e3a',</t>
  </si>
  <si>
    <t>'0aae9599b74dc456c2fedfec6ed51c49',</t>
  </si>
  <si>
    <t>'0aaec9ca0a4578a01a2117b1bde20283',</t>
  </si>
  <si>
    <t>'0aaf3b91ef0f8a71f65ae99a7d1abf94',</t>
  </si>
  <si>
    <t>'0ae7814ef1b2ea532befbe1ac8e96376',</t>
  </si>
  <si>
    <t>'0aed78f6a06963036a5348489916dc22',</t>
  </si>
  <si>
    <t>'0af7288911b0219c476787d5e8e8ee99',</t>
  </si>
  <si>
    <t>'0b2453689aa6a9c95f079202740034c4',</t>
  </si>
  <si>
    <t>'0b30cba5d346cee9d3bcae8c2d2fe4aa',</t>
  </si>
  <si>
    <t>'0b47306cd88b1ab9e1ad65cb91e187d1',</t>
  </si>
  <si>
    <t>'0b548bdc9684412172454c43ef93ebe2',</t>
  </si>
  <si>
    <t>'0b6d958202699693c22f7e6f261f2020',</t>
  </si>
  <si>
    <t>'0b8b7e9d277bf2ac3a6cf035a34959ba',</t>
  </si>
  <si>
    <t>'0b9821a1f0ad5ae738cb96b14d4be06b',</t>
  </si>
  <si>
    <t>'0b9ec4db67a1df941c5e7e1a55507516',</t>
  </si>
  <si>
    <t>'0bab39aa03095bdb5240e2d22175b1da',</t>
  </si>
  <si>
    <t>'0bc816aa38c5c95dca99baec8028e4e5',</t>
  </si>
  <si>
    <t>'0c1855dccab03ff6f79021b824cdb375',</t>
  </si>
  <si>
    <t>'0c1b47053dacbc35da652975f3982ae6',</t>
  </si>
  <si>
    <t>'0c3f509900720d878021e6758f8592e0',</t>
  </si>
  <si>
    <t>'0c5d0f8652250be8fb0837ca3d74e62c',</t>
  </si>
  <si>
    <t>'0c7dd0280fd9f88afa6b3d9b2da38f2a',</t>
  </si>
  <si>
    <t>'0c81975d45cbc11fa9bf0402b9b5fc85',</t>
  </si>
  <si>
    <t>'0c9fb022dec0abbb0bbaaaf6da5dfd14',</t>
  </si>
  <si>
    <t>'0ca27aa0f4529ac69076992a2d8e3f24',</t>
  </si>
  <si>
    <t>'0ca6f898d216abf9cb8517beca157a4d',</t>
  </si>
  <si>
    <t>'0cd14b0f59f0977e62db829405150ab2',</t>
  </si>
  <si>
    <t>'0cdb23ee5044fc1ea513a911576f787e',</t>
  </si>
  <si>
    <t>'0cfbe32aba550eebf3d43d02db844d97',</t>
  </si>
  <si>
    <t>'0cfeec6b66ceb36d4a6cefe8a942c46d',</t>
  </si>
  <si>
    <t>'0d09f63fb7dac4f301de5d9106e4d051',</t>
  </si>
  <si>
    <t>'0d1a771bc26a72465954e38ca7094069',</t>
  </si>
  <si>
    <t>'0d2569af18608ad3e4ad80d9daed078e',</t>
  </si>
  <si>
    <t>'0d2b896038041faf2e5dd7c0a98a49c3',</t>
  </si>
  <si>
    <t>'0d3b18314166461eba21a407a07852d8',</t>
  </si>
  <si>
    <t>'0d6d7192220fe267ba921d49389fe5cf',</t>
  </si>
  <si>
    <t>'0d790cdb4591a59d9a5ea11603140584',</t>
  </si>
  <si>
    <t>'0d96ff20a3aa3d26962d00f3ffa6b6f2',</t>
  </si>
  <si>
    <t>'0dca66fa55bc4950a2056d23a8b800fd',</t>
  </si>
  <si>
    <t>'0dce413493046363f30867520a2d700f',</t>
  </si>
  <si>
    <t>'0dd77849bee73caa137026bfe6c89d61',</t>
  </si>
  <si>
    <t>'0de512e5c7f9502141d64df32a1dbccd',</t>
  </si>
  <si>
    <t>'0dfa33075575d3d6c922619a399ed8af',</t>
  </si>
  <si>
    <t>'0e0c656c262eab5f59d6c34a2af58dcb',</t>
  </si>
  <si>
    <t>'0e13c99526486837abb190b4b72303ad',</t>
  </si>
  <si>
    <t>'0e20649786806c9b6a2a9d7b31f76837',</t>
  </si>
  <si>
    <t>'0e2287a256b1385fd942715e238a0c8d',</t>
  </si>
  <si>
    <t>'0e31b00bf4fa4f8e17b308a5f802a4b0',</t>
  </si>
  <si>
    <t>'0e47252489620e2aab2c830237284be1',</t>
  </si>
  <si>
    <t>'0e6c978e1221ab28a36019d51b1bdb96',</t>
  </si>
  <si>
    <t>'0e6f37747598cdd2fa318494389530c8',</t>
  </si>
  <si>
    <t>'0e81e52f1d06aee24a39d008e5dd31b4',</t>
  </si>
  <si>
    <t>'0e8b8b3265bbcbf53bb7add5cbfc9052',</t>
  </si>
  <si>
    <t>'0e90f9b2631f9808d0cf3602a69f0c75',</t>
  </si>
  <si>
    <t>'0ede54c05f2e6cd7c21eef46f0240853',</t>
  </si>
  <si>
    <t>'0f00d83949ba88bb35fbd87f224546fd',</t>
  </si>
  <si>
    <t>'0f0138a4fa7752efa44a6870994aec86',</t>
  </si>
  <si>
    <t>'0f03d1a98a0f52257a59fc003eccb7e5',</t>
  </si>
  <si>
    <t>'0f16117d1a18b31d69bc1f0550605800',</t>
  </si>
  <si>
    <t>'0f490a80fcd5965f0fdfef16ac64687e',</t>
  </si>
  <si>
    <t>'0f7800141a329469a0eb9d032ffe85b9',</t>
  </si>
  <si>
    <t>'0f8e6590296d2b1de1aa8c47eea57c1e',</t>
  </si>
  <si>
    <t>'0fba33e08717dace4418000a2e8af6b5',</t>
  </si>
  <si>
    <t>'0fc1f75355cdf7dfb4cc7580c313a5ef',</t>
  </si>
  <si>
    <t>'0fc33064d258fa29d59896e2d911c5a0',</t>
  </si>
  <si>
    <t>'0fdb6f2bd966bfbbeeb57d0991758517',</t>
  </si>
  <si>
    <t>'0fe508d58ca18a15ae3ef6fc2b132e65',</t>
  </si>
  <si>
    <t>'108fcf9e7de52cceb85534842b016a2a',</t>
  </si>
  <si>
    <t>'10b1c876b3b877a144661bcddc13d6d9',</t>
  </si>
  <si>
    <t>'11073aaaca2917a02238dfa11882c971',</t>
  </si>
  <si>
    <t>'1131fb728ee042284c6d136c75c0accb',</t>
  </si>
  <si>
    <t>'1158e55dc06846b49609eb9e54c96c65',</t>
  </si>
  <si>
    <t>'1163fa0c0235d6bbbc83c7bd9700965e',</t>
  </si>
  <si>
    <t>'116559f3cf6c5fdcd12b458d51fc29d7',</t>
  </si>
  <si>
    <t>'11681229f6b6aeb25b45e2fac6a29679',</t>
  </si>
  <si>
    <t>'1169970e791ba8e61984192a5eaf019f',</t>
  </si>
  <si>
    <t>'11789ac7cb3196a45a536fa13635f9cc',</t>
  </si>
  <si>
    <t>'1226b176286efb6c9eb378b5df070ff0',</t>
  </si>
  <si>
    <t>'1237347e2bcefe1318225a189232cd0d',</t>
  </si>
  <si>
    <t>'1256f9ebf1fc4331b2fa3676a2b0e102',</t>
  </si>
  <si>
    <t>'127fb55c25565b4281ffe4e3b8f37367',</t>
  </si>
  <si>
    <t>'128a2e66d5c2a382d7ce3af1520b6820',</t>
  </si>
  <si>
    <t>'12dd74c1239d51568daf2097bbb9d672',</t>
  </si>
  <si>
    <t>'12e004230de00e87e8458b48f1d711d1',</t>
  </si>
  <si>
    <t>'12e2db022bc96995da8d6cee66bd4f7a',</t>
  </si>
  <si>
    <t>'1309e8081fd95ba8dde04d42d90c7363',</t>
  </si>
  <si>
    <t>'1321390d5ac89368bf12059e6f918e96',</t>
  </si>
  <si>
    <t>'134802526803ca6141fddcf706b88cd8',</t>
  </si>
  <si>
    <t>'135a7b5ea6dde40992a88013fadbeaad',</t>
  </si>
  <si>
    <t>'136d0feadf15c60f6bd76e642749711d',</t>
  </si>
  <si>
    <t>'138780a899753d864169391d9d8e8144',</t>
  </si>
  <si>
    <t>'1389e67061ffe072c507ff1606d55469',</t>
  </si>
  <si>
    <t>'13949de269051a1c662271d04b2bd6d7',</t>
  </si>
  <si>
    <t>'13d9a0a8a9a29cb3fe6a6a95a174ba0d',</t>
  </si>
  <si>
    <t>'13ef6ffbd9eb73f6bc64776d9d528f47',</t>
  </si>
  <si>
    <t>'13fae46a95a9114a493f393a2ec1b094',</t>
  </si>
  <si>
    <t>'1409427bc3c40b464504d586b51f1d2d',</t>
  </si>
  <si>
    <t>'14180ede98171daab89214a219333537',</t>
  </si>
  <si>
    <t>'142072b626c4d94cb72032e655bf897c',</t>
  </si>
  <si>
    <t>'14251770e12f6bdad88208f6d57ed646',</t>
  </si>
  <si>
    <t>'14268e30f58e0e16a92e3fe65b28abb8',</t>
  </si>
  <si>
    <t>'1447912ded1f1c57f2b4d33f212f6743',</t>
  </si>
  <si>
    <t>'144d3a677f942a731068750e8fe99d31',</t>
  </si>
  <si>
    <t>'144eaba4347903a855406f8852cbead4',</t>
  </si>
  <si>
    <t>'145c7fd66113a0b95b325f7d165a2182',</t>
  </si>
  <si>
    <t>'146633ceba079cb7cbade0624aadf7d7',</t>
  </si>
  <si>
    <t>'147909d1af649ff2403de5ddd24ed281',</t>
  </si>
  <si>
    <t>'148185b02ba6514cd0f6e94443249f6c',</t>
  </si>
  <si>
    <t>'14bbc2305742a1aba7dab74e502327da',</t>
  </si>
  <si>
    <t>'14d2d961b760cd009d18da25acae9a29',</t>
  </si>
  <si>
    <t>'14eddcd5012857afae745c710145499c',</t>
  </si>
  <si>
    <t>'151132d0af97ff45e5f0ae07f1e86022',</t>
  </si>
  <si>
    <t>'15e0552f286ba07e64b8b3ded91aee35',</t>
  </si>
  <si>
    <t>'15f14c82268c14ac849cfdae85287212',</t>
  </si>
  <si>
    <t>'15fd11cacc025f76618e4157cea233c1',</t>
  </si>
  <si>
    <t>'161944c70e299db014d0239f569b4731',</t>
  </si>
  <si>
    <t>'163cbfea0b205b21c041846851ca72ea',</t>
  </si>
  <si>
    <t>'167246aa8930f07fd858519ce672debd',</t>
  </si>
  <si>
    <t>'1675d2dc9158692d0380d0fa642699f9',</t>
  </si>
  <si>
    <t>'16774a9de3c6f3a3c371834c9ca2fd7c',</t>
  </si>
  <si>
    <t>'168739a128b1591c7449d5ad99fe2ab2',</t>
  </si>
  <si>
    <t>'16b27d63e7f8a6cdeb5dd71986b6fe46',</t>
  </si>
  <si>
    <t>'17222cb7668c35a09c045307835ae317',</t>
  </si>
  <si>
    <t>'1747befd137a82518eb66ba7f3e9532f',</t>
  </si>
  <si>
    <t>'176214618722b26de36403bc2e2dd2a1',</t>
  </si>
  <si>
    <t>'17acc04061d367051612adb57ac2609f',</t>
  </si>
  <si>
    <t>'17da8de6527cc996500c6a0dbb837a4f',</t>
  </si>
  <si>
    <t>'17dc39abb6460ac85bb2e7b003f2e7ce',</t>
  </si>
  <si>
    <t>'17f21098bb3fb2332ba6cffc87a0e67c',</t>
  </si>
  <si>
    <t>'17fddd1e028a6ab9e3d2e7af368c9aca',</t>
  </si>
  <si>
    <t>'1808d055ff4749bdd25aea513935ba86',</t>
  </si>
  <si>
    <t>'1810d1bd086d05ac4af94e4848f767e8',</t>
  </si>
  <si>
    <t>'183768c144efe460d6c8e6fd5fe65185',</t>
  </si>
  <si>
    <t>'183e148dc26fbf0cd0d39f439146505b',</t>
  </si>
  <si>
    <t>'184b13aab2e8088a2cd43bd4b530902d',</t>
  </si>
  <si>
    <t>'1856ad8ddb34a433ca7752d998125842',</t>
  </si>
  <si>
    <t>'1856b254786329df8a3569a234dba9b2',</t>
  </si>
  <si>
    <t>'187d66833b859107efaec52a08cd3561',</t>
  </si>
  <si>
    <t>'188a3deef1eee93caa4d2fc64ca4deb9',</t>
  </si>
  <si>
    <t>'18b5d0b89e18729a824abbdde816b7ca',</t>
  </si>
  <si>
    <t>'18dcefa2311dc16e4baaad27e3539c71',</t>
  </si>
  <si>
    <t>'1925530702ba4c8e4320aa508a52d603',</t>
  </si>
  <si>
    <t>'1927491e8bb8ead3474ed31a5cbcebf3',</t>
  </si>
  <si>
    <t>'1944df078b9b6790388b968945530cca',</t>
  </si>
  <si>
    <t>'19616231e9334925e93fbbc7eb80864e',</t>
  </si>
  <si>
    <t>'1998289016337954ef38f6bb567d7693',</t>
  </si>
  <si>
    <t>'19a28fbc0068b582c8a95086559cdc7e',</t>
  </si>
  <si>
    <t>'1a133c41088a94d8e3ecdc1a875a4029',</t>
  </si>
  <si>
    <t>'1a305f2856c2d439889510e7481d1224',</t>
  </si>
  <si>
    <t>'1a98931ee3d2c650b0d91df5bec6af62',</t>
  </si>
  <si>
    <t>'1af63b50c96f4f6897d6e294c9b2d559',</t>
  </si>
  <si>
    <t>'1b0b025bbe5e0b1630a98e0e7e5c4d1a',</t>
  </si>
  <si>
    <t>'1b112e1599955390808fc2c813c71d5e',</t>
  </si>
  <si>
    <t>'1b230e62943084924ba5136479856b56',</t>
  </si>
  <si>
    <t>'1b3cd318d339458718ea3f2230b2c883',</t>
  </si>
  <si>
    <t>'1b6807b56a1584e3ca2f2881547e0155',</t>
  </si>
  <si>
    <t>'1b81a792138a3f5521eca1027e027c43',</t>
  </si>
  <si>
    <t>'1b9b9400767c536ad3a0591d9ae0a250',</t>
  </si>
  <si>
    <t>'1baf551bb79ead9a286d70c492ac9fc8',</t>
  </si>
  <si>
    <t>'1bebd8226401a9537008c36811cd85c6',</t>
  </si>
  <si>
    <t>'1bf3d532c902d19b6e1e1103713df13b',</t>
  </si>
  <si>
    <t>'1bff14af603ed82be0fe3739b3aa7298',</t>
  </si>
  <si>
    <t>'1bfffb9bf44b3b463aa7f3fd8bc80958',</t>
  </si>
  <si>
    <t>'1c1765477195ee1df2e790a47512960b',</t>
  </si>
  <si>
    <t>'1c6fc5a7e110547e17b132a2d29f82b3',</t>
  </si>
  <si>
    <t>'1c8834441f20e22a0aef009c095a6cab',</t>
  </si>
  <si>
    <t>'1cbcc1ad520133317406f03db8fa7dfc',</t>
  </si>
  <si>
    <t>'1ce2fd0b23358515aa856bc3a2bc0e0c',</t>
  </si>
  <si>
    <t>'1ce4135f98221885cac34daedd25ca02',</t>
  </si>
  <si>
    <t>'1d0e0f5f06b175276279c8a1e38a6654',</t>
  </si>
  <si>
    <t>'1d1540ca441fb319ebebbf8d27a01d48',</t>
  </si>
  <si>
    <t>'1d19456552ed87888e5e852cc6124ee1',</t>
  </si>
  <si>
    <t>'1d1f378ba848ef01c987c004ee34c9d9',</t>
  </si>
  <si>
    <t>'1d40ed4ed59c130fba58ae807c3153d0',</t>
  </si>
  <si>
    <t>'1d76ce137e33e9d3c514554bfccd73ab',</t>
  </si>
  <si>
    <t>'1dcfed443da7251981af46639c2fe8f7',</t>
  </si>
  <si>
    <t>'1de7242c7164e4a86a8523f76cec6e2b',</t>
  </si>
  <si>
    <t>'1df94cb0bdb50899fe6f1328f7e3deb4',</t>
  </si>
  <si>
    <t>'1dfa775bdb105329a7ed47600fe5823a',</t>
  </si>
  <si>
    <t>'1e3cd822434de3db947c45a12c43d60e',</t>
  </si>
  <si>
    <t>'1e3e927d21820f0b8f692cd75fa89bbf',</t>
  </si>
  <si>
    <t>'1e44797075db6a22724bbcb3a64947f6',</t>
  </si>
  <si>
    <t>'1e5af2539323f313e529403eed945985',</t>
  </si>
  <si>
    <t>'1e7dbd293e708d8d9cb0b9144ed2844b',</t>
  </si>
  <si>
    <t>'1e9a7a14a770f2b4790b2c8748622a37',</t>
  </si>
  <si>
    <t>'1eac56a8e989d40f19630c5484faf3da',</t>
  </si>
  <si>
    <t>'1ec0facdff1759e3b4ac3bbb98a9da6f',</t>
  </si>
  <si>
    <t>'1ed588b572cefd93a063cad81dd38538',</t>
  </si>
  <si>
    <t>'1ef1aa93971a2bb1cfc1c543b4a9d523',</t>
  </si>
  <si>
    <t>'1f3419a8922765a1abac88c80cb031a8',</t>
  </si>
  <si>
    <t>'1f524a5855c0d572d9d3c7376d46fd55',</t>
  </si>
  <si>
    <t>'1fa0a012791191f5562d86269bc3b157',</t>
  </si>
  <si>
    <t>'1fb7bc447639d433e0ace8a1a9d3e74d',</t>
  </si>
  <si>
    <t>'1ffac615a071b7a63b2822f296a58505',</t>
  </si>
  <si>
    <t>'200523f38bf9c82178ff017d01cfaf03',</t>
  </si>
  <si>
    <t>'201878dd22cfe202435d39a779c14e4e',</t>
  </si>
  <si>
    <t>'20311d81f1721b585c8ab862ca90616a',</t>
  </si>
  <si>
    <t>'203b24323b34a17c6750337da94583cd',</t>
  </si>
  <si>
    <t>'2053a7c6704a1b83233b2b5a9ce329c9',</t>
  </si>
  <si>
    <t>'20917855e26742523c8df7e5eab70cd5',</t>
  </si>
  <si>
    <t>'20c8a3a722fe70047f3581d7270284da',</t>
  </si>
  <si>
    <t>'20dbfb9a8ad5da4707455858f1011140',</t>
  </si>
  <si>
    <t>'20ef5a2099bb4acdba82ea72d125a386',</t>
  </si>
  <si>
    <t>'20ef9af55059e42a60718c6c98ef78cb',</t>
  </si>
  <si>
    <t>'20f7574d208ecf4e69c31fec3b1538b2',</t>
  </si>
  <si>
    <t>'20ff31dbb0650842f5cea466f1eafc11',</t>
  </si>
  <si>
    <t>'210882394229fb5f8c3ff5bcf1cbe0dd',</t>
  </si>
  <si>
    <t>'213e58b026d6a45ebe5abe880be6963f',</t>
  </si>
  <si>
    <t>'21419271a6d033c131e618c907c88c4d',</t>
  </si>
  <si>
    <t>'214e8cf8bd303e5b35baf24ebf968d1f',</t>
  </si>
  <si>
    <t>'216868e93e7eb46945bdb99a6ae803e9',</t>
  </si>
  <si>
    <t>'216ede846f472e509f220f1582d3112f',</t>
  </si>
  <si>
    <t>'21774b52fcbe93b492374c5e27b6b0c8',</t>
  </si>
  <si>
    <t>'225e8ea0bc88ab3ace1f4ae2f02c37da',</t>
  </si>
  <si>
    <t>'226fcf8cc7ef27134a74fa7b02f0fc34',</t>
  </si>
  <si>
    <t>'2285c70dff84c4898e63a6facc3b994a',</t>
  </si>
  <si>
    <t>'22b9903153c1b9506e64aaf3841b963e',</t>
  </si>
  <si>
    <t>'22cd81ac7b982a90189389cca957f2c9',</t>
  </si>
  <si>
    <t>'22e2259620f8d99a8536aa3c5e354df8',</t>
  </si>
  <si>
    <t>'22e2e726a79a51b947ef956bdc5d5325',</t>
  </si>
  <si>
    <t>'231cdf1bedfcf237b484522a7cd63eb3',</t>
  </si>
  <si>
    <t>'232a7d5832930f093cd6b987b38804a9',</t>
  </si>
  <si>
    <t>'23414686e0682f00582e292255b09235',</t>
  </si>
  <si>
    <t>'2372a717112f29d10306fb319570533c',</t>
  </si>
  <si>
    <t>'238f3d2968cbc5ed2e4cd1454690d4e6',</t>
  </si>
  <si>
    <t>'23bb83a23e54344e4f70cf0f0e72266d',</t>
  </si>
  <si>
    <t>'23bd7bac81036ae99288554f1b286e07',</t>
  </si>
  <si>
    <t>'23dbc9957f1d0f715785307c8e1ae766',</t>
  </si>
  <si>
    <t>'23e34eb5712840ec4840f3273c75ebef',</t>
  </si>
  <si>
    <t>'23f67676abfd5f38608d72bd324c205e',</t>
  </si>
  <si>
    <t>'2409bd2162c0093f8ea6be55f4d8626f',</t>
  </si>
  <si>
    <t>'240b3890a56f6686065166bc5c115d25',</t>
  </si>
  <si>
    <t>'24301eefbf9fd01f94ec1fc6efc5fa78',</t>
  </si>
  <si>
    <t>'2432a311ec8816e442919eb42a53a086',</t>
  </si>
  <si>
    <t>'24467251c3165cbb23b68cf1bde84a11',</t>
  </si>
  <si>
    <t>'24479434af72a4d6a0f04017ab57f5fc',</t>
  </si>
  <si>
    <t>'24524e6e197f3803d44abe0ba6a0b714',</t>
  </si>
  <si>
    <t>'24630a2d95346a8c88eb3cfee8072599',</t>
  </si>
  <si>
    <t>'2463a98a66d5b1f41b6ea484d45dba28',</t>
  </si>
  <si>
    <t>'249370c6723be5871bc2734c287587c1',</t>
  </si>
  <si>
    <t>'24aac4b10f10e42268ea96d15f6f188d',</t>
  </si>
  <si>
    <t>'24ac8e5d4b77ce6564a385de0ce37c30',</t>
  </si>
  <si>
    <t>'24bc4fab8ec7779fb6a81956b202698a',</t>
  </si>
  <si>
    <t>'24f0e12bc0bfbcf37d2f5e3a43cdf7da',</t>
  </si>
  <si>
    <t>'2557d6606915bd5234893252e1c83ef6',</t>
  </si>
  <si>
    <t>'2577e4b7d06e2a30a44598e9f3046a28',</t>
  </si>
  <si>
    <t>'257853fca0deb75082acfb8d85f2cebe',</t>
  </si>
  <si>
    <t>'25aae66324008a88976464d0a5fa2832',</t>
  </si>
  <si>
    <t>'25bbeed6dea76a8421010ed55f222827',</t>
  </si>
  <si>
    <t>'25c104c56b09af83562bca438c4d0b87',</t>
  </si>
  <si>
    <t>'25c2af5b324ccf1301729b9d278c2f89',</t>
  </si>
  <si>
    <t>'25de78f1473b0be4260f75bfbbff78ca',</t>
  </si>
  <si>
    <t>'25e6bd431094f8e3ebd92023feba788f',</t>
  </si>
  <si>
    <t>'261a02373ee7d2ba5a218c8d25632366',</t>
  </si>
  <si>
    <t>'261e0850766039db5e64610a9a9d693c',</t>
  </si>
  <si>
    <t>'2665899486fe831dfd24b3dd82cab13d',</t>
  </si>
  <si>
    <t>'266a2f2acf9fce78966e8c03abeab0dd',</t>
  </si>
  <si>
    <t>'267bbb111bcb80bb8ef6f5e71a6d5555',</t>
  </si>
  <si>
    <t>'2690edd706ba90b7150a4098757df271',</t>
  </si>
  <si>
    <t>'269972d7a015193ee49d2a91ab702f1f',</t>
  </si>
  <si>
    <t>'26e86b75bdce53dab01b98ba21ea1a9c',</t>
  </si>
  <si>
    <t>'270ca09bc954805b752ad5a39621895a',</t>
  </si>
  <si>
    <t>'272e6cde8f37dcaf7b06078ee72725a3',</t>
  </si>
  <si>
    <t>'2748c7ef38fce72203807c5d214bbf08',</t>
  </si>
  <si>
    <t>'2749bec1bf85771d1f7e54904dc1299f',</t>
  </si>
  <si>
    <t>'278a1ad5f26f4d606f9bb203f378061e',</t>
  </si>
  <si>
    <t>'27910299d68373256189d06d46d07361',</t>
  </si>
  <si>
    <t>'27c1e1fd267dba5dc80d1560310f71d0',</t>
  </si>
  <si>
    <t>'27d11d89b0d81f920da220883e2da8e8',</t>
  </si>
  <si>
    <t>'27ddf0f7e9e36ac06c3c2e06bbdf980e',</t>
  </si>
  <si>
    <t>'27eaed2a506d837cda74c5923b85eb2b',</t>
  </si>
  <si>
    <t>'27f746aa78b050492c4a0b477aea8a57',</t>
  </si>
  <si>
    <t>'28204e64da4b3d9cb3d7c3958bed812b',</t>
  </si>
  <si>
    <t>'2824fda0dd24588f4af06c0b31f2b904',</t>
  </si>
  <si>
    <t>'2836008817bfbfa8b205ed0a5da13a23',</t>
  </si>
  <si>
    <t>'284832abf803982ef37c1f73fe0e7b97',</t>
  </si>
  <si>
    <t>'284b03092c498ec81c07fc44ead98a8a',</t>
  </si>
  <si>
    <t>'287ab782b09c42c3696cd48d59fc978f',</t>
  </si>
  <si>
    <t>'2886c503df00fc3116142ed0ac5f545c',</t>
  </si>
  <si>
    <t>'28ad3b770dc73b36b58e12d95e7b7d20',</t>
  </si>
  <si>
    <t>'28e8c33ab4945534b6c0cc4ed46472e5',</t>
  </si>
  <si>
    <t>'28ed101f7823575a7187b57499598327',</t>
  </si>
  <si>
    <t>'290cdf23580402416dc925bf97f3d0a5',</t>
  </si>
  <si>
    <t>'291f43477bf8ae215984ef8363b8016d',</t>
  </si>
  <si>
    <t>'2938f73a3a9508302728a01099d12cdb',</t>
  </si>
  <si>
    <t>'29579c0a7658886fd7e9d01b0072f83f',</t>
  </si>
  <si>
    <t>'29d7b6a40ec7e4d7d71453268a5f0fae',</t>
  </si>
  <si>
    <t>'29d9cb23f2c2f1b2b1a3c883abbf3e9f',</t>
  </si>
  <si>
    <t>'29ed629c0df147f70795afa5c6587933',</t>
  </si>
  <si>
    <t>'29f241d0b56369f82f5ab59bac14d087',</t>
  </si>
  <si>
    <t>'2a0f0689b9ca88582e0e56b82bbf8506',</t>
  </si>
  <si>
    <t>'2a258f27c28a5f5f7781d8838ab8b8b3',</t>
  </si>
  <si>
    <t>'2a69347e2865469a2dd7083edbfcaf83',</t>
  </si>
  <si>
    <t>'2a890b3d4fa1bf5cca5566f223855ac8',</t>
  </si>
  <si>
    <t>'2ac10f5fcf475b9643e7e5e05801fc22',</t>
  </si>
  <si>
    <t>'2b07d8174214f8b4afc68041463af979',</t>
  </si>
  <si>
    <t>'2b0f170c5ba94df8b3a4ce7d06b4ea34',</t>
  </si>
  <si>
    <t>'2b4ea7d17011d03f3f5db27450a6f5b1',</t>
  </si>
  <si>
    <t>'2b707e8c8d432946fcfa67df73dc7615',</t>
  </si>
  <si>
    <t>'2b9a9a7e0495bc68207223919b8fd289',</t>
  </si>
  <si>
    <t>'2bb62e1a0669155e727153ab21f08dc0',</t>
  </si>
  <si>
    <t>'2bc04763635ce9acfa2b7893545160bb',</t>
  </si>
  <si>
    <t>'2c304aaf88a0ce01d2de8cd736879bb7',</t>
  </si>
  <si>
    <t>'2c3acb02173c1842d155cc29f0ee50cf',</t>
  </si>
  <si>
    <t>'2c5319ef15902c51e62fda32b34ab664',</t>
  </si>
  <si>
    <t>'2c54b214e7a7afc0ecfbbc930dff9b1e',</t>
  </si>
  <si>
    <t>'2c591ec1495356550e4668b5fe7da8c7',</t>
  </si>
  <si>
    <t>'2c5b6a7f761aa9452ae2f79ff25ccab4',</t>
  </si>
  <si>
    <t>'2c78bb0ab70b65bbc676f98666d457df',</t>
  </si>
  <si>
    <t>'2c98a30014040bf826cfc73b1abdaf15',</t>
  </si>
  <si>
    <t>'2cd70b72a8ea6b1d9ba56931fa207686',</t>
  </si>
  <si>
    <t>'2d0349a35a3cff416d6ce44e2e63c7a0',</t>
  </si>
  <si>
    <t>'2d0e7f151564f0d9fb2d3852e25be439',</t>
  </si>
  <si>
    <t>'2d292be9be0cefce7260ac528bc89a45',</t>
  </si>
  <si>
    <t>'2d4a5be2d9f2690e1fdf9835c5b34e70',</t>
  </si>
  <si>
    <t>'2d857394aa6a95368d23dd5a761c0ec2',</t>
  </si>
  <si>
    <t>'2d94c808f254aab78b117c7099460177',</t>
  </si>
  <si>
    <t>'2d997c9e038cb1b0f989ecd9bca289ce',</t>
  </si>
  <si>
    <t>'2db6867e772c0061175c66ea24f4677f',</t>
  </si>
  <si>
    <t>'2dc2b63fffb632fcca559ca1d464b81f',</t>
  </si>
  <si>
    <t>'2de0a085b25c22287903cf85da2a3142',</t>
  </si>
  <si>
    <t>'2e04a5e2d34c120d9da7be8429e88c53',</t>
  </si>
  <si>
    <t>'2e0a8d82022c8acc586fb783ef06ecbb',</t>
  </si>
  <si>
    <t>'2e2ac63060ad0ba2532b246b6917bd8a',</t>
  </si>
  <si>
    <t>'2e42bd17310a990ec97e476f73138834',</t>
  </si>
  <si>
    <t>'2e4cb9eee15a0dd5dd305a1f7918bfd7',</t>
  </si>
  <si>
    <t>'2e58835789b53214529823bc9087ebf8',</t>
  </si>
  <si>
    <t>'2e5fcf4f34502e1b884fd8dda8aebb14',</t>
  </si>
  <si>
    <t>'2eb7661e48e01481f51e865eb197f34d',</t>
  </si>
  <si>
    <t>'2f59269469f3310ab997419937febb22',</t>
  </si>
  <si>
    <t>'2f8e24863979a98a0f0279300027b944',</t>
  </si>
  <si>
    <t>'2f9bc06bb4210f9f4af133c073fb4a0f',</t>
  </si>
  <si>
    <t>'2fa9cb513a23d6c23397a1171b07920e',</t>
  </si>
  <si>
    <t>'2ff78c9ccc8e01695464143bc41982ef',</t>
  </si>
  <si>
    <t>'30135b6e79cd5f03cf33a30d2dccbfae',</t>
  </si>
  <si>
    <t>'303a9cb278b05523b6bfab9874eb0af4',</t>
  </si>
  <si>
    <t>'304282e1baaa282367e62b1d9cb3565a',</t>
  </si>
  <si>
    <t>'3043fa165e81e308ccbf72f9434d8604',</t>
  </si>
  <si>
    <t>'305ecd7e88c929437b968056e506763b',</t>
  </si>
  <si>
    <t>'305fc1b2b2e00024afe7de3467e84526',</t>
  </si>
  <si>
    <t>'3090a6bf7e13ba035ea8adbb68870f5a',</t>
  </si>
  <si>
    <t>'30af790265febb7f53e22c28312b8fec',</t>
  </si>
  <si>
    <t>'30b763b8725fff16ccd9430e4893cf54',</t>
  </si>
  <si>
    <t>'30bde80b4dfddf88a989361ce06bd016',</t>
  </si>
  <si>
    <t>'30ca937d8b911063eb817a0ce99e6efc',</t>
  </si>
  <si>
    <t>'30cad2b0e25f94b56acf367172476707',</t>
  </si>
  <si>
    <t>'30e1ce70187c733b60db7be4870aaa42',</t>
  </si>
  <si>
    <t>'311bbbab0d643fee9c7ea93eedde4cf5',</t>
  </si>
  <si>
    <t>'315aea6325cd849671a1acab95fd3cc6',</t>
  </si>
  <si>
    <t>'315ef3143910c873b1884dad30073995',</t>
  </si>
  <si>
    <t>'3177b4eda4321792bb075f35b3e927cb',</t>
  </si>
  <si>
    <t>'31a5d3aa727b41dde1655b3084060662',</t>
  </si>
  <si>
    <t>'31a5e47df257f9aabfe4fb701148f953',</t>
  </si>
  <si>
    <t>'31ad4adec1e2a7c08e0e233fcf62daeb',</t>
  </si>
  <si>
    <t>'31b2b92717d0f2597330b9d58d71b32f',</t>
  </si>
  <si>
    <t>'31c2aad9f083a396e79131cd8635e6a1',</t>
  </si>
  <si>
    <t>'31c43bfb29b8a37c6c7fad495695b514',</t>
  </si>
  <si>
    <t>'320d6ae7919a7a1609cb915e61ed98c2',</t>
  </si>
  <si>
    <t>'324ec702c2b044280566655b5a2dc9eb',</t>
  </si>
  <si>
    <t>'326eda3f1aad7dfd410578b18acdc6c6',</t>
  </si>
  <si>
    <t>'327ec7678ab7dbe22ca8c740344879e7',</t>
  </si>
  <si>
    <t>'32d4e308d0ebf1611595c440a6f6dc81',</t>
  </si>
  <si>
    <t>'3333f5df0c48308e700c1b135f6ae2dd',</t>
  </si>
  <si>
    <t>'33476f03b0f83f7327d5e243312fc076',</t>
  </si>
  <si>
    <t>'338173d2c81b7c40531a5f5494916880',</t>
  </si>
  <si>
    <t>'33b92f9e6582d6b79dbe9fceb37c596f',</t>
  </si>
  <si>
    <t>'33ca3bf72dbebdf0ae292d175f37f3b1',</t>
  </si>
  <si>
    <t>'33da50390ad19dc3b3880547e7e84ae6',</t>
  </si>
  <si>
    <t>'33e2e8dd893a8ecd20ca834099f9c859',</t>
  </si>
  <si>
    <t>'33feffa5b1b59570ab4f9c154595611e',</t>
  </si>
  <si>
    <t>'341af05c13d7b5f602c5cb717de8a0b6',</t>
  </si>
  <si>
    <t>'342310e917d48db75fbf6098dacf081e',</t>
  </si>
  <si>
    <t>'34281bf9f7bdad1855456b58ed41ae7d',</t>
  </si>
  <si>
    <t>'342f9eb920c294cc342491190e500d51',</t>
  </si>
  <si>
    <t>'34482d5b593166f3f4cf570a07a33175',</t>
  </si>
  <si>
    <t>'346b2e3caf6a031d387c8683e019ddee',</t>
  </si>
  <si>
    <t>'347d72c7b2846ef80e214d7e4dc590c7',</t>
  </si>
  <si>
    <t>'34895bfd1cea4777945ffbaed9df9d2e',</t>
  </si>
  <si>
    <t>'3499ae2a03f3db87fdf1556efe8a8d11',</t>
  </si>
  <si>
    <t>'34ac96377b9ba0b51b711c0bd0b4bcdc',</t>
  </si>
  <si>
    <t>'34b7345562a1eefaf2059391969e8edf',</t>
  </si>
  <si>
    <t>'34be61eb92fba3d413b0cf9ac8e1b9fd',</t>
  </si>
  <si>
    <t>'34db6c89b47656bf306dc019620f5c86',</t>
  </si>
  <si>
    <t>'34f413c566ca5feb1988daf8f43b0b3c',</t>
  </si>
  <si>
    <t>'35175c0916e29d4e75024b36be12104b',</t>
  </si>
  <si>
    <t>'3521f88df0e8a69edfa8d6e6676b9557',</t>
  </si>
  <si>
    <t>'35721729a42ed607f90880c35bcd13dc',</t>
  </si>
  <si>
    <t>'35777110eefb6284239ee8b1813f7d3b',</t>
  </si>
  <si>
    <t>'3583c1a4806c0c3ee062963d3141e95b',</t>
  </si>
  <si>
    <t>'359874c4fcccfe7ad35060e0a1bfbd6f',</t>
  </si>
  <si>
    <t>'35ae03a3dd2f13148f38282bbf1d4336',</t>
  </si>
  <si>
    <t>'35aec7f85f9f5b3a3a7cd36153a4ce6e',</t>
  </si>
  <si>
    <t>'35d110579a3184c627f3fb10ed495762',</t>
  </si>
  <si>
    <t>'35f082460034ba412b4e77e6577c3e68',</t>
  </si>
  <si>
    <t>'35fd8249fc761fdd7dffc19ff5da0705',</t>
  </si>
  <si>
    <t>'36109bb7d49331bd4418bb89be117ea6',</t>
  </si>
  <si>
    <t>'3614d7e369f7cc76a1be77018b923dea',</t>
  </si>
  <si>
    <t>'361aef7cb0c7e37bf99afc2ec768763e',</t>
  </si>
  <si>
    <t>'3627928905d0724947fdb9d8806fdfb2',</t>
  </si>
  <si>
    <t>'362d3bedb7a433196e487b0c7a03c5d0',</t>
  </si>
  <si>
    <t>'3630fd08a59c3bcdcf8d2612f27b3c33',</t>
  </si>
  <si>
    <t>'363819bcc773178d695168340e3e4ef0',</t>
  </si>
  <si>
    <t>'36501c32ce1f7ddb9881ab234af69129',</t>
  </si>
  <si>
    <t>'36608fab89e8767013ea1d431fee5a33',</t>
  </si>
  <si>
    <t>'36732d97cfba072065a77ae630c8c008',</t>
  </si>
  <si>
    <t>'367554baa752f2a09e7520b0dd96ea67',</t>
  </si>
  <si>
    <t>'3697608ea4dbec785c4931f1a644b3f3',</t>
  </si>
  <si>
    <t>'3703e51fdad913bff2b950aa062e6d66',</t>
  </si>
  <si>
    <t>'370fceacf4b3d544d9ea5226e011d8ba',</t>
  </si>
  <si>
    <t>'372e0a7660087f3073edee0700c4640e',</t>
  </si>
  <si>
    <t>'377da85813249459a4f0f1653aad3066',</t>
  </si>
  <si>
    <t>'37828949223b17d587d5ab25988ac2ca',</t>
  </si>
  <si>
    <t>'378a224b19eccbf4a720e557e11749e8',</t>
  </si>
  <si>
    <t>'37a2c24c428048cf690244076bc018f3',</t>
  </si>
  <si>
    <t>'37b0fb4388ad5e0f3e1955b44ae094ca',</t>
  </si>
  <si>
    <t>'37ebdc0bb9fad591301f17dc2bfc3c67',</t>
  </si>
  <si>
    <t>'37fa0b266d19df29110340b5fa952578',</t>
  </si>
  <si>
    <t>'380bcf07cb13c331cc9c951f33e575f2',</t>
  </si>
  <si>
    <t>'38186a4a4dfd2aa1bdfa97ef3cb5667f',</t>
  </si>
  <si>
    <t>'38194b71742b411d5dccc4f9d1073061',</t>
  </si>
  <si>
    <t>'381b1a8057f9188bafdcff8bcebc0b0e',</t>
  </si>
  <si>
    <t>'38243d49ac9c93aaf5d832a2895e3c35',</t>
  </si>
  <si>
    <t>'3830aadbd326435feebe9d42835ee626',</t>
  </si>
  <si>
    <t>'386caeb81a1fcf52e593bbf69e14ab3e',</t>
  </si>
  <si>
    <t>'388644b5037886c287dc7806258bd6b6',</t>
  </si>
  <si>
    <t>'38f0b72d9ffcfca874c3a5d5be76035d',</t>
  </si>
  <si>
    <t>'38f5fd781169d87fbe0918d6eb54e563',</t>
  </si>
  <si>
    <t>'38fceb0011dcf66f2d10e931e83b6586',</t>
  </si>
  <si>
    <t>'390cd03d3b1a0ced37b3e4aa30d0299e',</t>
  </si>
  <si>
    <t>'390e0b0acd487fc510b8cb923194c247',</t>
  </si>
  <si>
    <t>'390edca391b0e657238bf6c87a0e3d30',</t>
  </si>
  <si>
    <t>'392421a5f68c4ff21f3762798c8c09cf',</t>
  </si>
  <si>
    <t>'392c1ea19fd02c2dff44ae756d24bb9e',</t>
  </si>
  <si>
    <t>'396de16085ff6c179b5b5c108ccc62cc',</t>
  </si>
  <si>
    <t>'397ce2d748a610e7790eaf2f61f94659',</t>
  </si>
  <si>
    <t>'398a558ddc136076ff474e867c895c7f',</t>
  </si>
  <si>
    <t>'39a29197be0612d77f878088cccddd52',</t>
  </si>
  <si>
    <t>'39a8ee512c84acfbc53f972b074353d7',</t>
  </si>
  <si>
    <t>'39c851dabe48849768e936b93eef8b21',</t>
  </si>
  <si>
    <t>'39d21c88c23406f139aaf70ded798743',</t>
  </si>
  <si>
    <t>'39dfea42300dc1297034602c03973af1',</t>
  </si>
  <si>
    <t>'39e878702dd26b6881126a37d2430815',</t>
  </si>
  <si>
    <t>'39fb5d4e2da5f3ece34a1ae279dcdc16',</t>
  </si>
  <si>
    <t>'3a47d199204bf68fb7cd8dda1f4abcfa',</t>
  </si>
  <si>
    <t>'3a620e8711267b435d8ae23524fa95c8',</t>
  </si>
  <si>
    <t>'3a80d65289473064b1a675955d834164',</t>
  </si>
  <si>
    <t>'3abfa3820024febacb2b002b8da673fa',</t>
  </si>
  <si>
    <t>'3b016f7d0a9452755bcd32ca9c37c6fd',</t>
  </si>
  <si>
    <t>'3b049b8f4388700945dad92fa2223fcd',</t>
  </si>
  <si>
    <t>'3b5327b13aad5ab040fa6121e8707540',</t>
  </si>
  <si>
    <t>'3b5b1476154649f25756bec28996a0f3',</t>
  </si>
  <si>
    <t>'3b663a321db7c093e0e433f0ece5ae01',</t>
  </si>
  <si>
    <t>'3b6c65ed28fd9d0ceeb04c01089f90a3',</t>
  </si>
  <si>
    <t>'3b7eee69e1d2280461ca962376918afa',</t>
  </si>
  <si>
    <t>'3b92e2ddc259b2407a9a9a9a6ac73a6e',</t>
  </si>
  <si>
    <t>'3be930d5bb9408b6fe4156b743210a48',</t>
  </si>
  <si>
    <t>'3bf078a7fedca91910041812d09d5fea',</t>
  </si>
  <si>
    <t>'3c2c3b2e985fb519e31a5feeb701fe90',</t>
  </si>
  <si>
    <t>'3c335770a0635148317770301c4d17f1',</t>
  </si>
  <si>
    <t>'3c3d75ea2065658787ca7636d99a85e3',</t>
  </si>
  <si>
    <t>'3c3f606b63b47d83e5a4631a224d02e2',</t>
  </si>
  <si>
    <t>'3c4c0f81419db4747da97a28be2ef292',</t>
  </si>
  <si>
    <t>'3c5fde7bafcd9770332e1d927fa7bb02',</t>
  </si>
  <si>
    <t>'3c641d1003b4c4a766a4992eab3bac18',</t>
  </si>
  <si>
    <t>'3c9a456ab938a8a5f2c2163ada3fa5d4',</t>
  </si>
  <si>
    <t>'3cda4d892ba42a6bb35d53cc9ae5f170',</t>
  </si>
  <si>
    <t>'3ce4d5dbc326d7587ae8afdb35975333',</t>
  </si>
  <si>
    <t>'3d1049bf88a0cd4eb405984178996e53',</t>
  </si>
  <si>
    <t>'3d1f4fd60102abe4b1a53be02cc26e6f',</t>
  </si>
  <si>
    <t>'3d6466c131ff0a0f354ad2d7c427c6b3',</t>
  </si>
  <si>
    <t>'3d71a335bac1b4377de57ec26e2c694b',</t>
  </si>
  <si>
    <t>'3d9b1fe69701837af2550d82fb5413e9',</t>
  </si>
  <si>
    <t>'3db87cb25391d5a415f670ab1ada6b25',</t>
  </si>
  <si>
    <t>'3dbe42cb8ee8ed748e9536b1d96e5979',</t>
  </si>
  <si>
    <t>'3dd6f03176c681d698d131f387068374',</t>
  </si>
  <si>
    <t>'3e1b1a3833e6ce26c80471edad2e39b1',</t>
  </si>
  <si>
    <t>'3e379f8b16db786650053b9df20ee1be',</t>
  </si>
  <si>
    <t>'3e48f78456d53688af08d9c2b3ad4028',</t>
  </si>
  <si>
    <t>'3e59cb659642deecf6a73fec5b3e2ddc',</t>
  </si>
  <si>
    <t>'3e5cb1662bb51da0795e48977826d427',</t>
  </si>
  <si>
    <t>'3e78778eefdd09f796087aad6b58e7f3',</t>
  </si>
  <si>
    <t>'3e7cec7ec6ac3322a5d6840c2e23670a',</t>
  </si>
  <si>
    <t>'3e818432aca7eae322c763fee2eb3f74',</t>
  </si>
  <si>
    <t>'3eaebfed092dedcdab2b01390994b693',</t>
  </si>
  <si>
    <t>'3eed1506a416927dcb8629896e2674e5',</t>
  </si>
  <si>
    <t>'3efa518c8d528c39e44c2d1548c52f8d',</t>
  </si>
  <si>
    <t>'3f0e4fc4350e0fab932b17c89859ef17',</t>
  </si>
  <si>
    <t>'3f203ece151beda1d3476d8b32f47de9',</t>
  </si>
  <si>
    <t>'3f5ce797e4a30fa8cc9ef7d129a399d0',</t>
  </si>
  <si>
    <t>'3f71353bf3744818bb1e45021a641644',</t>
  </si>
  <si>
    <t>'3f91b0e2886793e5eb9de34e259b7cf5',</t>
  </si>
  <si>
    <t>'3f9ae5f4c4754b21e6004f4f06b4f178',</t>
  </si>
  <si>
    <t>'3fc63ec3b53d8f16561366c0477346df',</t>
  </si>
  <si>
    <t>'3fd64ab9f4cec0b822056a9d812b849d',</t>
  </si>
  <si>
    <t>'3fff86d177532d702c68d060c036dec9',</t>
  </si>
  <si>
    <t>'40170345aa25283dd021539c0878fa6e',</t>
  </si>
  <si>
    <t>'4033f11047b5aecf9b25de44d8a8e23a',</t>
  </si>
  <si>
    <t>'403a0cb3b6ff327b32bcb1bf4b7c804b',</t>
  </si>
  <si>
    <t>'403cd7af0c16169705903d4c572944a1',</t>
  </si>
  <si>
    <t>'4041197acb862da2585b4ffa185ad4c1',</t>
  </si>
  <si>
    <t>'406b183d82745a8379f33a5daa5cb955',</t>
  </si>
  <si>
    <t>'40760baf0d83fb70bcab24600191933c',</t>
  </si>
  <si>
    <t>'40c3ca9bfd226a8e3df5626a6d812772',</t>
  </si>
  <si>
    <t>'40ed9a7f95c4bd6e64d681cab062228d',</t>
  </si>
  <si>
    <t>'40fe2ac1b37fa58e6119715327142ce6',</t>
  </si>
  <si>
    <t>'40ff23c22d7d9d4f04f92bed81e26e1b',</t>
  </si>
  <si>
    <t>'41118337c1fe5cb51e120e2be71524fe',</t>
  </si>
  <si>
    <t>'411299218024043e803f42ebdb6457f6',</t>
  </si>
  <si>
    <t>'411ac57da051a733a93acf8b1829442e',</t>
  </si>
  <si>
    <t>'411d2adedab6f17b8b1e00a7e38c9e6f',</t>
  </si>
  <si>
    <t>'4122c13396efe291dd8494d84aba80eb',</t>
  </si>
  <si>
    <t>'4135457deff41f215e61b585b154d036',</t>
  </si>
  <si>
    <t>'41899f50a7fdecc5f615bdae7d1d9487',</t>
  </si>
  <si>
    <t>'419854b030edd8034eed46f3d6ce5b56',</t>
  </si>
  <si>
    <t>'419ca3bbb3a1a0fd1310710984d42390',</t>
  </si>
  <si>
    <t>'41a8d3640dcc025dc426361f8ff5ca89',</t>
  </si>
  <si>
    <t>'41aca3319e230b9af675d81097a11f43',</t>
  </si>
  <si>
    <t>'41d758e74bf26bff0ec7053f1346346d',</t>
  </si>
  <si>
    <t>'4202afb77d729202975840a474570ddf',</t>
  </si>
  <si>
    <t>'423e1df8c92946a48d2de2f1cdb81226',</t>
  </si>
  <si>
    <t>'4248d3803994d9be7b1b672c9a513ecc',</t>
  </si>
  <si>
    <t>'4254c933482c563c1d153dea7741ea14',</t>
  </si>
  <si>
    <t>'4260cbc4fee64c5c65b755c71a358cea',</t>
  </si>
  <si>
    <t>'427371f2c8fe0f8b1ff74f1d0fafcd29',</t>
  </si>
  <si>
    <t>'427aba7f7bf87854633a570e22cf2c45',</t>
  </si>
  <si>
    <t>'42a41f6cdcc39e99a2c2962ad4d101e8',</t>
  </si>
  <si>
    <t>'42cde91076c04080ec19398c9d38c6c7',</t>
  </si>
  <si>
    <t>'42e3560ac146b483a8105cd0ee5ecfbd',</t>
  </si>
  <si>
    <t>'42e8a90516c33023fe6aba4c84d0c8cb',</t>
  </si>
  <si>
    <t>'42f64377825401e3046888760021b845',</t>
  </si>
  <si>
    <t>'42f731380bef29f9a8818f4172c3c193',</t>
  </si>
  <si>
    <t>'42fbe9266e30b1a3af2cf45c4868e4b0',</t>
  </si>
  <si>
    <t>'43177fda388075c79283447b7d1d5ca5',</t>
  </si>
  <si>
    <t>'4328c0a2981ea12d63e785104d2e1e22',</t>
  </si>
  <si>
    <t>'432fc20ff08e00a0232856a4ffe98c51',</t>
  </si>
  <si>
    <t>'43528d279d27f46be16323f9915cd018',</t>
  </si>
  <si>
    <t>'43729cb286cd5dd4a5fbf1619bb3ca8e',</t>
  </si>
  <si>
    <t>'438598164880356bf7c95e0fa8a4d529',</t>
  </si>
  <si>
    <t>'43a34707935c23df2d2392178e916f92',</t>
  </si>
  <si>
    <t>'43d01bfd03c050f8647669da7518844e',</t>
  </si>
  <si>
    <t>'4496ff1517a5497c28e1c03ef0297d64',</t>
  </si>
  <si>
    <t>'44a0953c99ac6c35c511036a119d2bad',</t>
  </si>
  <si>
    <t>'44c6078a24a14b0d21665ba19e5d4f53',</t>
  </si>
  <si>
    <t>'44f62c4160a5916968c48e1d156d5122',</t>
  </si>
  <si>
    <t>'44ff5aa6d822d8fe3e759ec4d5076bcf',</t>
  </si>
  <si>
    <t>'45025a6f4ae285439e3cb43dc3e1a2bc',</t>
  </si>
  <si>
    <t>'45222352f2b70ebf6dc09fdf72652b68',</t>
  </si>
  <si>
    <t>'4572c16868ec6a10ab1845135f2ee9d5',</t>
  </si>
  <si>
    <t>'45954fcdb436692dac5bbb21056b1c5c',</t>
  </si>
  <si>
    <t>'45aaf94e6de481e83483b2f1ee5a7e6a',</t>
  </si>
  <si>
    <t>'45b1636ad1dbced771d28d38541de48a',</t>
  </si>
  <si>
    <t>'45d99e001e1eba7cdbf9bf170c960713',</t>
  </si>
  <si>
    <t>'45e1bc18a13ca84f2ef84130ef457659',</t>
  </si>
  <si>
    <t>'46083ff0b4dd6d1fcaedb02be796e5fb',</t>
  </si>
  <si>
    <t>'4612afb9064eea55e5df0b998f2e2120',</t>
  </si>
  <si>
    <t>'464a11b6f4c34659eb447e24dd9d92c7',</t>
  </si>
  <si>
    <t>'464a93fc5f8809e259f9e3c4400ce710',</t>
  </si>
  <si>
    <t>'466fcfeb33bebe45d4d8910cf6126b9d',</t>
  </si>
  <si>
    <t>'46b397438fdd61f06d3eb0c08a16633a',</t>
  </si>
  <si>
    <t>'46efc568e77f24b6f4e612fd344b8c6c',</t>
  </si>
  <si>
    <t>'473ebd80680745ad195ec12cec75db19',</t>
  </si>
  <si>
    <t>'4743148202588b07f5e7a8788d844d9a',</t>
  </si>
  <si>
    <t>'4774db10288dd51ab1ae4f6053a84f4c',</t>
  </si>
  <si>
    <t>'478bda260bac26bbb3c1752a5ebd9447',</t>
  </si>
  <si>
    <t>'47a8015f333d232b975a6cc7dee72774',</t>
  </si>
  <si>
    <t>'47c9b6c65fc379d712887c1d244462b7',</t>
  </si>
  <si>
    <t>'47dbf9761d5340b1ef536d4adc5a51fa',</t>
  </si>
  <si>
    <t>'480cead0a471ae1768e8d48532a27478',</t>
  </si>
  <si>
    <t>'486069fac0959963735cb5ed6fd9f0be',</t>
  </si>
  <si>
    <t>'4879ecfad2be7f5a64a9d836a915cd90',</t>
  </si>
  <si>
    <t>'488cd4b65496fdcd6a290bc985edc3a7',</t>
  </si>
  <si>
    <t>'48a48bd9fedc7e7cae5a72df0c9fd640',</t>
  </si>
  <si>
    <t>'48ab8ac3adf539acef4c44f2bc87f44b',</t>
  </si>
  <si>
    <t>'48ced7f0f9d4a9c4ce2e3eebb5bda23e',</t>
  </si>
  <si>
    <t>'48f2bc64ec8b806b6d64dd5702f08420',</t>
  </si>
  <si>
    <t>'48f3fa630c6104bb2809e55c08a2845b',</t>
  </si>
  <si>
    <t>'48f514111751e0037c7e2e613365703b',</t>
  </si>
  <si>
    <t>'48ff76854b3c72fb7eb1719415d5411a',</t>
  </si>
  <si>
    <t>'4909970cf0683149a73c4413bf9a9f8c',</t>
  </si>
  <si>
    <t>'4980831901ae7d75a26e7d804f52c696',</t>
  </si>
  <si>
    <t>'498f5e69259e6da0025c4721c89116e8',</t>
  </si>
  <si>
    <t>'4991eb4213374e57ac31e50e2acff590',</t>
  </si>
  <si>
    <t>'499a91446e478704e53afad6e822e996',</t>
  </si>
  <si>
    <t>'49c0f712d17267190013347eb5785ec0',</t>
  </si>
  <si>
    <t>'49d00b57f5cf22940fe827e40977295d',</t>
  </si>
  <si>
    <t>'49d90f25b202b53944a93c44ffc695cd',</t>
  </si>
  <si>
    <t>'49fabecc8d257fd827a5d18c483d3926',</t>
  </si>
  <si>
    <t>'4a00ca4aa06d2f5ba62fe67a52a99677',</t>
  </si>
  <si>
    <t>'4a1b69bbc9208f6173d50bcbcbf2e09e',</t>
  </si>
  <si>
    <t>'4a2418f89b7c5abe06dc6bcb3051ec41',</t>
  </si>
  <si>
    <t>'4a4a0a6883538bda36c16d7e28717aac',</t>
  </si>
  <si>
    <t>'4a635e20797109326126aae8a216606a',</t>
  </si>
  <si>
    <t>'4a8bb2892a22d39cec8476be37e80c89',</t>
  </si>
  <si>
    <t>'4a9e288ccad032001bcab730cacdd66b',</t>
  </si>
  <si>
    <t>'4ae4333a69e3a9871ecec4207d43c597',</t>
  </si>
  <si>
    <t>'4b1da5d466589c7fc46ef0b3826a7f2d',</t>
  </si>
  <si>
    <t>'4b2b7cddc1708b81191d14337db0a945',</t>
  </si>
  <si>
    <t>'4b30d330255fe7f1ea64e844f346a640',</t>
  </si>
  <si>
    <t>'4b4abd2f89d9c15aa8190f38344a0a5f',</t>
  </si>
  <si>
    <t>'4b50c1e67e19cfa3a3bb52f9766ab00b',</t>
  </si>
  <si>
    <t>'4b6a30586065e10c74179955f5b6b0cd',</t>
  </si>
  <si>
    <t>'4b8a44405f2dadbbe0af6c46c37dc6a3',</t>
  </si>
  <si>
    <t>'4ba83cbbedc74eb69ab0a8d104478ea2',</t>
  </si>
  <si>
    <t>'4bb31dd6710a4067d7c32dfcb6d47e69',</t>
  </si>
  <si>
    <t>'4bcd78ea9d44f7773357e244c1f6b12f',</t>
  </si>
  <si>
    <t>'4be96f3d0ad4b7a995510287f64a3039',</t>
  </si>
  <si>
    <t>'4c0a4c35bcb19663cf72b891f3c45ea3',</t>
  </si>
  <si>
    <t>'4c42b75d8b39b70f3b7910a9eef6fb88',</t>
  </si>
  <si>
    <t>'4c48f34c007d5110d7659b2ec7da158e',</t>
  </si>
  <si>
    <t>'4c578d66c5ad4ee6c752905a14018d41',</t>
  </si>
  <si>
    <t>'4c80c7830e34e427fb774118e442e453',</t>
  </si>
  <si>
    <t>'4c9d507aba4ddaa8eab21c45dc495eb8',</t>
  </si>
  <si>
    <t>'4c9ff2bf6102addb018a28bed4ae92df',</t>
  </si>
  <si>
    <t>'4d0b2e67c6090d2c614232eced9c605b',</t>
  </si>
  <si>
    <t>'4d2777beb8c3f7c65125554034404125',</t>
  </si>
  <si>
    <t>'4d307865287fedd4d325afe446227cc4',</t>
  </si>
  <si>
    <t>'4d3c5efce1cdf521d37c01a5595c08ec',</t>
  </si>
  <si>
    <t>'4d52585903205a1fecdcabab3a02d807',</t>
  </si>
  <si>
    <t>'4d6122e6fd5db1c6ab1c77e51eb8aabc',</t>
  </si>
  <si>
    <t>'4d715adbc8346342f3f34af754eb8293',</t>
  </si>
  <si>
    <t>'4d94c86611116534918e2e0b75b81df8',</t>
  </si>
  <si>
    <t>'4d95212f54ba531492ad8b780314dd08',</t>
  </si>
  <si>
    <t>'4d9ce33aa70b5ba43043c0afaa5554c8',</t>
  </si>
  <si>
    <t>'4dc8a23bad57f1524a6c00db8d0a0590',</t>
  </si>
  <si>
    <t>'4e065d0007d0b83cc6394f15bcef7d82',</t>
  </si>
  <si>
    <t>'4e19ae129fed6221766bdbb6bc8ab76b',</t>
  </si>
  <si>
    <t>'4e20a5e3e796f6c2baa6e4e76c5523b5',</t>
  </si>
  <si>
    <t>'4e42a5b1550b2866261198bcabbd2f28',</t>
  </si>
  <si>
    <t>'4e5f0bb9b40b6aa0e4c736de42461ca5',</t>
  </si>
  <si>
    <t>'4e63989eeef34018717a027212d9f8f1',</t>
  </si>
  <si>
    <t>'4e741ac0576f33906ded15fc11a3d909',</t>
  </si>
  <si>
    <t>'4e869688cb03125ffbb7dccced6633a9',</t>
  </si>
  <si>
    <t>'4ed9052aab03618a7a041bf66a708099',</t>
  </si>
  <si>
    <t>'4ef3b395fcbcd57f0b0b58c98d382a06',</t>
  </si>
  <si>
    <t>'4f0ab0d4a5b656a753e975de530bbadd',</t>
  </si>
  <si>
    <t>'4f0f6141338a6b82876cf647178b4a6a',</t>
  </si>
  <si>
    <t>'4f1f159b4e6120b1bf2438b25ae701ed',</t>
  </si>
  <si>
    <t>'4f252621e6350586df34c5d603484278',</t>
  </si>
  <si>
    <t>'4f6eaa35f301a3a2d6f748a4dce059c5',</t>
  </si>
  <si>
    <t>'4f7e5bb970ac8b8a5eed390456b3a368',</t>
  </si>
  <si>
    <t>'4fe0a59b5b1ce162d47a19749c1197a4',</t>
  </si>
  <si>
    <t>'4ff8f9082f88f678e5989fe0ded2e8f2',</t>
  </si>
  <si>
    <t>'4ffe8f6aa1fe15f02f7fcf7deb2cff2d',</t>
  </si>
  <si>
    <t>'500172951ec3a71b4b4ce9ea9ca8e122',</t>
  </si>
  <si>
    <t>'5007fbb822fd269206078662ec902dc0',</t>
  </si>
  <si>
    <t>'5009617d7813a8f1f4851467d325197c',</t>
  </si>
  <si>
    <t>'500fbdef4a1fef9ffa2e811fdbd55e14',</t>
  </si>
  <si>
    <t>'5017b382dc0ee1479d493466c15660da',</t>
  </si>
  <si>
    <t>'50188363658af0304b1e1511868e1b4d',</t>
  </si>
  <si>
    <t>'502c675733f935b16b0a02daa612f260',</t>
  </si>
  <si>
    <t>'502d9e8feea30b2174ebb7e87412cffa',</t>
  </si>
  <si>
    <t>'503921c45876c701334135d080277588',</t>
  </si>
  <si>
    <t>'504e403626e11eb2470ad9a38d86496d',</t>
  </si>
  <si>
    <t>'505b01734c678d3fbb74f00e0b343d65',</t>
  </si>
  <si>
    <t>'50662f1c81dd686bc5c644b485267af4',</t>
  </si>
  <si>
    <t>'50a9c8dd0cd939726a89a498dc40a2c8',</t>
  </si>
  <si>
    <t>'50b0aea8cce366a543ac6f866e657cda',</t>
  </si>
  <si>
    <t>'50cd677d3d5a148c4ef7a573f5b4773f',</t>
  </si>
  <si>
    <t>'50deb315e415de8fb97b733ba95ba7a4',</t>
  </si>
  <si>
    <t>'50e4e71ef2e1a0130df97605452e6169',</t>
  </si>
  <si>
    <t>'50ee3dd75d2d82f1884f5929b7949056',</t>
  </si>
  <si>
    <t>'51099e3873140d82982b18c714c13092',</t>
  </si>
  <si>
    <t>'51507d8e660b7b6f5408586f3cf40a72',</t>
  </si>
  <si>
    <t>'515bfdc9e97f4de9b00d44825ba3c993',</t>
  </si>
  <si>
    <t>'5173ab279e97a87f8990ca9a0e80b85c',</t>
  </si>
  <si>
    <t>'51932ac9bf1ebcc6b07ffac2990953a0',</t>
  </si>
  <si>
    <t>'51a06d639d1d7cf923672a8617e1a380',</t>
  </si>
  <si>
    <t>'51c51d76f236da07266e877ccafb4578',</t>
  </si>
  <si>
    <t>'51c6e8dfda9ca80aa91840b5e8731b2e',</t>
  </si>
  <si>
    <t>'51d7d38826fd773169f88a87ce91458d',</t>
  </si>
  <si>
    <t>'51da41a4decd90e81d6362f4fc16ea6c',</t>
  </si>
  <si>
    <t>'51e02bf1f3e914f094e63f4e1b541ef4',</t>
  </si>
  <si>
    <t>'51e4367c50c56ca0c323e59c272b96ab',</t>
  </si>
  <si>
    <t>'51ed90d749ede19db7976359570530fd',</t>
  </si>
  <si>
    <t>'51fe54918a5c2fc684e71826b59c28cc',</t>
  </si>
  <si>
    <t>'523e1bbd42c3f7e166eb84d480332a5f',</t>
  </si>
  <si>
    <t>'52498c9a078f49a849e750a535ef505e',</t>
  </si>
  <si>
    <t>'52838e5e150994ace7ffcd6bd58c9048',</t>
  </si>
  <si>
    <t>'528d1adc8f3f52cd52056b0a12e2a5ec',</t>
  </si>
  <si>
    <t>'529cd7c2943ebeb3db656ff35d5466f5',</t>
  </si>
  <si>
    <t>'52cbd2d7cce22c50989c1fecb5ff48cb',</t>
  </si>
  <si>
    <t>'52e836d953d5757ebc3bc127f2ad97e6',</t>
  </si>
  <si>
    <t>'530ffa06f09bcaf4a2f165ae45a6c752',</t>
  </si>
  <si>
    <t>'532954ff6f5fbf72af90d8502d995567',</t>
  </si>
  <si>
    <t>'534f4875fb4854f62d3a1bc6ebd9f2c6',</t>
  </si>
  <si>
    <t>'53768f64b14188a99d71a1eff9751cd4',</t>
  </si>
  <si>
    <t>'5377bf182970091d6416f6a30cf64159',</t>
  </si>
  <si>
    <t>'53917aa0b0672d414140df8d2efe0147',</t>
  </si>
  <si>
    <t>'53b8d8717861dee663d43d9c551faa00',</t>
  </si>
  <si>
    <t>'5402fa7fd9cd27b55b90bbb26eae85d2',</t>
  </si>
  <si>
    <t>'5413ac0ef14ac2509b5719e5b450d4c6',</t>
  </si>
  <si>
    <t>'541ac1405035731d287d07cdc19a65d4',</t>
  </si>
  <si>
    <t>'5428d84dd17c5e8f833169f671de015e',</t>
  </si>
  <si>
    <t>'543cdbddde8ddbdcbbbf07efdef70e3b',</t>
  </si>
  <si>
    <t>'5446fecdb04e15dda40b88e12c9d4e03',</t>
  </si>
  <si>
    <t>'544dc8794562a15c409d8cabc1f7d790',</t>
  </si>
  <si>
    <t>'545b78300181a04d91d32da041efbcd6',</t>
  </si>
  <si>
    <t>'549fcef9c825e1ae7da4efd70c50c547',</t>
  </si>
  <si>
    <t>'54b03ef5d37e19a5101f988387bf7a3b',</t>
  </si>
  <si>
    <t>'54cbefa132f85876608f0c333485d1fa',</t>
  </si>
  <si>
    <t>'54cd5518a23ceb64198e7fea845735ed',</t>
  </si>
  <si>
    <t>'54ecd26629ce64dc34484f667151ae80',</t>
  </si>
  <si>
    <t>'54f352ec733f0731f98130ac587a1c12',</t>
  </si>
  <si>
    <t>'557875f4d1c80b8062b6f6be90a43f46',</t>
  </si>
  <si>
    <t>'55a010e1bab998ae2ad433aa1dc59f03',</t>
  </si>
  <si>
    <t>'55ab7f77378855fc250b9683c1c45fe1',</t>
  </si>
  <si>
    <t>'55c7de4c10dd7c65c8f9e52a15076300',</t>
  </si>
  <si>
    <t>'55d91a13e8e52899b56a19a2fb92dd77',</t>
  </si>
  <si>
    <t>'55de04607289d75bbba3a43e68d1e5b1',</t>
  </si>
  <si>
    <t>'55ff7a36932058c82b55bd347016a318',</t>
  </si>
  <si>
    <t>'5648db85cd933137b7d73743bba5979d',</t>
  </si>
  <si>
    <t>'565f154cead42eeaf1fa995fe34cc740',</t>
  </si>
  <si>
    <t>'5674fe20456952e94c91eb1503df87b7',</t>
  </si>
  <si>
    <t>'5693236e34fedd05cc6d95382df9cb5e',</t>
  </si>
  <si>
    <t>'56aea4ca6c5ef3a6b909387d6ac3df14',</t>
  </si>
  <si>
    <t>'56b7aeebab6891ea68cd4b4e9f66ddcf',</t>
  </si>
  <si>
    <t>'56bdd8b5d1e0d3a0b61e7865c87a4174',</t>
  </si>
  <si>
    <t>'56d9a175f542bc75b58cc481c63e2bc8',</t>
  </si>
  <si>
    <t>'56fed935495fa424299d38e45b1bf2af',</t>
  </si>
  <si>
    <t>'570b30de1c5f83fc1372d3ea0db9202f',</t>
  </si>
  <si>
    <t>'5725dafbff4a0673fb2e3d06cb6d9a46',</t>
  </si>
  <si>
    <t>'57a285f8c480a3106e557d4722af88d1',</t>
  </si>
  <si>
    <t>'57bf1e50eaccb3a44cb48e8ae8c5f35d',</t>
  </si>
  <si>
    <t>'57d0e43e159080f3cf78a23bc4a8d0e9',</t>
  </si>
  <si>
    <t>'57fe2dbe6c830199599dabed12d7737c',</t>
  </si>
  <si>
    <t>'580c095f19bd16b24adabbf33a916523',</t>
  </si>
  <si>
    <t>'58160f6d385611fb124471b891270af3',</t>
  </si>
  <si>
    <t>'5816dc785652100db295adcc38886d80',</t>
  </si>
  <si>
    <t>'58362ec26c10c2cdb1eb31e621957f3a',</t>
  </si>
  <si>
    <t>'584adbf6196cd7d6dd5606d7da0b732f',</t>
  </si>
  <si>
    <t>'584ae325d0c0482a7204e4c096413a52',</t>
  </si>
  <si>
    <t>'584b2faacfb286265900241d57a3cc22',</t>
  </si>
  <si>
    <t>'5852142133eb05ec2c5030df7487aa23',</t>
  </si>
  <si>
    <t>'585f7d0891d894a1c2e9fa3d3d1fccdc',</t>
  </si>
  <si>
    <t>'587ee6d98f982c68fd948f8d7c9781f2',</t>
  </si>
  <si>
    <t>'58821b7ab3df197196d04881797cfbaa',</t>
  </si>
  <si>
    <t>'58a09a579681e68a7153db30f01bc92d',</t>
  </si>
  <si>
    <t>'58a49e3e78fd335f63abafec7956bcd5',</t>
  </si>
  <si>
    <t>'58ab6792e2dcf1acb6a6c0143e2c0cc1',</t>
  </si>
  <si>
    <t>'58dde1df4aefe02efcd3fa0fec4a00ce',</t>
  </si>
  <si>
    <t>'590a247c415488bc5f1802c8af45301d',</t>
  </si>
  <si>
    <t>'5913656a6e9c40907471940d605a0fca',</t>
  </si>
  <si>
    <t>'591a8460c487d99792ffc469e89f9c75',</t>
  </si>
  <si>
    <t>'591ac90b0d9fe8ead77e11ce1efd2e85',</t>
  </si>
  <si>
    <t>'591ea4df8315fdd83da5a07253dafe9f',</t>
  </si>
  <si>
    <t>'59366d283794af50fd41fd00cfb373bf',</t>
  </si>
  <si>
    <t>'59915b905a38e89461962cc69cc3d810',</t>
  </si>
  <si>
    <t>'5a5f5108b0db7e879024bf6bbdce9724',</t>
  </si>
  <si>
    <t>'5a849042551e78806823aca185194607',</t>
  </si>
  <si>
    <t>'5aa1f8088aa31380febcd1dd021f3e9e',</t>
  </si>
  <si>
    <t>'5aac8f166e1434da6c05a0449704ea20',</t>
  </si>
  <si>
    <t>'5af6afe59f7bbb77b82fff5d388f8073',</t>
  </si>
  <si>
    <t>'5b3ee6354a4de431df5e9f402f61becc',</t>
  </si>
  <si>
    <t>'5b63b1bae7fcc50bad96876f0746b970',</t>
  </si>
  <si>
    <t>'5b9dca819de03b889423add722e73fa9',</t>
  </si>
  <si>
    <t>'5ba33a013933200e406f1601cc67a4aa',</t>
  </si>
  <si>
    <t>'5ba6593c36803e14de65cd099d5faebd',</t>
  </si>
  <si>
    <t>'5bb7878248446671cb6b031ec63170d2',</t>
  </si>
  <si>
    <t>'5bd191068b8d836a2bf55ab3e7bbe8fd',</t>
  </si>
  <si>
    <t>'5c149ee36739a0e82d883c08f2347c8e',</t>
  </si>
  <si>
    <t>'5c2a3e61aae6de2586dca05bbcf3d413',</t>
  </si>
  <si>
    <t>'5c312e17f768c831ac20170cd6386f8b',</t>
  </si>
  <si>
    <t>'5c32057bf58d3650c83bbec8671a40c2',</t>
  </si>
  <si>
    <t>'5c45a1e786bc11dff1ca6c0379bb68e4',</t>
  </si>
  <si>
    <t>'5c48bbcdbc41732407685a667df25560',</t>
  </si>
  <si>
    <t>'5cbb9f1f078896a47a9282461d0baa93',</t>
  </si>
  <si>
    <t>'5cca2a1018ee426d169e3fa7ce337b62',</t>
  </si>
  <si>
    <t>'5ccef382bb2e99577c004a7b1e82d163',</t>
  </si>
  <si>
    <t>'5ce4a16346a885794eaeec6a441886d0',</t>
  </si>
  <si>
    <t>'5cfd02c4164efebc22605b2a991dd1db',</t>
  </si>
  <si>
    <t>'5d0ed2c79b0274bfe18481ddc560dda5',</t>
  </si>
  <si>
    <t>'5d10657558c7b8bdf37f2ea80a22273f',</t>
  </si>
  <si>
    <t>'5d35eede29ca8e83a2f51c3f709ca73e',</t>
  </si>
  <si>
    <t>'5d9fb4c624396d5f7a732ecdbe43be59',</t>
  </si>
  <si>
    <t>'5db13eee932ad15b2ca6c710ef5f9fd7',</t>
  </si>
  <si>
    <t>'5dc14b13dde5a80ccb0f9e4a82892a7b',</t>
  </si>
  <si>
    <t>'5dd226cd57c5f67643c38e37773f52ec',</t>
  </si>
  <si>
    <t>'5de31ff6cc3b9e297b4bcc7a48f5c88c',</t>
  </si>
  <si>
    <t>'5dec73bd6114dd13a66bb279715a3074',</t>
  </si>
  <si>
    <t>'5dfaf6c83bb4e83f244ac6e76a389800',</t>
  </si>
  <si>
    <t>'5e1d963e76c0a5af4481cf207d9c4fdf',</t>
  </si>
  <si>
    <t>'5e23f5bda6247817e9a445eda2e236a5',</t>
  </si>
  <si>
    <t>'5e67d4b97eb9cd7a40186e66125c500b',</t>
  </si>
  <si>
    <t>'5e7147cbd86203ac8c3ae01e6313870c',</t>
  </si>
  <si>
    <t>'5e7de0011a3d8d3df071073aae354a82',</t>
  </si>
  <si>
    <t>'5ebb1c5e443d993ab96e5bed3ee67107',</t>
  </si>
  <si>
    <t>'5ec1156927ecee04e147c2e4dd7c0440',</t>
  </si>
  <si>
    <t>'5eccd8e968d2dcbe797ec866c495d3f5',</t>
  </si>
  <si>
    <t>'5ed245ed26d20b30441e6e0dc6ac01f3',</t>
  </si>
  <si>
    <t>'5eeb6685ca2b5198e78186d6d3a90cb8',</t>
  </si>
  <si>
    <t>'5eff6c3926cee89a6dc6c5ed7cd64817',</t>
  </si>
  <si>
    <t>'5f181be64ce065950461e100719cf3cc',</t>
  </si>
  <si>
    <t>'5f43106dc05836cc83673e06bb03208f',</t>
  </si>
  <si>
    <t>'5f61c8a1629e7823a12d060a7d5713d8',</t>
  </si>
  <si>
    <t>'5f855fbbe93b872098eead8b65937388',</t>
  </si>
  <si>
    <t>'5f8ea4f02ec1b94caac4b7c6231148cf',</t>
  </si>
  <si>
    <t>'5ff0d16ec377f75523a1087433fb8922',</t>
  </si>
  <si>
    <t>'6019e467b3a51105ad4576e771422ae1',</t>
  </si>
  <si>
    <t>'602cb721fce2c243bc92b6ad517a7b54',</t>
  </si>
  <si>
    <t>'603b70a3656a573f21edda62aa6ae4ba',</t>
  </si>
  <si>
    <t>'604c8718a94a920b2ded1fbb8fa9dff5',</t>
  </si>
  <si>
    <t>'607f34f6a3e307686034996fb031fd2f',</t>
  </si>
  <si>
    <t>'60b41fa1da507fc8aae5515b44f31f46',</t>
  </si>
  <si>
    <t>'60bb7262b0973e7d5eaf9eaa24e2523b',</t>
  </si>
  <si>
    <t>'60bec8597d156e966e39e2b8b59df7c6',</t>
  </si>
  <si>
    <t>'60e499d9b06bf33e51db239df220dc55',</t>
  </si>
  <si>
    <t>'60e9217013bbf2493b1ad16909113286',</t>
  </si>
  <si>
    <t>'60ed3994d971817b25241e43a069ed15',</t>
  </si>
  <si>
    <t>'60f8029847b550f32779e8a5e391fbe1',</t>
  </si>
  <si>
    <t>'61697b147d112f6ddcd0640d0e1a9624',</t>
  </si>
  <si>
    <t>'617364c5ba598342f2ca3ca40aed1392',</t>
  </si>
  <si>
    <t>'61a34b9c6c85b192fcee62d490ee0c68',</t>
  </si>
  <si>
    <t>'61cea1913380e940e957d03849f134e8',</t>
  </si>
  <si>
    <t>'62001dd8928b9c1952e45e102a7666a2',</t>
  </si>
  <si>
    <t>'62245b711d01d99da03d671b3ac87846',</t>
  </si>
  <si>
    <t>'625840d5508b94ede1c6a28c0953f090',</t>
  </si>
  <si>
    <t>'62ac4c7cd584a99ae5bade4f0672db9a',</t>
  </si>
  <si>
    <t>'62b81e6918606e2fae24aa1e1c07d868',</t>
  </si>
  <si>
    <t>'62bb50230597d85c2909db92486dee5d',</t>
  </si>
  <si>
    <t>'62bc9979530996189edccdbc7cd475c4',</t>
  </si>
  <si>
    <t>'62c9e43c555c875aedf3dc2728ee97e0',</t>
  </si>
  <si>
    <t>'62d1ee2c6edaa700955ca9bf11598354',</t>
  </si>
  <si>
    <t>'63022fc28d9f97bf5f7f3de6a7a26eb2',</t>
  </si>
  <si>
    <t>'630635395f80f529a1c26ef8feddf4eb',</t>
  </si>
  <si>
    <t>'63134dfab2446afb1bcafc9fcfcf7d5d',</t>
  </si>
  <si>
    <t>'631b44bbc849f7c046714df7d2c2051a',</t>
  </si>
  <si>
    <t>'632924fb22870acc19b15fc96137d517',</t>
  </si>
  <si>
    <t>'634bbec502b49b1cc85f84ae0d50eb09',</t>
  </si>
  <si>
    <t>'635f5dac166c56711db486d49f3d22fc',</t>
  </si>
  <si>
    <t>'63cd88e7867ef29ca4d876a3b2fb2edd',</t>
  </si>
  <si>
    <t>'63fe60fc8297a49715b5c974c1b25bd8',</t>
  </si>
  <si>
    <t>'6419683a451bd40ad7c9fedd7ddb071f',</t>
  </si>
  <si>
    <t>'6455c7151035d25b9b4c2971b447923b',</t>
  </si>
  <si>
    <t>'645f7098d87e15963c733a1ceaee0fa6',</t>
  </si>
  <si>
    <t>'6461e4a560df13cd1c674d7dc6abab6b',</t>
  </si>
  <si>
    <t>'646c48abbb2011099db5fa021daddc50',</t>
  </si>
  <si>
    <t>'646e6836ce25281a5d692c5b2aca6d59',</t>
  </si>
  <si>
    <t>'64806500021ffef3095d2b5ba717c96a',</t>
  </si>
  <si>
    <t>'64a5ee7680a24082a5b42fd6467fc4df',</t>
  </si>
  <si>
    <t>'64b75d68d490c27bf9d4cdb13d9a1620',</t>
  </si>
  <si>
    <t>'64c435beaf401a5cb6944d167da778d6',</t>
  </si>
  <si>
    <t>'64f27bc07c179aac40dabae43bbcf629',</t>
  </si>
  <si>
    <t>'6503930e7393aefcef79021f98759d33',</t>
  </si>
  <si>
    <t>'65174141ee2e1e9a12ea9309d430f506',</t>
  </si>
  <si>
    <t>'653ec8e6caa4a85863ceba4ad95ccc94',</t>
  </si>
  <si>
    <t>'6587ba331f29c75269a0b52efab68650',</t>
  </si>
  <si>
    <t>'65895a04d6f744724413bfdaa4ac6a1b',</t>
  </si>
  <si>
    <t>'658fc8f1dea01998993b649f9c48e08a',</t>
  </si>
  <si>
    <t>'65a5f8613b5ae18eb5d43281c1eb3451',</t>
  </si>
  <si>
    <t>'65b11ee2b000ffba60ce3a83de9c6921',</t>
  </si>
  <si>
    <t>'65beefa16e88dc257924f08475dbeeb1',</t>
  </si>
  <si>
    <t>'65e6cc196b880a0e77724e5938da9566',</t>
  </si>
  <si>
    <t>'65ea64d1c940870b605c0830d6e4c852',</t>
  </si>
  <si>
    <t>'661d68b67fdf538179afd2ee12366d58',</t>
  </si>
  <si>
    <t>'6642feb2c60978f95eae00bdfcdcae38',</t>
  </si>
  <si>
    <t>'6659a059d6071e8809ac409934e6ba3f',</t>
  </si>
  <si>
    <t>'665fad04b336e32e6545f8119564439a',</t>
  </si>
  <si>
    <t>'6672f857e560af2dd353b3bab9133488',</t>
  </si>
  <si>
    <t>'6679a1402caacc976570b6c00be5eda7',</t>
  </si>
  <si>
    <t>'6683d82220c2faa43c50b5b3940df3ce',</t>
  </si>
  <si>
    <t>'668f9ae9a5a794240d92e727260ca2a4',</t>
  </si>
  <si>
    <t>'66ae182e8b7752803e2fa5917fcb7815',</t>
  </si>
  <si>
    <t>'66d63143aceaad74fadbf613bfec5a71',</t>
  </si>
  <si>
    <t>'66d9797df1d5e266981795df05cc5ad3',</t>
  </si>
  <si>
    <t>'66de4c65074981796554d56b6023bb4c',</t>
  </si>
  <si>
    <t>'66efa8ef06355f0c70da35c246b2e07d',</t>
  </si>
  <si>
    <t>'6710b44182688dea0926b3fbd2d90014',</t>
  </si>
  <si>
    <t>'67225feac8c5555b8405deca4a4ae07f',</t>
  </si>
  <si>
    <t>'675a154780d939dae94330d22000bd1e',</t>
  </si>
  <si>
    <t>'67697c2121098ede507dbaa005412c37',</t>
  </si>
  <si>
    <t>'679680555d9b807795a74c9293417430',</t>
  </si>
  <si>
    <t>'67bc1030dbdd9573bfb81da411997e11',</t>
  </si>
  <si>
    <t>'67cfcace50eba401cb0ef301b4de8528',</t>
  </si>
  <si>
    <t>'67d38c710511109cabd425a933789f39',</t>
  </si>
  <si>
    <t>'67e62f1eaab16a532eb5011f3d2a62d1',</t>
  </si>
  <si>
    <t>'6807e7f77d4566306f390dbeb6886326',</t>
  </si>
  <si>
    <t>'68110c6366eb4ba7a124e4439993c2a1',</t>
  </si>
  <si>
    <t>'683efb370812c991391858b4fa76d374',</t>
  </si>
  <si>
    <t>'684a6b89b936fedd5d4310eca50c3af6',</t>
  </si>
  <si>
    <t>'6852e7e41dc5e3c80cf0eb025091478c',</t>
  </si>
  <si>
    <t>'685bce33ba71d87b0c9ee11f6b38daed',</t>
  </si>
  <si>
    <t>'68695b8e83087c68e57630c9007795e0',</t>
  </si>
  <si>
    <t>'6885e07ce63be02e5cc18b66445499d2',</t>
  </si>
  <si>
    <t>'68efe0f72bb975da6a7c056b281e39d5',</t>
  </si>
  <si>
    <t>'68f28c428917b09c1fe1e803892dc260',</t>
  </si>
  <si>
    <t>'6907a2632510b6b343bec27d1293e241',</t>
  </si>
  <si>
    <t>'6922c28c92e87fde65d029b6bdbfe8fa',</t>
  </si>
  <si>
    <t>'692ef60c45864064e33c3bb7358b28fd',</t>
  </si>
  <si>
    <t>'69370032ddea897768f7df41dc20c0eb',</t>
  </si>
  <si>
    <t>'696730e1871adec8d68b53a8cffca290',</t>
  </si>
  <si>
    <t>'69c08e8210b3968180bf45d37f5dd48b',</t>
  </si>
  <si>
    <t>'69f5c208f2ff3f5ee3a672104f0dce81',</t>
  </si>
  <si>
    <t>'6a5d10bbac44dbf0deed6568fe099f84',</t>
  </si>
  <si>
    <t>'6a7893319f051a16c3a2b43c7fb134b9',</t>
  </si>
  <si>
    <t>'6a8cd627d57040be75798a5ccdc40c8b',</t>
  </si>
  <si>
    <t>'6aac7056264e888f1c9bd8dc06733c2c',</t>
  </si>
  <si>
    <t>'6ade2970a880f9f3d1dd0a0264c8ff24',</t>
  </si>
  <si>
    <t>'6aeb42447d2ed0e582fd7a78d1c5e260',</t>
  </si>
  <si>
    <t>'6af7eddc895b5ec57bf36a22dc790465',</t>
  </si>
  <si>
    <t>'6b3b9cfc96323d5c44353b145a3dc1d4',</t>
  </si>
  <si>
    <t>'6b3e1cce52511fd91d67ee0e2eeba834',</t>
  </si>
  <si>
    <t>'6b40f9141d20b6d2e6dbb10f8286031c',</t>
  </si>
  <si>
    <t>'6bc849c98457d70d9da40803c65daa39',</t>
  </si>
  <si>
    <t>'6bc98fdefed099be5f4cb044c3d156ed',</t>
  </si>
  <si>
    <t>'6be94e4fd57f27fda99a1d917c9add32',</t>
  </si>
  <si>
    <t>'6bf0ae67e597fcbe8239fd395a972c62',</t>
  </si>
  <si>
    <t>'6bfed2309b4885e3fdec3934e84da0c5',</t>
  </si>
  <si>
    <t>'6c0ad3eeb8c3691eb8c6c4303623297d',</t>
  </si>
  <si>
    <t>'6c332a3381f42ad9e8e670861b1fb510',</t>
  </si>
  <si>
    <t>'6c37468066d8a35b6bf9627322814f82',</t>
  </si>
  <si>
    <t>'6c51ca053a2389967aae05c6fbe9e9f9',</t>
  </si>
  <si>
    <t>'6c71ef147b1282b8cda1226b5335a0c4',</t>
  </si>
  <si>
    <t>'6cb39e97d5b68ed1cc4b59fc1ea62de6',</t>
  </si>
  <si>
    <t>'6cbcf67bd46a3e30028280554b47a4a5',</t>
  </si>
  <si>
    <t>'6cc03330612233620d7edfcfec584c7a',</t>
  </si>
  <si>
    <t>'6cca095d5e9265d446b37caa40c2e974',</t>
  </si>
  <si>
    <t>'6ccb9fe98d9e1ec75896cca087d46171',</t>
  </si>
  <si>
    <t>'6cded2ac4d7735dabaf9593258a7aa97',</t>
  </si>
  <si>
    <t>'6cedd8a1014b7f9b2fa1a21bdd560055',</t>
  </si>
  <si>
    <t>'6cff3838624c6377403ac4e9dd8cd9b7',</t>
  </si>
  <si>
    <t>'6d275879d80d1cfd26f26442e6042d6c',</t>
  </si>
  <si>
    <t>'6d4a6a0a5112afdc5b9e0f2c96eed52d',</t>
  </si>
  <si>
    <t>'6d95b6ae0b88ab27311eae1da0d12f96',</t>
  </si>
  <si>
    <t>'6dac0784816debd1ef9d2b1b1385c52c',</t>
  </si>
  <si>
    <t>'6daf155a77a60878d71cb249db90b839',</t>
  </si>
  <si>
    <t>'6db1f06500cc133177687d8d16c1c9ed',</t>
  </si>
  <si>
    <t>'6db75ccf471c791f5c5952dcb3fa03a8',</t>
  </si>
  <si>
    <t>'6df064b57d2876af1ee493e434334be2',</t>
  </si>
  <si>
    <t>'6e00fdd9d6ed4c4d0abc668860980375',</t>
  </si>
  <si>
    <t>'6e544179c08e58137e7b3dfabff90c3a',</t>
  </si>
  <si>
    <t>'6e5d8c6d197249e81800982888fdd560',</t>
  </si>
  <si>
    <t>'6e5f16a2d79cd9944d71cc05c628d8ef',</t>
  </si>
  <si>
    <t>'6e636c472ebd3b09cd871ff60bb7356b',</t>
  </si>
  <si>
    <t>'6e6cb5bcbfa5d9866116e142cb8a92a9',</t>
  </si>
  <si>
    <t>'6e7dcc97d2b06020e021ac75043cda2b',</t>
  </si>
  <si>
    <t>'6e9208aca19a20116187f3b4bfa605c6',</t>
  </si>
  <si>
    <t>'6eba21ea8b6e59f8c09972f5f57086d1',</t>
  </si>
  <si>
    <t>'6ec3d0c23de067aed58bb192bac3f5a3',</t>
  </si>
  <si>
    <t>'6f0108fcf6264187dab59dfe2eef16c2',</t>
  </si>
  <si>
    <t>'6f0d36ae72e4aca3826a0ad1768a154a',</t>
  </si>
  <si>
    <t>'6f1d9f49de5152d0c754a8bd655cbd20',</t>
  </si>
  <si>
    <t>'6f2bc32fd1381c9b2495cbef171b3d68',</t>
  </si>
  <si>
    <t>'6f39f104f7aa01ae9bc6f9109dab44e6',</t>
  </si>
  <si>
    <t>'6f535ea9638ca7f793fb9695bb9919d6',</t>
  </si>
  <si>
    <t>'6f6bf91c4bf13fa58dc7699c92ea5c8f',</t>
  </si>
  <si>
    <t>'6f6cb800c372241785057d3ce8217f1b',</t>
  </si>
  <si>
    <t>'6f96567289d4e9205f10eba224869fd5',</t>
  </si>
  <si>
    <t>'6f977c1e77dd5833f67101baafbb4ba9',</t>
  </si>
  <si>
    <t>'6fa07df34c024d1c98b0c789e71b319a',</t>
  </si>
  <si>
    <t>'6fc7a49c5b6cecb680c567f9eee4ce49',</t>
  </si>
  <si>
    <t>'6fe55c75e31fe898c5f02f1eab41f75a',</t>
  </si>
  <si>
    <t>'70003808549cd20089e9ea98f6edb246',</t>
  </si>
  <si>
    <t>'7001e7fdd4a3c4d56e2f3dd2a8721a51',</t>
  </si>
  <si>
    <t>'700bd8f1e384cb5d8440b3a29103c17a',</t>
  </si>
  <si>
    <t>'704329798d3084f16c79e9f183057daa',</t>
  </si>
  <si>
    <t>'706504022310de98740431f7119822d8',</t>
  </si>
  <si>
    <t>'7082a0f0bcb6f241c073324185119844',</t>
  </si>
  <si>
    <t>'7083a18e35f856d0fa0003bace667e3b',</t>
  </si>
  <si>
    <t>'70872e920d837f3d831c7cc7290245dc',</t>
  </si>
  <si>
    <t>'709a02368f52a95c3d4a3dadc8ebfea8',</t>
  </si>
  <si>
    <t>'709a2fe3fe27a5b54b4bee9ac020475f',</t>
  </si>
  <si>
    <t>'70ae223cb3c528982f3aa25f2f7537b9',</t>
  </si>
  <si>
    <t>'70ae8a8012cd899d3da3222faed9c60c',</t>
  </si>
  <si>
    <t>'70b1c0462471ea7883f5992f9693aebe',</t>
  </si>
  <si>
    <t>'70da2e2ef91cd94d4846875b6e5e9ef5',</t>
  </si>
  <si>
    <t>'70ddb83198a048a7bc2f8a8361209b13',</t>
  </si>
  <si>
    <t>'70ef40aa12501e74c539bd17ae7178a3',</t>
  </si>
  <si>
    <t>'71027552ebedf77b06bf0c31f1e82040',</t>
  </si>
  <si>
    <t>'7104b50e7cc5d99b322a32c7991505e0',</t>
  </si>
  <si>
    <t>'710946b66bba5cf65fd70ca07635a1b7',</t>
  </si>
  <si>
    <t>'710dd3435d4433d22bf9dd9b7ada2f69',</t>
  </si>
  <si>
    <t>'71113f4b6d34f5b5b0d9acbc2497346b',</t>
  </si>
  <si>
    <t>'7120d44697e437288efe0c2a4aa31767',</t>
  </si>
  <si>
    <t>'716536dd1267e7b9821abe39ba285b7c',</t>
  </si>
  <si>
    <t>'7170dee03c23efd388eaa85f476030ae',</t>
  </si>
  <si>
    <t>'71a5aa11d36b762448bd2a5ae7f63057',</t>
  </si>
  <si>
    <t>'71ca101741206ed5da6b810a69eecacf',</t>
  </si>
  <si>
    <t>'71d5a863a9436a035eb7a3fbdfb08c94',</t>
  </si>
  <si>
    <t>'71ff78d3848863199aff749d2c1539ea',</t>
  </si>
  <si>
    <t>'7219757ee638051a12c8d2cd4c459ea8',</t>
  </si>
  <si>
    <t>'723f77808508b73bc591ce75a3ad1b36',</t>
  </si>
  <si>
    <t>'7263f6dcd520f2e4b5fa31f1ce229da7',</t>
  </si>
  <si>
    <t>'727749abcba056d125f61e6489520333',</t>
  </si>
  <si>
    <t>'72892419249686f4ba66f003efbd5f1a',</t>
  </si>
  <si>
    <t>'72c76c64de124c397451601bab3ffb52',</t>
  </si>
  <si>
    <t>'72d52b22a10af90ad1443b9ae66b81f5',</t>
  </si>
  <si>
    <t>'72d9342f1b8c63c741c946aa7b92cd41',</t>
  </si>
  <si>
    <t>'72e39e81ddaf0120a14c20b03677540f',</t>
  </si>
  <si>
    <t>'733ff784d4e8c22359a7059e90a655c7',</t>
  </si>
  <si>
    <t>'735499ab911b6a9c0023434641dd91e8',</t>
  </si>
  <si>
    <t>'7362afe9847cd8420da2e46ddaa917ab',</t>
  </si>
  <si>
    <t>'73781620f024d96ddd728db6c35eb359',</t>
  </si>
  <si>
    <t>'73d301b5f123d9b61bfd9a32e6bbf9d9',</t>
  </si>
  <si>
    <t>'73f4da4962f530c02a2daa4e7e0870dd',</t>
  </si>
  <si>
    <t>'7401910490f0ad11fd44ae439a2953fa',</t>
  </si>
  <si>
    <t>'7434b5f393df0b30ff96410acc3fa160',</t>
  </si>
  <si>
    <t>'743adc0d78f74cffaf7afd3efdf954ef',</t>
  </si>
  <si>
    <t>'745aa8667708f43dd1634752a458615a',</t>
  </si>
  <si>
    <t>'745bc7a25048abc22a9d5a55d53baea1',</t>
  </si>
  <si>
    <t>'7466240644e60ce0d223c57b4f930e0e',</t>
  </si>
  <si>
    <t>'746afab4d03cbb7f3a0b9a68aca47108',</t>
  </si>
  <si>
    <t>'74c3edd78738746d128a37642a10ad5e',</t>
  </si>
  <si>
    <t>'74c61d1e3a03145f370446fc6a2da28d',</t>
  </si>
  <si>
    <t>'74cf1f2f85e4dce1455346a4365819d3',</t>
  </si>
  <si>
    <t>'752bd251a326cb075779b2065e588356',</t>
  </si>
  <si>
    <t>'7588638638a102d264a871069ecbdc29',</t>
  </si>
  <si>
    <t>'75a1beca1aed9d098dfb368e3299aec8',</t>
  </si>
  <si>
    <t>'75a537024ac31e43c862ff54d2aa8210',</t>
  </si>
  <si>
    <t>'75aec7e6cc2681a83ae147964b8d09b3',</t>
  </si>
  <si>
    <t>'75b4804fd299e7bbe98fe1dd009e7dd8',</t>
  </si>
  <si>
    <t>'75c95ef472e3a287b8455d2f13302d58',</t>
  </si>
  <si>
    <t>'75f991d51e860b9c4c2427bab1fb4b98',</t>
  </si>
  <si>
    <t>'7616bc79d8b8a6c9a847c7d1bd23bb1a',</t>
  </si>
  <si>
    <t>'761f34244d471b22193ac648a9a61685',</t>
  </si>
  <si>
    <t>'76214b0bd09d31f902fef1c98f165d91',</t>
  </si>
  <si>
    <t>'7631832a50907a180eb26b6efa02824f',</t>
  </si>
  <si>
    <t>'7639df76cbb142c7c0ab4789920b5d0d',</t>
  </si>
  <si>
    <t>'7646c31facc177911d55651240f41c22',</t>
  </si>
  <si>
    <t>'7647eeff9823ebaa4086c1097c90c1b5',</t>
  </si>
  <si>
    <t>'764b38fd60a29b3c4904a6e472b5d4e3',</t>
  </si>
  <si>
    <t>'765a03eb73c9c69a23a402e0fe3790a6',</t>
  </si>
  <si>
    <t>'76a26615c1b367b1bd1315121aae9523',</t>
  </si>
  <si>
    <t>'76b47a288ebdd12d1e74403a6c993439',</t>
  </si>
  <si>
    <t>'76b823004c0bfdf1ebf28871cbfcd6bd',</t>
  </si>
  <si>
    <t>'76c2a48c16bce3fa59e6febcde422a7c',</t>
  </si>
  <si>
    <t>'76d459182add1482db249f8c9e26df41',</t>
  </si>
  <si>
    <t>'76ef858ef409fa5e22431f2401b7c7cd',</t>
  </si>
  <si>
    <t>'76f97c1cb0a8d79b8df3d4ae82a06efa',</t>
  </si>
  <si>
    <t>'76fac014f1f82e556e7041ca33f2c978',</t>
  </si>
  <si>
    <t>'772f99a936824c4657f2f31878149972',</t>
  </si>
  <si>
    <t>'773456598dbbc2da6df773484bf72773',</t>
  </si>
  <si>
    <t>'775ddb5c8a2aa5a241018157ee763ec3',</t>
  </si>
  <si>
    <t>'77a4d476e28952ac2477b28e2b37a2fa',</t>
  </si>
  <si>
    <t>'77a9794ad2475c9a5c69cc2280694db6',</t>
  </si>
  <si>
    <t>'77d8ef38bb6149a3827802db289f4c30',</t>
  </si>
  <si>
    <t>'77f01bc73b01078b6dc11e093f9719b9',</t>
  </si>
  <si>
    <t>'77f128917fd7bcccf5013d30cdfd27db',</t>
  </si>
  <si>
    <t>'786b12e3005591c0f4c970ccdc5c3955',</t>
  </si>
  <si>
    <t>'786c1e0f146554f5cfc71c91a6a7ee30',</t>
  </si>
  <si>
    <t>'788fd868969448f195fb15e3d4091262',</t>
  </si>
  <si>
    <t>'7896b915ef716793e4677d7cde19fd48',</t>
  </si>
  <si>
    <t>'78aea41e17545be4e7d3f699a6e592d1',</t>
  </si>
  <si>
    <t>'78c19813b855b3353e51343a17178382',</t>
  </si>
  <si>
    <t>'78cf31dd5a222e2acb17102b191c0db6',</t>
  </si>
  <si>
    <t>'78fceba60d22487cb952c14af7c8cf44',</t>
  </si>
  <si>
    <t>'790bd64229fbfaaf6616144fa5081b66',</t>
  </si>
  <si>
    <t>'793366d43804ea2a6a095d2b59c06037',</t>
  </si>
  <si>
    <t>'795a65d161e7ca98009a366567bea7ea',</t>
  </si>
  <si>
    <t>'796445afd0e2b96d57e476ce9d5e9229',</t>
  </si>
  <si>
    <t>'797108fa4296d2c7fd7d9b77c48c7c4e',</t>
  </si>
  <si>
    <t>'79ae3d42232af5e416ed3b7f6c2f2481',</t>
  </si>
  <si>
    <t>'79b2ceced0d2750a64268fb3ef84abb8',</t>
  </si>
  <si>
    <t>'79befcfa8a0f3612e5fb921c8f21c0b5',</t>
  </si>
  <si>
    <t>'79f9f783ad97814da08732a225be3d57',</t>
  </si>
  <si>
    <t>'7a283ea814569cc8b6135aa97e63507a',</t>
  </si>
  <si>
    <t>'7a291919105ac04ed2a64327b38baf60',</t>
  </si>
  <si>
    <t>'7a3c9e0684b9ff346dfa2f45b9200af2',</t>
  </si>
  <si>
    <t>'7a700bb7a8c6b1db787a2397e94191ec',</t>
  </si>
  <si>
    <t>'7a90b0ba92ddf0a559078cfdd8a31d53',</t>
  </si>
  <si>
    <t>'7aa4d101278e67761f1c7cb5acdb9d39',</t>
  </si>
  <si>
    <t>'7ae3b5e36eb34b61269f3ceed873d6ee',</t>
  </si>
  <si>
    <t>'7aedcc4208bdac84b426db940f7f9290',</t>
  </si>
  <si>
    <t>'7b0ead7dba0f6dd9a148c51d5d210e4d',</t>
  </si>
  <si>
    <t>'7b101383b50759280dcf8339d9f8e048',</t>
  </si>
  <si>
    <t>'7b366fd0e9024f9fe0b751e9718458cc',</t>
  </si>
  <si>
    <t>'7b41cce8b30da732b36a2ffb81404a24',</t>
  </si>
  <si>
    <t>'7b47f42aca06a77d69497389aafada50',</t>
  </si>
  <si>
    <t>'7b654f783e0eedf4e13b6c437228059d',</t>
  </si>
  <si>
    <t>'7b6bf4861600f17d1b6daaad1cb54484',</t>
  </si>
  <si>
    <t>'7b9a51e3877400e11cd15592bd50b6c4',</t>
  </si>
  <si>
    <t>'7baaf0737dd792af7baa94854f54a346',</t>
  </si>
  <si>
    <t>'7badcf452a76cc75c291ccfe81cea639',</t>
  </si>
  <si>
    <t>'7bb7608392f102edff20671d0b323adc',</t>
  </si>
  <si>
    <t>'7bd51ef1135415afc5ea14eb52a3f261',</t>
  </si>
  <si>
    <t>'7bddfcd0b47c1d13b86161bbb265daae',</t>
  </si>
  <si>
    <t>'7bef7ee227f3a78f27724da9821561f1',</t>
  </si>
  <si>
    <t>'7c2767db03f4d7a4e868895e948e038a',</t>
  </si>
  <si>
    <t>'7c309868d9a063ce53f0e1e7b7ccc9f6',</t>
  </si>
  <si>
    <t>'7c4526b63c69e0c9da110525682d56ec',</t>
  </si>
  <si>
    <t>'7c54de463f8c6d7d9fdc7bf343db5235',</t>
  </si>
  <si>
    <t>'7c6f1e2b47a189e366d0e2c99d251ef7',</t>
  </si>
  <si>
    <t>'7c785fa156177971bbd8db5b3d41e9a9',</t>
  </si>
  <si>
    <t>'7c7fd51f489041a228228249f3adaeff',</t>
  </si>
  <si>
    <t>'7c94c66a2385ddfc93217efe4fa22595',</t>
  </si>
  <si>
    <t>'7c9801c7f8b4bbb131129fa95fb9de25',</t>
  </si>
  <si>
    <t>'7ca7d659ba727129556814175b9cce28',</t>
  </si>
  <si>
    <t>'7cb0e17e61b6a4459b0d3acdf73f5c8c',</t>
  </si>
  <si>
    <t>'7cccf37f76eb273e872267f6cdeaffb3',</t>
  </si>
  <si>
    <t>'7cf21f3ffd8b7344f1fb07a84ab79592',</t>
  </si>
  <si>
    <t>'7cf6290ce7e103cad37b1ad7f7bf97f8',</t>
  </si>
  <si>
    <t>'7d372db901543366b3847778a81f368f',</t>
  </si>
  <si>
    <t>'7d3fdf3df45eff8e5b2372a52b4001d5',</t>
  </si>
  <si>
    <t>'7d4fb626fe791c7028434e0bbe448e26',</t>
  </si>
  <si>
    <t>'7dc44c589419b131b4331831314680d8',</t>
  </si>
  <si>
    <t>'7dc7eacd72ddb74a96daa67e94a8a5ec',</t>
  </si>
  <si>
    <t>'7dec2b50c25608f9646c7157403d89e9',</t>
  </si>
  <si>
    <t>'7e07a53bcd967c20b233de381c402b5f',</t>
  </si>
  <si>
    <t>'7e4fd829625c42784557fa98bdc4568e',</t>
  </si>
  <si>
    <t>'7e6c9a08f8526a186c10d9042fdccd18',</t>
  </si>
  <si>
    <t>'7e75237d81628ef46345bb8f30e08914',</t>
  </si>
  <si>
    <t>'7e89bfe5c06bccbc9a04f3b3ed9899dd',</t>
  </si>
  <si>
    <t>'7e92a35552f0e12bdf10540ecc775ab4',</t>
  </si>
  <si>
    <t>'7eba00de5f1f8888376bdf6379319d6a',</t>
  </si>
  <si>
    <t>'7f0cab1623f20e59cff17c2d72b1180e',</t>
  </si>
  <si>
    <t>'7f19279cd2ef6516972fc88f4ae6a1cf',</t>
  </si>
  <si>
    <t>'7f1c8c3fb652bf4a4a79fe06ab8288c4',</t>
  </si>
  <si>
    <t>'7f522aa7b9c705490e6c73913b08c55f',</t>
  </si>
  <si>
    <t>'7f6df38dfd3ac2b93b62f21fbf435480',</t>
  </si>
  <si>
    <t>'7f71235a3fa4d393c8a3f83e46619011',</t>
  </si>
  <si>
    <t>'7f9bc7d48ccdde4f525fff83ccff809c',</t>
  </si>
  <si>
    <t>'7fbf66cfc591690a9d0aa164ad03718b',</t>
  </si>
  <si>
    <t>'7fc39ed25f044908281a1b351774c243',</t>
  </si>
  <si>
    <t>'7fc919b6e398a28364a47b736dfaad0d',</t>
  </si>
  <si>
    <t>'7fe6012ba968c43d4d037bffcfafe737',</t>
  </si>
  <si>
    <t>'7fea47c439ece84c2e24df7538015674',</t>
  </si>
  <si>
    <t>'7ff59925214eb0400b5187d1dc9f0ef2',</t>
  </si>
  <si>
    <t>'800beafe4e0525e9aebdfc6ff882b5c7',</t>
  </si>
  <si>
    <t>'801710361aa62dd584a24f213d0c639f',</t>
  </si>
  <si>
    <t>'803c817e5acea7efe9f2eb757ee596ca',</t>
  </si>
  <si>
    <t>'804a8a08eac729c7b6b7909372fc83c6',</t>
  </si>
  <si>
    <t>'807702f869f4bbfae834c563067233a9',</t>
  </si>
  <si>
    <t>'8080c6bfc4058181075f7b2c050fed78',</t>
  </si>
  <si>
    <t>'8080d716b9093c441b8e67292c10f361',</t>
  </si>
  <si>
    <t>'808c48f7e05b4c13223b3c1425c386d5',</t>
  </si>
  <si>
    <t>'809bb211486093226302e63b81b57c09',</t>
  </si>
  <si>
    <t>'80b3b9331c1abe8226fc93e379a13319',</t>
  </si>
  <si>
    <t>'80d1240fea91ace84756bd1b26c92d7c',</t>
  </si>
  <si>
    <t>'80fbaea94660950ae7623e9261cea33e',</t>
  </si>
  <si>
    <t>'8157c9e133fa610bc9d1deb277fb4de9',</t>
  </si>
  <si>
    <t>'816cc8f539eb5a71a558b8892274005a',</t>
  </si>
  <si>
    <t>'81b92d7a7cfb7e7c7af592dfee8bc164',</t>
  </si>
  <si>
    <t>'81f4ca340883d5d928287c304ad00e2a',</t>
  </si>
  <si>
    <t>'82164a73afc4b6075a690a1efb1de6b1',</t>
  </si>
  <si>
    <t>'82287827b173cde35d568809b56ef848',</t>
  </si>
  <si>
    <t>'822d9d9271b0e961550d109ee2b4564e',</t>
  </si>
  <si>
    <t>'8253fe5075058b85cdfee35c4cd2ce8a',</t>
  </si>
  <si>
    <t>'826557d809668e0102d25601ada7bb43',</t>
  </si>
  <si>
    <t>'82ced0d6a01b6572e2c60b2873c8f6ff',</t>
  </si>
  <si>
    <t>'82d3bdc74071bb325ee2c6420f81cf2d',</t>
  </si>
  <si>
    <t>'82d6c40a44a78f46aa245109be97f8bb',</t>
  </si>
  <si>
    <t>'82f29e850b3da502c90fc9ceceee9d27',</t>
  </si>
  <si>
    <t>'8367f8b369c046278721cb14e0ac48a5',</t>
  </si>
  <si>
    <t>'837c857af77c4f4fd824c5c79564bf04',</t>
  </si>
  <si>
    <t>'8396e25b64f03d2bbc53140ae949be12',</t>
  </si>
  <si>
    <t>'839812f6cd4cc6590befff3e12766a68',</t>
  </si>
  <si>
    <t>'83a5a53904b589f5df6c0192d484f268',</t>
  </si>
  <si>
    <t>'83d66f719df9e09a73430ad188805d9f',</t>
  </si>
  <si>
    <t>'8403a297f57b41479f7f730ced77c095',</t>
  </si>
  <si>
    <t>'840b2589464226e42e775123f1deb397',</t>
  </si>
  <si>
    <t>'841d8a18a6761a7d16627028ae6b1b7c',</t>
  </si>
  <si>
    <t>'842bf70073f2c15221727c355c88c089',</t>
  </si>
  <si>
    <t>'8482b7b6ad2516358399ac7a2247ffd6',</t>
  </si>
  <si>
    <t>'8484cc4c07eea9fadf96baaefb6e182f',</t>
  </si>
  <si>
    <t>'84a136da4384787d489752d75470c2e5',</t>
  </si>
  <si>
    <t>'84a687a84bc37359a9430a577dc51869',</t>
  </si>
  <si>
    <t>'84c32f12a61c7ce0833ad03a8b12c1c9',</t>
  </si>
  <si>
    <t>'84fb356c383f2c41b571e4c3e9541058',</t>
  </si>
  <si>
    <t>'84ff6e5bcacf794af1a41fadc1cff600',</t>
  </si>
  <si>
    <t>'8568bd491fb35fbe5feac78deb19b9d0',</t>
  </si>
  <si>
    <t>'85700a9fa9d7af8ae7dc82280b769cce',</t>
  </si>
  <si>
    <t>'85cecdb29a473def5ee64efd448a25e8',</t>
  </si>
  <si>
    <t>'85e835d9fef61e82fe0918feac413daf',</t>
  </si>
  <si>
    <t>'861a4102ad232021eda8755f9266de9a',</t>
  </si>
  <si>
    <t>'86738e219221a1b246d749757f101205',</t>
  </si>
  <si>
    <t>'867faf988ce752d95d77740e1bbd31d1',</t>
  </si>
  <si>
    <t>'869a2531fca3b924e861f4fc7b4ea64d',</t>
  </si>
  <si>
    <t>'86a991bd1a0f30e49d282312cd251974',</t>
  </si>
  <si>
    <t>'86b7fd033329ef2dd9a625ba99df9a43',</t>
  </si>
  <si>
    <t>'86b9dc100ef5d1b58b371b56306879f0',</t>
  </si>
  <si>
    <t>'86bce0a7a5362497dfcafbfb49fa1d3d',</t>
  </si>
  <si>
    <t>'86d86db9ace110b2ddd5070ed9055699',</t>
  </si>
  <si>
    <t>'86e01381a9fb6a05e3c66d34d757e93e',</t>
  </si>
  <si>
    <t>'86eb4a82e7e21630ee1c416ead20cbeb',</t>
  </si>
  <si>
    <t>'870dd66300c67e0a5a550ca2622380d2',</t>
  </si>
  <si>
    <t>'8728cc1b2e9da417dc02bc1137b9cbf6',</t>
  </si>
  <si>
    <t>'8736441120edc14d5fa286ab6b59e070',</t>
  </si>
  <si>
    <t>'873d91b5890047bda53ff2532a8f0362',</t>
  </si>
  <si>
    <t>'8777b040eb1e61b80224dbe162b15579',</t>
  </si>
  <si>
    <t>'8780a8ab3b015d14cce683785a6e9903',</t>
  </si>
  <si>
    <t>'87b9ce1868209818ecd2d74a73f590b2',</t>
  </si>
  <si>
    <t>'87ca35ee652040db9b5695af6bd6e976',</t>
  </si>
  <si>
    <t>'87d2b110a013f66fe12458486d1ce009',</t>
  </si>
  <si>
    <t>'87d7a2dbd521a58d910cf02600206d62',</t>
  </si>
  <si>
    <t>'87efe77a844b1af4f1a1365d63383724',</t>
  </si>
  <si>
    <t>'881dbd0051482952467d7fd067262586',</t>
  </si>
  <si>
    <t>'8840fe7e1463f84b96938b2c0ddbf2d6',</t>
  </si>
  <si>
    <t>'884841ec96a690a058b6f956f9d515f4',</t>
  </si>
  <si>
    <t>'885885957bf4a6120e5246c18f5230fe',</t>
  </si>
  <si>
    <t>'8859b1c7e14d914211fe570b8d9adbf2',</t>
  </si>
  <si>
    <t>'88666a0244cf5b6d2c0081f506d0d9ec',</t>
  </si>
  <si>
    <t>'88a31b64690cef69ebf9919ee504f43c',</t>
  </si>
  <si>
    <t>'88b2d5fafd0f9d726f6796caed43a8c5',</t>
  </si>
  <si>
    <t>'8921c364ccfae6f11e9c332350aee185',</t>
  </si>
  <si>
    <t>'8959caad58187171dc315ad381fad4d5',</t>
  </si>
  <si>
    <t>'89922a461dddb6a5b1fa03fd80b6498a',</t>
  </si>
  <si>
    <t>'899aee9f75e877d8a9124315be173841',</t>
  </si>
  <si>
    <t>'89f35ab6ce6c059776e01c4cf20dbd2c',</t>
  </si>
  <si>
    <t>'8a0b39e85c26a5ab008bf45340dde360',</t>
  </si>
  <si>
    <t>'8a4dcc55440cef39c1c7be80ef113bf3',</t>
  </si>
  <si>
    <t>'8a560cd471bc8c6be0bad6b4375866a7',</t>
  </si>
  <si>
    <t>'8a85b5129d59017503c77f6879985a6f',</t>
  </si>
  <si>
    <t>'8a9a789c723ac2d8a365c5b69428e1d9',</t>
  </si>
  <si>
    <t>'8aa001824011c5803150fec4ad945aca',</t>
  </si>
  <si>
    <t>'8aa6e0d6b2abfc31e92c5e786c25fbbf',</t>
  </si>
  <si>
    <t>'8aa784b762320cc6a915116b790d38a9',</t>
  </si>
  <si>
    <t>'8acaac340f793645fbaa656c43438816',</t>
  </si>
  <si>
    <t>'8adc57c8da95bebe9965e15db6af2996',</t>
  </si>
  <si>
    <t>'8afeb65224fc589655cdbba7406e0014',</t>
  </si>
  <si>
    <t>'8b04ad111fc7bee75b20483bc3f6b9fe',</t>
  </si>
  <si>
    <t>'8b1984042292677c3cc1b3c80dbc6761',</t>
  </si>
  <si>
    <t>'8b1f81768523ba465d4d31c869b42e21',</t>
  </si>
  <si>
    <t>'8b468ccb11b7754de173bd1f09d2a25a',</t>
  </si>
  <si>
    <t>'8b4ac4ffd25724b6fedc5396eb22484e',</t>
  </si>
  <si>
    <t>'8b5982ec6c13a3c2e1de7cfa6cae30c6',</t>
  </si>
  <si>
    <t>'8b6cc59e96c0c01736c833b7db48cadd',</t>
  </si>
  <si>
    <t>'8b720273dd1ce29426904c723c91dd00',</t>
  </si>
  <si>
    <t>'8b749b79a1e9e052b6c603c0fb247c11',</t>
  </si>
  <si>
    <t>'8b82de7fa1d9fe210610789b8b5c18b8',</t>
  </si>
  <si>
    <t>'8bbf027242a5d6d7a76c215517986e98',</t>
  </si>
  <si>
    <t>'8bd7fc5a0458c2758a34746fca469a71',</t>
  </si>
  <si>
    <t>'8be0f5e9dfd9122fc5e7ba9e26bf22b0',</t>
  </si>
  <si>
    <t>'8bee595055bb24431726a2c6e8e3aa22',</t>
  </si>
  <si>
    <t>'8bf21ec99410f131c931f5b89d9f5901',</t>
  </si>
  <si>
    <t>'8c06d5ffae0498d81cd4c8fd0879dd1b',</t>
  </si>
  <si>
    <t>'8c185734a980255b4cced18be70203e1',</t>
  </si>
  <si>
    <t>'8c1ee823a35ff28ed5a18327253bf6e9',</t>
  </si>
  <si>
    <t>'8c3dd4be94efa2df9eeb4837281d4ee3',</t>
  </si>
  <si>
    <t>'8c3e3a3601324fe258d8d1323aae5cf9',</t>
  </si>
  <si>
    <t>'8c3f2ce45387e0307fad6253aa1a201f',</t>
  </si>
  <si>
    <t>'8c3ff9dab5c943723470a885e9d677aa',</t>
  </si>
  <si>
    <t>'8c40b2c868911082f642c454114df57f',</t>
  </si>
  <si>
    <t>'8caea9dd11461a97c59ca5ec92fd9e93',</t>
  </si>
  <si>
    <t>'8cc95a82842d3f2e329ee25d4a72f327',</t>
  </si>
  <si>
    <t>'8cca5db289bacfc2b1d12d7649c4e97e',</t>
  </si>
  <si>
    <t>'8d1a4a7aab4f5c2d1252093d696fad21',</t>
  </si>
  <si>
    <t>'8d25da6b07f70108fbcefc15d89999fe',</t>
  </si>
  <si>
    <t>'8d934d7004ecdb3fbd10f7ace8532140',</t>
  </si>
  <si>
    <t>'8e0a5548079cebd86ae3c449d6608f04',</t>
  </si>
  <si>
    <t>'8e15fdd3e63db555f0054e9d48cdd3cd',</t>
  </si>
  <si>
    <t>'8e187f3dae74f52b0a003cd39bdba6b3',</t>
  </si>
  <si>
    <t>'8e33b2839d4f99ab81bf4af665be3f7b',</t>
  </si>
  <si>
    <t>'8e3badbec0f349b28dc252422d7f4f0e',</t>
  </si>
  <si>
    <t>'8e4085228ba3f3c1092f04495604524a',</t>
  </si>
  <si>
    <t>'8e4646274f8f452b80d90038f12c3c4a',</t>
  </si>
  <si>
    <t>'8e5998a8f9c3fff323de2471934a1b4d',</t>
  </si>
  <si>
    <t>'8e8291d98a55293c243db18d2f5f1b8e',</t>
  </si>
  <si>
    <t>'8eb1210cda5b198e360fb677bd2b4b3f',</t>
  </si>
  <si>
    <t>'8ec252e1e8e1bd89cdd3dd4d73ab4d8e',</t>
  </si>
  <si>
    <t>'8ee9089d199702dd462c22194fbabe69',</t>
  </si>
  <si>
    <t>'8f1c997da02c3f5d3f331157b1b3d1f3',</t>
  </si>
  <si>
    <t>'8f2605d252d321e934facbf80f4e6804',</t>
  </si>
  <si>
    <t>'8f27def6e7b84aee38afa19254cbcaa7',</t>
  </si>
  <si>
    <t>'8f6eabae22074ac455aa6169c4255b57',</t>
  </si>
  <si>
    <t>'8fbbec6fdd52d002e67460fb3f2be516',</t>
  </si>
  <si>
    <t>'8fbe51e658cb64d807f81e42a7e61797',</t>
  </si>
  <si>
    <t>'8fc514b1bf2dd2883471a566c5f12196',</t>
  </si>
  <si>
    <t>'8ffed440b7dabfe09a87e15750385a19',</t>
  </si>
  <si>
    <t>'9013e8ad9d03f9d41d6a13bdc323cc44',</t>
  </si>
  <si>
    <t>'90322e354731dc572756d8a20f5d1405',</t>
  </si>
  <si>
    <t>'9039493c658c2108f60248e6dae223de',</t>
  </si>
  <si>
    <t>'903ec261863a91ea8762b41c28dbe483',</t>
  </si>
  <si>
    <t>'90457b22074167e3cb1657752d74c827',</t>
  </si>
  <si>
    <t>'906eb538f6614fbd993406a9266a06b5',</t>
  </si>
  <si>
    <t>'908e118dcaf36d7d1cf36e7d01428aca',</t>
  </si>
  <si>
    <t>'909c03a405849002a8e909c2f555bc3d',</t>
  </si>
  <si>
    <t>'90d40b66f195d8e41e4fd8a707bb800e',</t>
  </si>
  <si>
    <t>'90e028587d53a8df6acd80d3dc68c811',</t>
  </si>
  <si>
    <t>'910e7b4c86dda7f318f63753dc577761',</t>
  </si>
  <si>
    <t>'9124d6a2bbad5713c919be294c899e3e',</t>
  </si>
  <si>
    <t>'917bb4d8c89e6d8273ccbdd3ed413ad4',</t>
  </si>
  <si>
    <t>'91ac2edb785e62a83758060c8cccadb3',</t>
  </si>
  <si>
    <t>'91c332c88313b966c2269a2ecea0e820',</t>
  </si>
  <si>
    <t>'91c5ddff9e86792178d8b9d604057a7c',</t>
  </si>
  <si>
    <t>'920bfc6df376cfb482d3269aff9b01aa',</t>
  </si>
  <si>
    <t>'920cd2ff5f8b6ba36abf5e9c4fb2019b',</t>
  </si>
  <si>
    <t>'921f95ffd69dfc21d9c51a46733f7950',</t>
  </si>
  <si>
    <t>'92244c5b8de88134b893e795a540fa1f',</t>
  </si>
  <si>
    <t>'922ebb258dd9970271d8d3d73b592420',</t>
  </si>
  <si>
    <t>'9239fd66388b187a4b9c0a3881980fef',</t>
  </si>
  <si>
    <t>'92b1b4a07868d14b12fdaa5a1b7ae2d3',</t>
  </si>
  <si>
    <t>'92cb3013af9d7573ecaec383220cacee',</t>
  </si>
  <si>
    <t>'92e9899db569b5eb1ef3c85b4b4f39be',</t>
  </si>
  <si>
    <t>'930011a53b68e9fcfd0be54910b1295d',</t>
  </si>
  <si>
    <t>'930dffdfca879e4ba7971de5a0db4c51',</t>
  </si>
  <si>
    <t>'9311e63b7754089b41677d2dfc796086',</t>
  </si>
  <si>
    <t>'93148b1a7bf0aa502854f835becbd1ca',</t>
  </si>
  <si>
    <t>'931ce10542af3ca2d3660a36878bc070',</t>
  </si>
  <si>
    <t>'933028fb2a64cfcfabf9404babaee62a',</t>
  </si>
  <si>
    <t>'934424d61807a6d825eba71ea0600ca5',</t>
  </si>
  <si>
    <t>'93444b58e3a6cf3d08e2ae33d27642ae',</t>
  </si>
  <si>
    <t>'93903d1d304ca5bb9bf62f7d647a02e6',</t>
  </si>
  <si>
    <t>'93921a75222a45639fc8193f4c1f5ed3',</t>
  </si>
  <si>
    <t>'93d125a611057478d896b81caf17346e',</t>
  </si>
  <si>
    <t>'93dda97288c9d76a92d45f132173da76',</t>
  </si>
  <si>
    <t>'93edb0a7968538224e4fdc02e2574727',</t>
  </si>
  <si>
    <t>'93f3ded194cf4e09bbb599ee95ad976e',</t>
  </si>
  <si>
    <t>'9409ed50a6211cbcb7b1ed37c7521046',</t>
  </si>
  <si>
    <t>'943aece7d657f12dfb9b64fad573f5bb',</t>
  </si>
  <si>
    <t>'948055ac36c1c0a11a5ba7dd084b06d0',</t>
  </si>
  <si>
    <t>'9480f9d9478cbaaeeb97ac72b0e5268c',</t>
  </si>
  <si>
    <t>'948f632d906e78b43605b437c3bc0bbe',</t>
  </si>
  <si>
    <t>'94a83c80668df8de9529cdb24732f701',</t>
  </si>
  <si>
    <t>'94c23d04a36bb5b2709ca08d185e4b95',</t>
  </si>
  <si>
    <t>'9538e235e63fa2c24090de827e244812',</t>
  </si>
  <si>
    <t>'954bbb2ee311d148f911a574d5641565',</t>
  </si>
  <si>
    <t>'957e6ed010884471b58903cc3cdb7d84',</t>
  </si>
  <si>
    <t>'95884c9599305e6f7d8968ab4a0ac2cd',</t>
  </si>
  <si>
    <t>'958f5f53e041293caab1b60dd1ad427a',</t>
  </si>
  <si>
    <t>'95cd9d7eb984fd9e503f87098204061f',</t>
  </si>
  <si>
    <t>'95d2866e276b07377ddfb0cab9c3daec',</t>
  </si>
  <si>
    <t>'95d3a26833c0a925b42850842dfa194c',</t>
  </si>
  <si>
    <t>'95f55d524b30cd96cb8814ade31760c1',</t>
  </si>
  <si>
    <t>'96282d584c4ce0d0058b47b45298441b',</t>
  </si>
  <si>
    <t>'963ea49e7c12eac35efbc1ef15c9be54',</t>
  </si>
  <si>
    <t>'96418407cfde35f049195a442fce7ab5',</t>
  </si>
  <si>
    <t>'964187e350eb11a36dadd092330c91c0',</t>
  </si>
  <si>
    <t>'965d0c2215ef4f87e01c173cdd5379db',</t>
  </si>
  <si>
    <t>'9661eb43a80aea54b09b40037b87d7ce',</t>
  </si>
  <si>
    <t>'966357b80f4661bd7f36671a864b7c09',</t>
  </si>
  <si>
    <t>'967319d8aacb63b5a662c3df364ca255',</t>
  </si>
  <si>
    <t>'96804fb1311a7ab4af43929a2cc4eaa2',</t>
  </si>
  <si>
    <t>'96a30a46be1cdaa6f0091b320f760c3f',</t>
  </si>
  <si>
    <t>'96a35d0478188547369097e9a687ccb0',</t>
  </si>
  <si>
    <t>'96e3ce55154d3f511c79f5abdf3c0882',</t>
  </si>
  <si>
    <t>'9713a51710a41d520466fa122675aa0a',</t>
  </si>
  <si>
    <t>'973554fc0807dd39ba01d3d53d2c011e',</t>
  </si>
  <si>
    <t>'975808fffd323cbb5752651ba790467a',</t>
  </si>
  <si>
    <t>'97783f2a62d5caeadd066bb2b20d03c3',</t>
  </si>
  <si>
    <t>'979e1f2eda84ff14b56e675651e9d69e',</t>
  </si>
  <si>
    <t>'97a247b0343aae1ced7017c27c5dc7ea',</t>
  </si>
  <si>
    <t>'97cfd3a72ea67736682429f535964129',</t>
  </si>
  <si>
    <t>'97d93a7adff4a2dc6ec3cf73e0ffdb02',</t>
  </si>
  <si>
    <t>'97e5c9fe359ef881112287a435946c20',</t>
  </si>
  <si>
    <t>'982931f21a372d359c137a5dcc3bbfe7',</t>
  </si>
  <si>
    <t>'98508217593e8d80d0125686b44cc13d',</t>
  </si>
  <si>
    <t>'9850a91f8546ebc6878d7167d69e21e8',</t>
  </si>
  <si>
    <t>'9850f2abdbee407d8a5ae05d17345c8e',</t>
  </si>
  <si>
    <t>'98700d5845ec31521438b23e42909a7d',</t>
  </si>
  <si>
    <t>'9880dcd2e2e61424b79f9a72227d0272',</t>
  </si>
  <si>
    <t>'989f7a0e6c4de1135600b82efb83f6bc',</t>
  </si>
  <si>
    <t>'98ac7d8a39071445a93d2dbde4ae3c15',</t>
  </si>
  <si>
    <t>'98cdcabd809a01aa277ebe6633c95104',</t>
  </si>
  <si>
    <t>'98e6f2ab786ea944552d94266254a612',</t>
  </si>
  <si>
    <t>'98e77a8007920d3b9d2739cd5fa49f83',</t>
  </si>
  <si>
    <t>'990b497f581ed71dfa6b3ebc1b17d9f4',</t>
  </si>
  <si>
    <t>'990ec945f5d657f634c7a7aad4c497ca',</t>
  </si>
  <si>
    <t>'991447d074dfb88d98429975f8199827',</t>
  </si>
  <si>
    <t>'995056b6e8b09c58abef18ac295721a5',</t>
  </si>
  <si>
    <t>'995ddaf6d605b6a94828241806802235',</t>
  </si>
  <si>
    <t>'999ea70b9a1d0e656026da052d119979',</t>
  </si>
  <si>
    <t>'99d28995e03964a23557f10dfd875cbe',</t>
  </si>
  <si>
    <t>'99e0abab235957f5cd1b12299a793d75',</t>
  </si>
  <si>
    <t>'99f99b7e91aa160cf0a7647f56ea4f74',</t>
  </si>
  <si>
    <t>'9a0f795d790a377cc7e5601c6c16da33',</t>
  </si>
  <si>
    <t>'9a13f0dbabb7d2fe1e3911dfbd463c09',</t>
  </si>
  <si>
    <t>'9a504a6f0b8a77efb129835444529695',</t>
  </si>
  <si>
    <t>'9a534a661ee54d349b7a9fb20f98e3b4',</t>
  </si>
  <si>
    <t>'9a5fe2674455d90e06cc30b4511f13e3',</t>
  </si>
  <si>
    <t>'9a7f3c9b177e3b1a42497ba37c107e57',</t>
  </si>
  <si>
    <t>'9a820ccf0c881725ef649006d5e48e66',</t>
  </si>
  <si>
    <t>'9a85f55afdd0e0c300b998cd4f325142',</t>
  </si>
  <si>
    <t>'9ab3005e2ee7356829202f95134dc948',</t>
  </si>
  <si>
    <t>'9ab94cce4bdc33d4797388c008c67287',</t>
  </si>
  <si>
    <t>'9ae21c31d3f51f81dc86685e1ba13bee',</t>
  </si>
  <si>
    <t>'9b0c8b5d0fa451851f2bc6472aa5657e',</t>
  </si>
  <si>
    <t>'9b4c1372a43b6eb0690e278170f29f5d',</t>
  </si>
  <si>
    <t>'9b5ddf000b855af7523232d89548cef5',</t>
  </si>
  <si>
    <t>'9bcb945cd330ab597cd03b71f0361e8d',</t>
  </si>
  <si>
    <t>'9c070bc9f1b171c1a04cf24aa0fcfa1a',</t>
  </si>
  <si>
    <t>'9c2abd991b346e2d44debde58c319c03',</t>
  </si>
  <si>
    <t>'9c5d395fdec359d31922face56485d71',</t>
  </si>
  <si>
    <t>'9cea11cbf797745c37d57948d28c3248',</t>
  </si>
  <si>
    <t>'9d0ec812ec34aa4bff26cf0d5e384b89',</t>
  </si>
  <si>
    <t>'9d412d4cff4a4f946b54dd8b6a42e486',</t>
  </si>
  <si>
    <t>'9d500d248eee06602433ed49d1910ad4',</t>
  </si>
  <si>
    <t>'9d5df87b2646d405650c8ae095297fc3',</t>
  </si>
  <si>
    <t>'9d6d690d4c2cd49e23c7dd3398990fec',</t>
  </si>
  <si>
    <t>'9d71336a78e36c5ca86eab2821df5f65',</t>
  </si>
  <si>
    <t>'9d93436aa590172ed283a088c0309c2b',</t>
  </si>
  <si>
    <t>'9d94a26ab87c32177f824a7c45090ff8',</t>
  </si>
  <si>
    <t>'9da901098641502c68fa6e47823ba278',</t>
  </si>
  <si>
    <t>'9da957244e0d2c3507da555215f6beef',</t>
  </si>
  <si>
    <t>'9db48f034fcd94d4c392c09d726bc6d5',</t>
  </si>
  <si>
    <t>'9dca829f5858c6b707a675aee2b46241',</t>
  </si>
  <si>
    <t>'9dfc4943b572614eeef7d1e436c1fe48',</t>
  </si>
  <si>
    <t>'9e28dd64a80a41bbf000926c195d46c0',</t>
  </si>
  <si>
    <t>'9e4137058f64472380e590b10660ac16',</t>
  </si>
  <si>
    <t>'9e46c685f789aabbdf58e73d8d6739b8',</t>
  </si>
  <si>
    <t>'9e4ee612ccc4c7ce6c37c847199533d2',</t>
  </si>
  <si>
    <t>'9e520a065031ee87657795734d8c7cbc',</t>
  </si>
  <si>
    <t>'9e7109f367397efd1acb6b8440e2cc29',</t>
  </si>
  <si>
    <t>'9e8f662d8df42a6c63690169743c68e2',</t>
  </si>
  <si>
    <t>'9e903c2102ac6301ac477fbe93840952',</t>
  </si>
  <si>
    <t>'9eb7a983392634e5f46f1c0de94439d1',</t>
  </si>
  <si>
    <t>'9f31592b5465b4afe8902380b1c424a4',</t>
  </si>
  <si>
    <t>'9f62e7672207e90daf910ca1d7518afd',</t>
  </si>
  <si>
    <t>'9f7ec54f02328ff6c53b763e10f137ee',</t>
  </si>
  <si>
    <t>'9f934c8e30607a33b6abc63e4dc4e0be',</t>
  </si>
  <si>
    <t>'9fb0605860090b2bb00c5817cade2f9d',</t>
  </si>
  <si>
    <t>'9fe9c06dc46c45badba266fc9b11b0e7',</t>
  </si>
  <si>
    <t>'9ff775fdaadcffa49ea25ab002e5fae0',</t>
  </si>
  <si>
    <t>'a0465674e8146472e3eaf55c83179bdd',</t>
  </si>
  <si>
    <t>'a06fd389b7caa8cfdbeab18b3895eda8',</t>
  </si>
  <si>
    <t>'a07526819089822151abcb4bed697910',</t>
  </si>
  <si>
    <t>'a07c8f2c9b6fbf3e024f1f11feb0eaac',</t>
  </si>
  <si>
    <t>'a0e372247df9c271fe5aef213517c464',</t>
  </si>
  <si>
    <t>'a0f7a5415baecb3926d32c1ad11c34d2',</t>
  </si>
  <si>
    <t>'a0f7eb4bf9d7d7fae0ff2cd9d4581cd1',</t>
  </si>
  <si>
    <t>'a10b743e6a09c10f4e5282f359f7af13',</t>
  </si>
  <si>
    <t>'a1282fc7c3d23596eb34f1b76b1d570d',</t>
  </si>
  <si>
    <t>'a13fcc77758345f145ba2b2f71828750',</t>
  </si>
  <si>
    <t>'a15d7ea53996fa5ac8a2df897eeba3ca',</t>
  </si>
  <si>
    <t>'a166e2bf3bb17e6da22a9afdbb2bce71',</t>
  </si>
  <si>
    <t>'a16a97e014da99ad0f0bea75efb4ea41',</t>
  </si>
  <si>
    <t>'a1845ef241dd935d5c5ed1d7bcfa03a7',</t>
  </si>
  <si>
    <t>'a1903dcc541e1095fd0f4273441420a4',</t>
  </si>
  <si>
    <t>'a1a1edf4d9963075fa21a169dffb6c79',</t>
  </si>
  <si>
    <t>'a1aeb13298597f7f37f2d64b7ed8a7d4',</t>
  </si>
  <si>
    <t>'a1e6274c3d9756935b4958248a9ed1e2',</t>
  </si>
  <si>
    <t>'a21993b13eff0c296888c45eda734978',</t>
  </si>
  <si>
    <t>'a21bf1473784f0a46b1a2333c60fbe59',</t>
  </si>
  <si>
    <t>'a2430588f463dcb81010a22ab1a542ea',</t>
  </si>
  <si>
    <t>'a269877aad1a429b00bfed7b07abd106',</t>
  </si>
  <si>
    <t>'a26c29a4e10bbeaf04d9389b0c4b0d17',</t>
  </si>
  <si>
    <t>'a26c37dbbdc561dec3c971c664504366',</t>
  </si>
  <si>
    <t>'a283895485109cf75d290fb27a91ca38',</t>
  </si>
  <si>
    <t>'a2b541f94174a0a6d39f8e81d480a64b',</t>
  </si>
  <si>
    <t>'a2bce766cb10eadd00677da451930144',</t>
  </si>
  <si>
    <t>'a2d7e16a79f772ea2f742f7d3cfacfd1',</t>
  </si>
  <si>
    <t>'a2e8491a31c6832e16206e9dc251406a',</t>
  </si>
  <si>
    <t>'a35211914f27af7ef41f4aea025b9a22',</t>
  </si>
  <si>
    <t>'a35cc48fcd168abbd7f86dc6d7ba5354',</t>
  </si>
  <si>
    <t>'a394bde587f13cf7452314b6e844648c',</t>
  </si>
  <si>
    <t>'a39dd083e92f25d2e6157ecfa966667c',</t>
  </si>
  <si>
    <t>'a3b1855ff5833867fc05f128bddf18fe',</t>
  </si>
  <si>
    <t>'a3b9b7b9bf5c52c031a01c99975416bf',</t>
  </si>
  <si>
    <t>'a3f7f34ba024bc1daa495a8afcd74b26',</t>
  </si>
  <si>
    <t>'a42bf85b6614bbf2c9275d7629686bdb',</t>
  </si>
  <si>
    <t>'a42f808f809123175a499b37bd9dfe80',</t>
  </si>
  <si>
    <t>'a4630509a79d691c225145e7bba7759b',</t>
  </si>
  <si>
    <t>'a4bd132759d3b66c4c64a9aea9687747',</t>
  </si>
  <si>
    <t>'a4c94d2ff848e227a6cf5e748959eee9',</t>
  </si>
  <si>
    <t>'a53123b48bff00312ecbfef3c6a0f2d1',</t>
  </si>
  <si>
    <t>'a553aebc84d9f7607cb7950e11df3333',</t>
  </si>
  <si>
    <t>'a5741679c531d0f33fa2ad7bb7307e9c',</t>
  </si>
  <si>
    <t>'a58d052df802fad9cf808716ad962569',</t>
  </si>
  <si>
    <t>'a5ac254f0ed42b8168b85cd29add67d9',</t>
  </si>
  <si>
    <t>'a5bd09be4daccd428eed4ee8fffd3f86',</t>
  </si>
  <si>
    <t>'a5c519f61757e69af69f4e09faa5965c',</t>
  </si>
  <si>
    <t>'a5d7d29128dcc448331382e1a2dc3e6b',</t>
  </si>
  <si>
    <t>'a5d8d0eece865b51d376620244e6adc4',</t>
  </si>
  <si>
    <t>'a5dcb7dde2cdbf7acbe230dc4d3538a3',</t>
  </si>
  <si>
    <t>'a5fd4ee32820bcd1b934271390ca787d',</t>
  </si>
  <si>
    <t>'a61c21c50e45d60d1fe5cf43198bf54e',</t>
  </si>
  <si>
    <t>'a625a40b2ab50db35da5dc4a60364e47',</t>
  </si>
  <si>
    <t>'a62d7416c989ffa354a6eeba2c03acb8',</t>
  </si>
  <si>
    <t>'a64426e8e5d5a05754a069b082bd285f',</t>
  </si>
  <si>
    <t>'a649a6881d359f1f2faf083d5a7cdf88',</t>
  </si>
  <si>
    <t>'a6512b5285c58c8ec6670d486d622d68',</t>
  </si>
  <si>
    <t>'a651c63654f475a95879c7d4d0ac3dbb',</t>
  </si>
  <si>
    <t>'a654e628ca309dea7c9c02dc61ef25b5',</t>
  </si>
  <si>
    <t>'a66937c124e16bc6e3a62a8e340232e0',</t>
  </si>
  <si>
    <t>'a6a8ea749d7196c30b257d312fc109b2',</t>
  </si>
  <si>
    <t>'a6e4330a221591170d48c2ed7a69a98b',</t>
  </si>
  <si>
    <t>'a6e4e18a7893601a06fca9ab9b93042e',</t>
  </si>
  <si>
    <t>'a6ea5a88390c2c75ad964d8f48de4102',</t>
  </si>
  <si>
    <t>'a7520e4547b1c2722814e5cc20c98aa8',</t>
  </si>
  <si>
    <t>'a755ab1daec8ad42e2c7874c8b1df319',</t>
  </si>
  <si>
    <t>'a757133bf6f729778b0b0a1f849cb79f',</t>
  </si>
  <si>
    <t>'a7938551abc5b67d5da82fa56dcb6091',</t>
  </si>
  <si>
    <t>'a79fc27aebfeb5bb7bed0ff6a287dcb4',</t>
  </si>
  <si>
    <t>'a7bc2eef937ce81b523c2f71d6ebf7cd',</t>
  </si>
  <si>
    <t>'a7cd213d75395292a0d5659e2bb02701',</t>
  </si>
  <si>
    <t>'a8053dbaa543ff85dd46494221138fdb',</t>
  </si>
  <si>
    <t>'a834c3b7a00ba9c7ceca5b25603dce4b',</t>
  </si>
  <si>
    <t>'a85c9606477e48b992de559fea847899',</t>
  </si>
  <si>
    <t>'a869d4472d8d0a8ef48b0222bf4b1059',</t>
  </si>
  <si>
    <t>'a88bf5c6eca4f9ef7fca66700edd8133',</t>
  </si>
  <si>
    <t>'a893ea976d37b58d5f07b33b59813d12',</t>
  </si>
  <si>
    <t>'a8a33443ba9a60db098042705693b5c8',</t>
  </si>
  <si>
    <t>'a8aa632966c8169cae272bfdd6d50c7d',</t>
  </si>
  <si>
    <t>'a8b6c190c94e674ff12032bbeab17e63',</t>
  </si>
  <si>
    <t>'a8ba3be6368ba1d4c3aad4dc5dca4166',</t>
  </si>
  <si>
    <t>'a8c3faa9a502dd5f1830025255129798',</t>
  </si>
  <si>
    <t>'a8cae9891e980d3c453e17acfea89706',</t>
  </si>
  <si>
    <t>'a8ce361dfed0eef6ec9a452abdce5486',</t>
  </si>
  <si>
    <t>'a8dda2331d8b3f34cf882af0d698404b',</t>
  </si>
  <si>
    <t>'a90457900d11c14617d8534aa5cf8869',</t>
  </si>
  <si>
    <t>'a914b1857f7fb739b9dc794303d0d9ce',</t>
  </si>
  <si>
    <t>'a91a9d76608e154b4795dd7ea221a4ab',</t>
  </si>
  <si>
    <t>'a945b62e9f937f5c4a91413cb93fee8d',</t>
  </si>
  <si>
    <t>'a95613457b6ff139fa6b9a2f97c0cd73',</t>
  </si>
  <si>
    <t>'a95e9d8fb673bb2162ecf4ff6cdebf85',</t>
  </si>
  <si>
    <t>'a95fdb8e0443db62f734450f8656915a',</t>
  </si>
  <si>
    <t>'a962be755e385f9681e25f4cacb2143a',</t>
  </si>
  <si>
    <t>'a97abfab1e7c5a9397cd35a5cc6f9746',</t>
  </si>
  <si>
    <t>'a9a287c6c912c50f7588a1b4485c327c',</t>
  </si>
  <si>
    <t>'a9a609e9457fe6630fcc0536ae5b571c',</t>
  </si>
  <si>
    <t>'a9db208feac6b77bf55671433eaf2e40',</t>
  </si>
  <si>
    <t>'a9e2acdeb3f9b30b33a7202aef895666',</t>
  </si>
  <si>
    <t>'a9f8f5081bee285cb812811b6c3d2661',</t>
  </si>
  <si>
    <t>'aa02f5c1130f9cfebc45a2616e65d870',</t>
  </si>
  <si>
    <t>'aa06e126218682f8438d5d25a44836f1',</t>
  </si>
  <si>
    <t>'aa0c9e41002fa70a9f16fec81826c239',</t>
  </si>
  <si>
    <t>'aa1b67f4acbd8376a74e92dee4332c14',</t>
  </si>
  <si>
    <t>'aa2d1de4fc345122f564421de436543c',</t>
  </si>
  <si>
    <t>'aa599d17551107b32e5e8a0056cc850a',</t>
  </si>
  <si>
    <t>'aa60b3359e334523ce1665c9654d96ff',</t>
  </si>
  <si>
    <t>'aa6ce39feb8e19013650f7c7c59e86ae',</t>
  </si>
  <si>
    <t>'aa8d383e9f8fa0890207ae0531cc2f82',</t>
  </si>
  <si>
    <t>'aaf52344290602784743c992399d3bfb',</t>
  </si>
  <si>
    <t>'aaf75b537f4b0939e733d0c899e432a9',</t>
  </si>
  <si>
    <t>'ab447700f5c5c373526378281d59d2ba',</t>
  </si>
  <si>
    <t>'ab555826451216c89502f570ff712fdb',</t>
  </si>
  <si>
    <t>'ab5ac768161ae0d788463189cb8eb566',</t>
  </si>
  <si>
    <t>'ab695aa36e4f056cf470f1c839477950',</t>
  </si>
  <si>
    <t>'ab9ca928f7f22480ff2d84be0bcd838f',</t>
  </si>
  <si>
    <t>'abac30eecf7a17a9552538f9fc983392',</t>
  </si>
  <si>
    <t>'abf52696de1c5a57d5b52df3fc46f1e0',</t>
  </si>
  <si>
    <t>'ac06e3b550d1e35cdab4f2dec3af4e47',</t>
  </si>
  <si>
    <t>'ac1517a56b2434790ab61cc08d4802ea',</t>
  </si>
  <si>
    <t>'ac2e1d4d095a067b321b8908e535bea9',</t>
  </si>
  <si>
    <t>'ac39997bb31a1b60bbdc06e0874816aa',</t>
  </si>
  <si>
    <t>'ac4ee03843abf07eca70627f48fafd5c',</t>
  </si>
  <si>
    <t>'ac60b184c35fb9e8f804202bd292ba1b',</t>
  </si>
  <si>
    <t>'ac69c6bd2359dfa69b15cbce56355849',</t>
  </si>
  <si>
    <t>'ac7acb109cb8de79d825c61b5df46e9a',</t>
  </si>
  <si>
    <t>'ac7e3e32071daabf339be21fe2612b17',</t>
  </si>
  <si>
    <t>'ace2659d632163968087450b728b7a10',</t>
  </si>
  <si>
    <t>'ad1135b8a2d5b04720a50501ee8c0641',</t>
  </si>
  <si>
    <t>'ad12ed88376a16c85724024261a90290',</t>
  </si>
  <si>
    <t>'ad144030016d380af74c473febbd8e2e',</t>
  </si>
  <si>
    <t>'ad3ad968472a38373c6cd0b50f75985b',</t>
  </si>
  <si>
    <t>'ad75964b42be837c9f95ba9918622275',</t>
  </si>
  <si>
    <t>'ad77beddcba8074aabae7c7beeb8b89e',</t>
  </si>
  <si>
    <t>'ad98518be4a1abf4a69eaf49251058e9',</t>
  </si>
  <si>
    <t>'adb330cab983ed46b11d0df9acd632c7',</t>
  </si>
  <si>
    <t>'adb676320c8745e6b4fc043c672986a0',</t>
  </si>
  <si>
    <t>'adb93034fd04bce995a73d4f65ea4f39',</t>
  </si>
  <si>
    <t>'adc8cedfade6c6e2bf4a66e017f962da',</t>
  </si>
  <si>
    <t>'add424f4e1a5079288d2541f21b9a9f9',</t>
  </si>
  <si>
    <t>'ae19e45f3868b2a722fa596202adf1d8',</t>
  </si>
  <si>
    <t>'ae1b739b7eee4ffa0aff2d62f6add130',</t>
  </si>
  <si>
    <t>'ae49b6a2db4226ab6e961e5769679f7f',</t>
  </si>
  <si>
    <t>'ae5e0a59dd394f71519d1287e673bf3c',</t>
  </si>
  <si>
    <t>'ae79d9db00758cd373417e5bfa848bcb',</t>
  </si>
  <si>
    <t>'ae8e15fd5a21a8355e5bd69c03d34116',</t>
  </si>
  <si>
    <t>'aeb108a3bd387e81c14a173c4f873f1c',</t>
  </si>
  <si>
    <t>'aec5a950972cef6050b33fe5779996ff',</t>
  </si>
  <si>
    <t>'af8225107070d60eaad58437c0d2c1f6',</t>
  </si>
  <si>
    <t>'afaa32cabf55c21c4199cda691ea8d72',</t>
  </si>
  <si>
    <t>'afc7087ffb65fe839db5ceed4fe5e946',</t>
  </si>
  <si>
    <t>'afda9934683d5b07184bdb4508bdb8ad',</t>
  </si>
  <si>
    <t>'b006d3293ddc4b951dc4f3d977bd78af',</t>
  </si>
  <si>
    <t>'b02093327f17ab5df0c94a7fe04759d2',</t>
  </si>
  <si>
    <t>'b04414ed3ac676fda59a15eaae4a8661',</t>
  </si>
  <si>
    <t>'b054ffea8241b7a9b5206237888ebd8c',</t>
  </si>
  <si>
    <t>'b05a8045a816fc2e632aca8840dba2a1',</t>
  </si>
  <si>
    <t>'b070456782b7905f23630911d39f00bd',</t>
  </si>
  <si>
    <t>'b077a6025122c5fd5ee9d8916fdcfb22',</t>
  </si>
  <si>
    <t>'b0b6c3903c28ac421790200e6d49dee3',</t>
  </si>
  <si>
    <t>'b0dbb16ea663ad3ac1f3030532cc73cf',</t>
  </si>
  <si>
    <t>'b0e4b52e88c0e4aa45172dd5f11b0714',</t>
  </si>
  <si>
    <t>'b0e69e0103c715d9f6b8756fad285220',</t>
  </si>
  <si>
    <t>'b0e7c1b2a8cfb2eaaadd95fab2805e6c',</t>
  </si>
  <si>
    <t>'b12d81b78199f2eaa7a7ad9aa77b9037',</t>
  </si>
  <si>
    <t>'b13593c486f98e23bef85700a2eb2de3',</t>
  </si>
  <si>
    <t>'b143805b11eba92c51c3dbdd2fecc394',</t>
  </si>
  <si>
    <t>'b15488e1acdf2250aefdde525be2b98b',</t>
  </si>
  <si>
    <t>'b1b43391bf230a0187bedd87845a3ae7',</t>
  </si>
  <si>
    <t>'b1b83f5468fbccb9ca1a361c48f59fed',</t>
  </si>
  <si>
    <t>'b20342ecc002bd4251dd78440d16144f',</t>
  </si>
  <si>
    <t>'b207175bfc48a1f6e234d259ec60b36b',</t>
  </si>
  <si>
    <t>'b22462a75a9ceab8d240efe67a58e2bb',</t>
  </si>
  <si>
    <t>'b229388e0779c89c461ac0a577db5613',</t>
  </si>
  <si>
    <t>'b23ed1ea5a88684317d90d106c7c9436',</t>
  </si>
  <si>
    <t>'b25e9c87105953f10dd83c79a8d6ae76',</t>
  </si>
  <si>
    <t>'b25f2ba0db37cd134e33fcd664e3f4c2',</t>
  </si>
  <si>
    <t>'b291593a24b2000a71a2e6409edcbc12',</t>
  </si>
  <si>
    <t>'b2ae6ed64891326fb7a5a874d2715904',</t>
  </si>
  <si>
    <t>'b2b4f36cf8efe7da193e33f55a19975c',</t>
  </si>
  <si>
    <t>'b2c84bc783990aa9afc96cf1992c784f',</t>
  </si>
  <si>
    <t>'b2e4aaa8fdebfc4fa7cada86e3190a85',</t>
  </si>
  <si>
    <t>'b32763f8e089b2abf01f09740c43ac1a',</t>
  </si>
  <si>
    <t>'b32831ca2411c140d5b4aea50a920d9c',</t>
  </si>
  <si>
    <t>'b33d7c78c496af058ad19c474d28c1b8',</t>
  </si>
  <si>
    <t>'b362a26acf5bfd0cb3dcb41acf20f4be',</t>
  </si>
  <si>
    <t>'b373596457914a279963433540aeea55',</t>
  </si>
  <si>
    <t>'b37c81b45f55c807a4e4e88ab317c772',</t>
  </si>
  <si>
    <t>'b3c9bddd908cb397378ac79e153c599d',</t>
  </si>
  <si>
    <t>'b4034bb531b2643daf662fe0510a215d',</t>
  </si>
  <si>
    <t>'b459469d27033794f8b260ef34d364d7',</t>
  </si>
  <si>
    <t>'b4651fde9cac3208104133bce3a931aa',</t>
  </si>
  <si>
    <t>'b46a3fb2a1daa47df7d2f1122c05ef88',</t>
  </si>
  <si>
    <t>'b492adc8d63335da5349836846fdce2e',</t>
  </si>
  <si>
    <t>'b4cc5e009f6a25a750ab828d288daf14',</t>
  </si>
  <si>
    <t>'b4eb653e0746359a47597367855939da',</t>
  </si>
  <si>
    <t>'b5077872f39e3e3a44c4c4802ed076bc',</t>
  </si>
  <si>
    <t>'b51640c9db82cd0e368fb5a1bce6364f',</t>
  </si>
  <si>
    <t>'b56ced8b734b04d7c0c84dbe32823a83',</t>
  </si>
  <si>
    <t>'b5720cf5c2342d7d5af71e83bdbad5eb',</t>
  </si>
  <si>
    <t>'b5843d9027573139eb6070c91257656a',</t>
  </si>
  <si>
    <t>'b5aa696319df4af92a08b86b71e937c1',</t>
  </si>
  <si>
    <t>'b5aadce6e8fb99a1f861eef3f6bc2af6',</t>
  </si>
  <si>
    <t>'b5ae784eb4783385c48ea039e1c2a334',</t>
  </si>
  <si>
    <t>'b5c0105763a47caaf9496f749ea89d89',</t>
  </si>
  <si>
    <t>'b5cd4f22adc48186504c418366f3d9e8',</t>
  </si>
  <si>
    <t>'b5f76cc646260c36de13083890091886',</t>
  </si>
  <si>
    <t>'b6210616f8fdde6727476a613b03d41f',</t>
  </si>
  <si>
    <t>'b623669ac8b063852e8bc58a5a8cb01d',</t>
  </si>
  <si>
    <t>'b6d1457e52873e7999fd32887f30b046',</t>
  </si>
  <si>
    <t>'b6e8d542b07c44ad7058e53a2d0e015e',</t>
  </si>
  <si>
    <t>'b6f460f4ca9e35ca38c2c8cb2035e780',</t>
  </si>
  <si>
    <t>'b7035f29f9a2f16c385a5820d00c04f2',</t>
  </si>
  <si>
    <t>'b74a604d5e6f9148e7c2d59dd25686c3',</t>
  </si>
  <si>
    <t>'b766f9477bcd405252d959f53f1f717f',</t>
  </si>
  <si>
    <t>'b7be5c36095c92d8760c5ef69e440d0e',</t>
  </si>
  <si>
    <t>'b7bfe41d57b7fee4145bc41d5958ff1a',</t>
  </si>
  <si>
    <t>'b7f5f68f11f1f285fba5eb224c5024bc',</t>
  </si>
  <si>
    <t>'b7f98a9bab82a677339de68ed7c19e35',</t>
  </si>
  <si>
    <t>'b804113c2a7bab05b8d8b0ea8fef6360',</t>
  </si>
  <si>
    <t>'b8043a809af2c9e01b938e7ba6bf8d5e',</t>
  </si>
  <si>
    <t>'b805ef2721b49e367df9b1feaf96c9b1',</t>
  </si>
  <si>
    <t>'b80b6d867f83ab65200325c64f629ad1',</t>
  </si>
  <si>
    <t>'b81495a13a227ba8ff5bf09146cf90ab',</t>
  </si>
  <si>
    <t>'b880b8e4846ff88a8e1da3d05217cfb2',</t>
  </si>
  <si>
    <t>'b884ff5111dd4a82534190e8abd75553',</t>
  </si>
  <si>
    <t>'b897fcd3ecf708b263b3d9b2dcc8e739',</t>
  </si>
  <si>
    <t>'b8ad2a1c05c850b221b8b036480c4a7d',</t>
  </si>
  <si>
    <t>'b8c8d55132bfc79a6eb1116c095c1936',</t>
  </si>
  <si>
    <t>'b8cf6e4d93d23bf4c6d46d9c14a7522a',</t>
  </si>
  <si>
    <t>'b8e109cb779c5d8941fa8f00f101c7fe',</t>
  </si>
  <si>
    <t>'b8e9791646c915af8f6e403c26981ca0',</t>
  </si>
  <si>
    <t>'b8ed25393ada78e15d5f95f182f1971a',</t>
  </si>
  <si>
    <t>'b914233afc46f83e10c2bb23cc9bbe50',</t>
  </si>
  <si>
    <t>'b946ac5be1b434bc8de8a7f565ff552b',</t>
  </si>
  <si>
    <t>'b95226ebc8ffc0c77e3c5ae9fe0d490f',</t>
  </si>
  <si>
    <t>'b967eafe7ce28dfdd4a4ee37771939b0',</t>
  </si>
  <si>
    <t>'b99036bf7254631dd1da1ebed5f7446a',</t>
  </si>
  <si>
    <t>'b9a289c3d0d5a6394d9992dd3a380f54',</t>
  </si>
  <si>
    <t>'b9abe7abf016d94d33dd33831e213933',</t>
  </si>
  <si>
    <t>'b9ecd28ddc7244a6ec9543ce78c41f13',</t>
  </si>
  <si>
    <t>'ba04a06fe26135f87d391c5955bdb6fe',</t>
  </si>
  <si>
    <t>'ba12cfae319b075f0343d85deb272b5c',</t>
  </si>
  <si>
    <t>'ba17f71670723dc34a74179ca965bbf5',</t>
  </si>
  <si>
    <t>'ba1e8fd08b3d2fad6a1127d81cce154c',</t>
  </si>
  <si>
    <t>'ba39cd00b54d94da38c36c8a2da07e45',</t>
  </si>
  <si>
    <t>'ba41d2506404cedaa5bfde050b8f6157',</t>
  </si>
  <si>
    <t>'bab3a2b6c97481906df2ff0051906382',</t>
  </si>
  <si>
    <t>'baba31a7629f4a0b32663a535dbc9b71',</t>
  </si>
  <si>
    <t>'baebe7d36c43db0a0d13e742be69330a',</t>
  </si>
  <si>
    <t>'bafaed354b17a0ff1016b63a594de916',</t>
  </si>
  <si>
    <t>'bafbbc511baa85906a0fc34c3a6a3a58',</t>
  </si>
  <si>
    <t>'bb33c33fd835a2a4f56274846efbe8cd',</t>
  </si>
  <si>
    <t>'bb41aae828d466cd5b1dbf1af08eddeb',</t>
  </si>
  <si>
    <t>'bbb53b26b188a85e0bfc2bd6a5971252',</t>
  </si>
  <si>
    <t>'bbb68f638a5855be7465ab13cb547e05',</t>
  </si>
  <si>
    <t>'bc1878d5f180a9c9152a44dcd0fb824f',</t>
  </si>
  <si>
    <t>'bc7cfbf9497658482d575a47dd39264a',</t>
  </si>
  <si>
    <t>'bca13619d283fb91f4aaec0d26a03b2c',</t>
  </si>
  <si>
    <t>'bcce804fab584c41da3453729d3d7841',</t>
  </si>
  <si>
    <t>'bcd9d3090c1995fb8e5abb78214613e3',</t>
  </si>
  <si>
    <t>'bcff97103223651affcff8ab9240d5a6',</t>
  </si>
  <si>
    <t>'bd2e5dbfdae04c7d1565bc8fd4cc45a5',</t>
  </si>
  <si>
    <t>'bd46e9935f117ecb6592b2592c1ecfca',</t>
  </si>
  <si>
    <t>'bd56388b167a5cc4e2e2463b2338091f',</t>
  </si>
  <si>
    <t>'bd6a81e6b3cdba52e5fb6190ea589432',</t>
  </si>
  <si>
    <t>'bdc649a7fdde8975eedab05735ed494b',</t>
  </si>
  <si>
    <t>'bddb90f5102434c4940aaf0bc09cdb34',</t>
  </si>
  <si>
    <t>'bdf82f3a389fff1abfb5eb4b90b8266c',</t>
  </si>
  <si>
    <t>'bdfdd0c0080078d5a40bdab90bb2d4f3',</t>
  </si>
  <si>
    <t>'be27276401698ee9437bc0f500a823e5',</t>
  </si>
  <si>
    <t>'be347a0469633998137f60a546073426',</t>
  </si>
  <si>
    <t>'be391be01915c45fdd609379ec835aab',</t>
  </si>
  <si>
    <t>'be72b9ffc375e7cb44a1ed79eb519bfd',</t>
  </si>
  <si>
    <t>'be7453b3076659bf64889ea9d1efc17b',</t>
  </si>
  <si>
    <t>'be822ba0e31d2c04348fe506a8cb97d7',</t>
  </si>
  <si>
    <t>'bebc9e453710b995eecb3529eca23ba0',</t>
  </si>
  <si>
    <t>'bed4c4c538b6132671a541eed7649e4f',</t>
  </si>
  <si>
    <t>'bf0d6cebb6bacd2c741fb4deb1a437d9',</t>
  </si>
  <si>
    <t>'bf19e3e75b78c3fc9d0b0e2d74dbb522',</t>
  </si>
  <si>
    <t>'bf1cbf1f6cfee1b5ef8c8e025ebbb787',</t>
  </si>
  <si>
    <t>'bf2554834ed9c2a50601dddcfc4c52c7',</t>
  </si>
  <si>
    <t>'bf352adc4c940feb3ff9d700867cf499',</t>
  </si>
  <si>
    <t>'bf54689d44ed3d9e3c4c5196a82d1121',</t>
  </si>
  <si>
    <t>'bf5d0d2a4f78b4e425d78185b5667732',</t>
  </si>
  <si>
    <t>'bf6405a94f149cddae5aa7b3967b4bf2',</t>
  </si>
  <si>
    <t>'bf803bb9a44b364d30aa1a8468abcb08',</t>
  </si>
  <si>
    <t>'c003f0603419fdf5e51133b7c9bd0f7f',</t>
  </si>
  <si>
    <t>'c01f67d1459fb7ff1b17869e11d74e81',</t>
  </si>
  <si>
    <t>'c02997dc6899dbaf872e1aa60f33c1f6',</t>
  </si>
  <si>
    <t>'c0322e1dd33dd2d7118aa3d83f1c643d',</t>
  </si>
  <si>
    <t>'c05d4715822806753860d146c9e876df',</t>
  </si>
  <si>
    <t>'c06f87a8ed592d671f5741c9f5062b28',</t>
  </si>
  <si>
    <t>'c07bf6f0b181353e517cee15666254ee',</t>
  </si>
  <si>
    <t>'c09188b908a0bf229718f323f26d1769',</t>
  </si>
  <si>
    <t>'c095d86f3a83f9bcc6ee45b0f3a8a1ba',</t>
  </si>
  <si>
    <t>'c0fd4ef8acb07add5c56b4403dd8b5d2',</t>
  </si>
  <si>
    <t>'c1396882d638631fb004ea387b92e60a',</t>
  </si>
  <si>
    <t>'c1421ad51a53e67a9fb53a07be106139',</t>
  </si>
  <si>
    <t>'c147093c4185aead502879032e0fe01d',</t>
  </si>
  <si>
    <t>'c150047d1e81a991ddca24b4ddfd2a34',</t>
  </si>
  <si>
    <t>'c1554d414c6a203792448dea405639a9',</t>
  </si>
  <si>
    <t>'c17a82289a14ecbb9a8a0285fce1808c',</t>
  </si>
  <si>
    <t>'c1a2e6496544d92db974312dbdd4eea1',</t>
  </si>
  <si>
    <t>'c1aaa2a00f958853695b1cea21234084',</t>
  </si>
  <si>
    <t>'c1aea4a97440fb0c9b9b6f80e898463e',</t>
  </si>
  <si>
    <t>'c1ce4d3131a5fedb793e210acae299b0',</t>
  </si>
  <si>
    <t>'c1ecac06208c4371d63a6f19ef106af0',</t>
  </si>
  <si>
    <t>'c2222fb091f631796d072c8ab72dca3d',</t>
  </si>
  <si>
    <t>'c22f57b689d95a06b26f96b7e7e940bb',</t>
  </si>
  <si>
    <t>'c24e98e9d516ccecd5ad9f618c63a029',</t>
  </si>
  <si>
    <t>'c25f0b476a2aceea923b28c147c31d12',</t>
  </si>
  <si>
    <t>'c28c8a912308a781cf5aeec1b1d04884',</t>
  </si>
  <si>
    <t>'c2911a8f4bff0f75913a4fcd16b683c0',</t>
  </si>
  <si>
    <t>'c296ab501bfe10be3c793e2ff7b27d4a',</t>
  </si>
  <si>
    <t>'c2a8c3f6607f46eb8ce27d159829818d',</t>
  </si>
  <si>
    <t>'c2af1772eec9c0d13b503bd207b42a28',</t>
  </si>
  <si>
    <t>'c2dcd028a1b30ac5e71e9136fb067695',</t>
  </si>
  <si>
    <t>'c2e113512db0b6a6d526d72c5ca1fa01',</t>
  </si>
  <si>
    <t>'c316cace70d57a9b5a6d6859e11abb70',</t>
  </si>
  <si>
    <t>'c3173f85603cb5add37beac89ff3690b',</t>
  </si>
  <si>
    <t>'c327557a4fc84ab1c7947beb129d3f7c',</t>
  </si>
  <si>
    <t>'c3280ffbc8414d6b17f72ba4c2c1536f',</t>
  </si>
  <si>
    <t>'c39aadd8082cac9c3c7dda56f2732203',</t>
  </si>
  <si>
    <t>'c3c7bdac765e45d858076afc7f2c57c0',</t>
  </si>
  <si>
    <t>'c3cb7cfce3d3b41ae2e6fe874df225e3',</t>
  </si>
  <si>
    <t>'c3e8a2c86a1353211fa2bb523b32165e',</t>
  </si>
  <si>
    <t>'c40aa202a04428b291fd2f72738d5011',</t>
  </si>
  <si>
    <t>'c4244e21adf938b64a18ebfd2c711ccf',</t>
  </si>
  <si>
    <t>'c4410f68d9d30fbda6611723b41cc2d5',</t>
  </si>
  <si>
    <t>'c44c5e0b438685789ccc31de2bb8ccf2',</t>
  </si>
  <si>
    <t>'c452e8184b7f5f326c3d4604e2f5f101',</t>
  </si>
  <si>
    <t>'c45c5b0a84febcdf7ee672b105f3f630',</t>
  </si>
  <si>
    <t>'c475bf1824055ff12df758bd9e6bc17c',</t>
  </si>
  <si>
    <t>'c4a413dc85e05433b6121c8c92a97e5e',</t>
  </si>
  <si>
    <t>'c4a47f89e2d729376fbbbe74b3587827',</t>
  </si>
  <si>
    <t>'c4a83f11bb10091729c3c9fcec962006',</t>
  </si>
  <si>
    <t>'c4c4da91e0fe703f9e333b53f816106f',</t>
  </si>
  <si>
    <t>'c50e0688bb175c0a0b3399bd39e76f08',</t>
  </si>
  <si>
    <t>'c51d8aa5edc162f95e88bb0af3ec9619',</t>
  </si>
  <si>
    <t>'c52f00061fbd22b1d0d43d64a1978278',</t>
  </si>
  <si>
    <t>'c5364daa66aaadd7511dc90fb8f8a267',</t>
  </si>
  <si>
    <t>'c54075cf06eb63dfe20ee76328a1fdc8',</t>
  </si>
  <si>
    <t>'c5802dbd8074344bd04dce9e4f4b93e9',</t>
  </si>
  <si>
    <t>'c583836c997cbf12580a51e105c94c73',</t>
  </si>
  <si>
    <t>'c5855e49f3c0822e3cb93920f28f5bff',</t>
  </si>
  <si>
    <t>'c5a6136df6d3e5c6d9c55f0b307d54e9',</t>
  </si>
  <si>
    <t>'c5a7827dd042af8f04d4b3b818348f5f',</t>
  </si>
  <si>
    <t>'c5caef50e5cad0bed4a3d498acb40fce',</t>
  </si>
  <si>
    <t>'c5d7fce832be89d99bf7c8142d940d55',</t>
  </si>
  <si>
    <t>'c5d8d303f0632cb292d31861bab0f575',</t>
  </si>
  <si>
    <t>'c5e77b42395816a0b16ace4338ffd67c',</t>
  </si>
  <si>
    <t>'c5f2cdc37fb79c6c6bcd71ea20b68079',</t>
  </si>
  <si>
    <t>'c63097eac686837c8c858fb95b573636',</t>
  </si>
  <si>
    <t>'c647f999c77e63e6d6886c8a27c749d0',</t>
  </si>
  <si>
    <t>'c64a6d62df7acea23745041a7866e541',</t>
  </si>
  <si>
    <t>'c6578697e89d2990d8ab75392e4da29b',</t>
  </si>
  <si>
    <t>'c6847f41a1c47cfa0a6f2481ed173d93',</t>
  </si>
  <si>
    <t>'c69f564029fcf91a2241b593f8dc8732',</t>
  </si>
  <si>
    <t>'c69f776aef269389b3c45244b49f22f5',</t>
  </si>
  <si>
    <t>'c6cbcd797bfe7041004fa647fb5583ef',</t>
  </si>
  <si>
    <t>'c6cd46f77cd120a6dbf7658fac27ad36',</t>
  </si>
  <si>
    <t>'c6dce2fc71b3a93a5a6334e705355f4d',</t>
  </si>
  <si>
    <t>'c6e1f75e6917a6c5ccf6208973e8ed91',</t>
  </si>
  <si>
    <t>'c6e52e15c272f21128a6c6a7fe2873a3',</t>
  </si>
  <si>
    <t>'c71df7d6f9fd6ceb1074a2c3be904e40',</t>
  </si>
  <si>
    <t>'c73df1552021b0679fceefe1514dd7c8',</t>
  </si>
  <si>
    <t>'c73ede66c391231b4aced9936cc5a726',</t>
  </si>
  <si>
    <t>'c7515006428b1798643b403a23ffaee8',</t>
  </si>
  <si>
    <t>'c779ea8337e34d99008c53022ac25855',</t>
  </si>
  <si>
    <t>'c7804a54e2e3614b5cfa36c4c24c4084',</t>
  </si>
  <si>
    <t>'c780a1e4e4243bd6cd07f150f0df9935',</t>
  </si>
  <si>
    <t>'c7b9f15ac583627e6985c42d6e10edfe',</t>
  </si>
  <si>
    <t>'c825582ed198bccfe29c0cf85608d2ac',</t>
  </si>
  <si>
    <t>'c85f8d8ae27fcd32e835f4e62ca979f1',</t>
  </si>
  <si>
    <t>'c890cb108e910e840f1a5b9779fff7e8',</t>
  </si>
  <si>
    <t>'c89f16b0e911ac3c9efcfc865de9f60b',</t>
  </si>
  <si>
    <t>'c8ca9ea8a7c09dd8022670624187aed6',</t>
  </si>
  <si>
    <t>'c8fc024163628337b87be6ae12ae7bf8',</t>
  </si>
  <si>
    <t>'c9067007d213ecbef02b685287be676f',</t>
  </si>
  <si>
    <t>'c9174a9ff526e0f4f1fc2cb1666d7318',</t>
  </si>
  <si>
    <t>'c92eb57f33aa1ffb9c9ddc33a694fabb',</t>
  </si>
  <si>
    <t>'c935e43e052dc293dde63e7952dd749c',</t>
  </si>
  <si>
    <t>'c948911fc9193e8a36a147c0ead6ae51',</t>
  </si>
  <si>
    <t>'c94ac9fff645c34dd16d53177455b591',</t>
  </si>
  <si>
    <t>'c96bd36d36945be5ccf9899e46c2494b',</t>
  </si>
  <si>
    <t>'c994bad8de56d753da9a87a8315f849d',</t>
  </si>
  <si>
    <t>'c9d98c06722a1a27b4ab41eb7ddcbeb5',</t>
  </si>
  <si>
    <t>'c9e55864af8fecef5b743568c257407a',</t>
  </si>
  <si>
    <t>'c9fd5bf991a5233bf9e6d019708676aa',</t>
  </si>
  <si>
    <t>'ca0ff199aea5b29da04d7ab6c05000c1',</t>
  </si>
  <si>
    <t>'ca10b37c64e76a851fbd503b7a3f2aa3',</t>
  </si>
  <si>
    <t>'ca4aa64d5457f81d8acc393d5a17ffb5',</t>
  </si>
  <si>
    <t>'ca5737b353d9c957371b477f68a9c320',</t>
  </si>
  <si>
    <t>'ca5e9fc4c8b52c956cd87d1d290000d2',</t>
  </si>
  <si>
    <t>'ca84c991e9955bcf42fdcdff18bb7323',</t>
  </si>
  <si>
    <t>'ca9e4376a4ae34e72b3eef356069df60',</t>
  </si>
  <si>
    <t>'caf1e19e4a44d71e70708d8f404c4a93',</t>
  </si>
  <si>
    <t>'caf25d615d8c22ccab41bde1abfdbaab',</t>
  </si>
  <si>
    <t>'cb10bac4ab9f2dcb6f6743fda28139fe',</t>
  </si>
  <si>
    <t>'cb7d2bae0cf6cb33dc1560b97a782182',</t>
  </si>
  <si>
    <t>'cb825126b323ccbf79ef36ff871996e0',</t>
  </si>
  <si>
    <t>'cbd4608bf4b548959c27f38a71f53852',</t>
  </si>
  <si>
    <t>'cbe0d1f23d94b01d5be27112aa65678f',</t>
  </si>
  <si>
    <t>'cc296af8383d54a90e117fd01d357b45',</t>
  </si>
  <si>
    <t>'cc3726b5cada3ad746cf0a0aa336a287',</t>
  </si>
  <si>
    <t>'cc42a1e1c603c4d58d4c13ad8031aa4b',</t>
  </si>
  <si>
    <t>'cc43b95b28ee4164f8423a3d2cb148fc',</t>
  </si>
  <si>
    <t>'cc6f6cd7a70746ef9e7a557cb3de6f1f',</t>
  </si>
  <si>
    <t>'cc7709622a7b2bacc384987d8aed38e4',</t>
  </si>
  <si>
    <t>'ccb58d76c386a1515ab55a06a282d2a6',</t>
  </si>
  <si>
    <t>'ccd26b6ff16308a723709134d7039a89',</t>
  </si>
  <si>
    <t>'ccd6180a916b410cb1aee8f55bbc7edd',</t>
  </si>
  <si>
    <t>'ccd932f1302745fdbe732f9bd797c3b6',</t>
  </si>
  <si>
    <t>'ccf2f0ffd138a4c6d5ffc9ab7b37080d',</t>
  </si>
  <si>
    <t>'cd09be72e0a06cf6d00d053faee77a2f',</t>
  </si>
  <si>
    <t>'cd1237d3722124b66240116ca41dbe2a',</t>
  </si>
  <si>
    <t>'cd2f6774cab84863a7d949de6fd422b3',</t>
  </si>
  <si>
    <t>'cd3059988ed576a2b4eac5acf41a284c',</t>
  </si>
  <si>
    <t>'cd7de1cd89f074ab6f1be0c7dde4e193',</t>
  </si>
  <si>
    <t>'cdacd424d38a875e4a95bb57d8d02580',</t>
  </si>
  <si>
    <t>'cdaf9053be5de60e4ae64dc675852682',</t>
  </si>
  <si>
    <t>'cdb7d1df0367d50a8ea5d18a23cc4004',</t>
  </si>
  <si>
    <t>'cddf4b2e0112a72aa818d8e641128d2b',</t>
  </si>
  <si>
    <t>'cde12fd88feb28a180ca9322e44e9249',</t>
  </si>
  <si>
    <t>'cdf2035ab8bc87ff10b3a0e72426df43',</t>
  </si>
  <si>
    <t>'cdf27131a3b12399dbe5315dbd492bcd',</t>
  </si>
  <si>
    <t>'cdf97d28418096941b503723ef350671',</t>
  </si>
  <si>
    <t>'ce23709cd4f579bc375c67c381df7358',</t>
  </si>
  <si>
    <t>'ce681d83ed071065122acd09989091c5',</t>
  </si>
  <si>
    <t>'ce8b5551bb72b8da3d186abd6ecc3e2f',</t>
  </si>
  <si>
    <t>'ce8c099e2dc4741811a648c03e2661a1',</t>
  </si>
  <si>
    <t>'cecc6ee3204f1041826fdcd6117b6557',</t>
  </si>
  <si>
    <t>'cecf187e1de1dfa4c2d0b61460ce48e3',</t>
  </si>
  <si>
    <t>'cedd5f8d2d5660e0c3159d3d53eeef19',</t>
  </si>
  <si>
    <t>'ceeb8e23865a74eb9571b21e8ff32370',</t>
  </si>
  <si>
    <t>'cf249df9c8b74df0239e106358650d75',</t>
  </si>
  <si>
    <t>'cf2e3c14b17c6a6e6584375bd1c990f4',</t>
  </si>
  <si>
    <t>'cf329066452d95f64eb6e6cafd8ab6dd',</t>
  </si>
  <si>
    <t>'cf4acff7ba745b4a64bc4fb15c631d74',</t>
  </si>
  <si>
    <t>'cf5d534ce85f2ad547490e7e74f1e5f1',</t>
  </si>
  <si>
    <t>'cf62eea251a3c01164694e60cc35d198',</t>
  </si>
  <si>
    <t>'cf63016c0789af16c6fe5dbf13142f52',</t>
  </si>
  <si>
    <t>'cf8119a6be8eebef437655f3fd3673dc',</t>
  </si>
  <si>
    <t>'cf9c8df23a8ea584a5bf5496356783ea',</t>
  </si>
  <si>
    <t>'cfa07286bd7df15ca087b2317edc2bdf',</t>
  </si>
  <si>
    <t>'cfbbf3b13260f1f70599812a8694a82b',</t>
  </si>
  <si>
    <t>'cfd01abc889a68caa10913bd7fac6093',</t>
  </si>
  <si>
    <t>'cfef160582c29ba48b8b98968524958e',</t>
  </si>
  <si>
    <t>'d000ccb546b7a50a8d0bdeb69eebf54c',</t>
  </si>
  <si>
    <t>'d08b3443f1dead86a6b4da0647bacc73',</t>
  </si>
  <si>
    <t>'d104fd3212f1a632f756671856c4c2ed',</t>
  </si>
  <si>
    <t>'d11e792ffe5871e940ceec50d35815b5',</t>
  </si>
  <si>
    <t>'d12b85f9579c67eb8a077cb8d2385ee7',</t>
  </si>
  <si>
    <t>'d144c7f400d3a5b6d902fe758992cfd8',</t>
  </si>
  <si>
    <t>'d15b57472f96b652fc4d9ef1cbe71a89',</t>
  </si>
  <si>
    <t>'d19873f220eb9d112b6954a4959f9241',</t>
  </si>
  <si>
    <t>'d1daee3e5d78445e8a7465ccf1ff161e',</t>
  </si>
  <si>
    <t>'d1eba36b82c4fb112fdf3743c2856282',</t>
  </si>
  <si>
    <t>'d226ed61345d6f9f8fc823ecf586f299',</t>
  </si>
  <si>
    <t>'d2325181a7dce3a7397725db4d45a8cc',</t>
  </si>
  <si>
    <t>'d249048b8d9e6deb4e61d42c2aa356ac',</t>
  </si>
  <si>
    <t>'d26cff59cc063fef0a835417722a1180',</t>
  </si>
  <si>
    <t>'d2b5d9372163c92344707e0821bd0a2c',</t>
  </si>
  <si>
    <t>'d2e5947e92ec05dc47bded50630b2f8d',</t>
  </si>
  <si>
    <t>'d2f79f96eff050367132039f55c1a77a',</t>
  </si>
  <si>
    <t>'d2fa494c29da91e96b60206d07e935b3',</t>
  </si>
  <si>
    <t>'d3744e585b873e76b6564e7672f13769',</t>
  </si>
  <si>
    <t>'d37a3b08f8656292cadd691587fcbd50',</t>
  </si>
  <si>
    <t>'d3951f7de0a27b2574f13e78d83b9746',</t>
  </si>
  <si>
    <t>'d3c40b341ff9e46f5f24dd2a22b811d7',</t>
  </si>
  <si>
    <t>'d3daefa0a97eb4b16398fab500606227',</t>
  </si>
  <si>
    <t>'d3f180660e9779848372a0fc45813083',</t>
  </si>
  <si>
    <t>'d3fcda0d1bef977cbc1cb81af265096d',</t>
  </si>
  <si>
    <t>'d4383666561bb9fd88fbf525ed7e2c19',</t>
  </si>
  <si>
    <t>'d44e998a0471b6394da7331e59cef423',</t>
  </si>
  <si>
    <t>'d45b6fd41805903a76c6c96e564f6c5f',</t>
  </si>
  <si>
    <t>'d46dc2e34820caab83b664ff52d10200',</t>
  </si>
  <si>
    <t>'d4cb13ffce288de94c5479367673f125',</t>
  </si>
  <si>
    <t>'d4fa680b810affd5216ef76163fadb28',</t>
  </si>
  <si>
    <t>'d507675fe21870bb25db8c4acce6f9b7',</t>
  </si>
  <si>
    <t>'d517a7b97e688aaab669ae75767b9501',</t>
  </si>
  <si>
    <t>'d55217d9f722e03113dae483477d4914',</t>
  </si>
  <si>
    <t>'d55e24ea286caa482d299a6057e9c080',</t>
  </si>
  <si>
    <t>'d58a4e411d41f22b64f20d75c0150a69',</t>
  </si>
  <si>
    <t>'d58ca1b295c825dcfe69e7e16fa0aa6a',</t>
  </si>
  <si>
    <t>'d5ab62af46835abc4fbc9191ef4bb527',</t>
  </si>
  <si>
    <t>'d5c55bb0209b5090d93c8dd69addb8f2',</t>
  </si>
  <si>
    <t>'d5cf699d2327487dd57761078345a5b9',</t>
  </si>
  <si>
    <t>'d5dce2f7d2007b8248fe4a981b1c10e5',</t>
  </si>
  <si>
    <t>'d5ecffa4a827c85ce0c4e7ff6f8d9817',</t>
  </si>
  <si>
    <t>'d5f725234f6da4adf73a816e39949e45',</t>
  </si>
  <si>
    <t>'d60663c789e3b74ef4bcf80ebc590a86',</t>
  </si>
  <si>
    <t>'d60818f6aef3e61fd11ac4ecc42e7a96',</t>
  </si>
  <si>
    <t>'d6325757c03f8d940ee52642b9b18424',</t>
  </si>
  <si>
    <t>'d638729757a5bd0819b01ffbf1330f01',</t>
  </si>
  <si>
    <t>'d65ee764b2825849a11b524689c840b4',</t>
  </si>
  <si>
    <t>'d6d0ab401d2eff892f7d02ccef50e1e6',</t>
  </si>
  <si>
    <t>'d6d7a9a68527eb01992f1aa4bf7c3457',</t>
  </si>
  <si>
    <t>'d6ea03e5210c389521b8460f1952e294',</t>
  </si>
  <si>
    <t>'d72e8edf794ac29414d5c5e6312d57ca',</t>
  </si>
  <si>
    <t>'d73d25ccc54ae5de9228b70f77b6d9fd',</t>
  </si>
  <si>
    <t>'d749b765dbedae0726007ee9b4154e13',</t>
  </si>
  <si>
    <t>'d7732aec95b4cee2afa8290ba215bad8',</t>
  </si>
  <si>
    <t>'d7874121ec84cefcd90abd907c0d76c8',</t>
  </si>
  <si>
    <t>'d7969c498f74445cb763249c61a46418',</t>
  </si>
  <si>
    <t>'d79f28d985394892c2d46106362fb5e1',</t>
  </si>
  <si>
    <t>'d7b2c2b0f7a117058cfda596bc0974dd',</t>
  </si>
  <si>
    <t>'d7be80d1c1cbf3425a3ad142b33b9249',</t>
  </si>
  <si>
    <t>'d8102c4d71e1d49177041cf47aea4826',</t>
  </si>
  <si>
    <t>'d8191febc6f61fe1dbe5d745c818745f',</t>
  </si>
  <si>
    <t>'d8284b7adcde989584dc97a7097eba8b',</t>
  </si>
  <si>
    <t>'d85aea45b4b700c22ca3b3cfd73386b3',</t>
  </si>
  <si>
    <t>'d8865b75e094881e780f3f9d8807dbbe',</t>
  </si>
  <si>
    <t>'d8870235acc066d12cf456265d95d437',</t>
  </si>
  <si>
    <t>'d8917bd94477acee4b2d7fc3cb71b3e4',</t>
  </si>
  <si>
    <t>'d8e2245dad82074d6a8a7d98867193e5',</t>
  </si>
  <si>
    <t>'d8e700f6d6b694805394271514c4e0c1',</t>
  </si>
  <si>
    <t>'d9309afe591af4d9cb9bd7a34630048e',</t>
  </si>
  <si>
    <t>'d97125aa081e10ffe5edb6145ba17eaa',</t>
  </si>
  <si>
    <t>'d97821cc14dd66dacfe296b9129d5fff',</t>
  </si>
  <si>
    <t>'d97cfd464b1da9a123d917fed87e34e3',</t>
  </si>
  <si>
    <t>'d983b4c2073972b618039f5d92c815d9',</t>
  </si>
  <si>
    <t>'d9a70467290cb11d17e1293da4f89a4a',</t>
  </si>
  <si>
    <t>'d9b0f4efb683bd6b8b398414d36f9822',</t>
  </si>
  <si>
    <t>'d9bbe0f39c26957db3b8b3d2ffd78064',</t>
  </si>
  <si>
    <t>'da0db452f58a4f85954bf78840f82552',</t>
  </si>
  <si>
    <t>'da2a06b79ff929de98379d2f6f488acb',</t>
  </si>
  <si>
    <t>'da4f848dc28647c62412fec16d4bd17f',</t>
  </si>
  <si>
    <t>'daa7e350da4cfe1688d1d568aa44543a',</t>
  </si>
  <si>
    <t>'dac0fa0470ad7fe4f064184b7b972822',</t>
  </si>
  <si>
    <t>'dad8b687c7bd3a16244616de7f420447',</t>
  </si>
  <si>
    <t>'dad92e46173a7a810f9dd83b5fa848e3',</t>
  </si>
  <si>
    <t>'dae305edc48671684d1d2d095d773538',</t>
  </si>
  <si>
    <t>'db31e52b7e1b3d0012dc11a33983c709',</t>
  </si>
  <si>
    <t>'db57523cbeb5ebd3efc305789090bdc0',</t>
  </si>
  <si>
    <t>'db5f41b0702d643a1a65218dd7b9ae03',</t>
  </si>
  <si>
    <t>'db61ff6655f820db3bdfb63eec42c590',</t>
  </si>
  <si>
    <t>'db73455b96e74afd79ec63b255605cb4',</t>
  </si>
  <si>
    <t>'db82c4592102751b3891af6872da7f23',</t>
  </si>
  <si>
    <t>'db9c05467855ec9289f63179b5682f66',</t>
  </si>
  <si>
    <t>'dbab1958ff88ea57652c20a2645f8c9c',</t>
  </si>
  <si>
    <t>'dbc6e10034e9915c35762ed6dc874c0a',</t>
  </si>
  <si>
    <t>'dbee93b1d5acae52fce462e8376328e8',</t>
  </si>
  <si>
    <t>'dbefe11050a6947e56cb5003263afccf',</t>
  </si>
  <si>
    <t>'dca28742b97e6cdd76082d5790286d6a',</t>
  </si>
  <si>
    <t>'dcd9c8fabacff3959e621e4857645f6d',</t>
  </si>
  <si>
    <t>'dd25e20f0941b9df3c2553036ca884ff',</t>
  </si>
  <si>
    <t>'dd4b9dce24a8eb025541f9d74ecf2015',</t>
  </si>
  <si>
    <t>'dd52206f16b45540d324072ceb2f77be',</t>
  </si>
  <si>
    <t>'dd55014d2ebe252bd8c26806bfca671a',</t>
  </si>
  <si>
    <t>'dd6553a15265033aed43eff57cefaf92',</t>
  </si>
  <si>
    <t>'dd84cc917343e9609a14e61d280bf35d',</t>
  </si>
  <si>
    <t>'dd8c0e9e5d5ea01770853b79991ee35f',</t>
  </si>
  <si>
    <t>'ddd5d3a19ab8c081ac185f1cff1e00f9',</t>
  </si>
  <si>
    <t>'de19cdec3faf6360c5494154f1c6e8d6',</t>
  </si>
  <si>
    <t>'de299aeca62915db68c91fcfc07ecbfd',</t>
  </si>
  <si>
    <t>'de2f43e2a63a8a47670ae5bef5622bd9',</t>
  </si>
  <si>
    <t>'de4c70015d4000ad6b9e8989aaf2d221',</t>
  </si>
  <si>
    <t>'de575dd71cc928898d51933d9461d5ef',</t>
  </si>
  <si>
    <t>'de5b1a2b6d6c7c290819223c743da071',</t>
  </si>
  <si>
    <t>'de68b52e5724d5981f163c5086611c71',</t>
  </si>
  <si>
    <t>'de6d338637bf96850332d948eb8a7b55',</t>
  </si>
  <si>
    <t>'de77a30e0e20a5fe4de818892ba097ef',</t>
  </si>
  <si>
    <t>'de8139130bc162701de1da18802a99b6',</t>
  </si>
  <si>
    <t>'de8a136703f18280fced5b27fad1dfd6',</t>
  </si>
  <si>
    <t>'deb68b001e591c6334ab4fae4ab2c1d2',</t>
  </si>
  <si>
    <t>'debbe900c3655347d67836b417da2a27',</t>
  </si>
  <si>
    <t>'dec6bc7b6447039d734e95309d80c7af',</t>
  </si>
  <si>
    <t>'ded6e0a6a0eb27d9d14fe1bebb20db62',</t>
  </si>
  <si>
    <t>'df0c6fd1812db695dde52c5f00ed6a2f',</t>
  </si>
  <si>
    <t>'df0c984b979966ef949113341e0b0485',</t>
  </si>
  <si>
    <t>'df6d824f69ec0f10b473e04cbb050b91',</t>
  </si>
  <si>
    <t>'df8856be37d95d6cd37f36a5e1540ae0',</t>
  </si>
  <si>
    <t>'df9831c324ca7f168aaab27bfa66c517',</t>
  </si>
  <si>
    <t>'dfae2e37abd89a0b42d88ccf5b36b669',</t>
  </si>
  <si>
    <t>'dfb1a28e065d23682a93a56010a0445a',</t>
  </si>
  <si>
    <t>'e008a70d0f058e89b65c4268cba42b9e',</t>
  </si>
  <si>
    <t>'e02019060337448a5fdbd05b19597bf8',</t>
  </si>
  <si>
    <t>'e0250f7812078928e1bca46f6a1e212a',</t>
  </si>
  <si>
    <t>'e034867046b15a570f1f45d95496ba38',</t>
  </si>
  <si>
    <t>'e0422c6158f94edc20a47f89485a69a6',</t>
  </si>
  <si>
    <t>'e06a1041f296f8fca5ffe3bdd76a3d6f',</t>
  </si>
  <si>
    <t>'e0736c212e57ead5eb0a185959b8856a',</t>
  </si>
  <si>
    <t>'e0a9d423edf33535f3c2b2b1ed599b47',</t>
  </si>
  <si>
    <t>'e0cccb86a9861e853ca3aa21af1f417c',</t>
  </si>
  <si>
    <t>'e0ce49452469800878500808efca559a',</t>
  </si>
  <si>
    <t>'e153daaf260d70a38f72a142c06e4265',</t>
  </si>
  <si>
    <t>'e16ed6fcb8a6608c63ef9960b93e0c08',</t>
  </si>
  <si>
    <t>'e19fb0075cdca548b674ca2cb146005c',</t>
  </si>
  <si>
    <t>'e21dfaca1afba19c5d52658eac661a5c',</t>
  </si>
  <si>
    <t>'e24c1b4b496264f93f1ebd0bb9df4ec2',</t>
  </si>
  <si>
    <t>'e2abbc33254048d6942d72f15b95d941',</t>
  </si>
  <si>
    <t>'e2aeb1196d4436fb442f771f8cbbbceb',</t>
  </si>
  <si>
    <t>'e2ba10afb24ca327b83697e573b6ebb2',</t>
  </si>
  <si>
    <t>'e2eae7c54ab761e35ba8e22dd9e27f20',</t>
  </si>
  <si>
    <t>'e32aeaadb6457bc80007b6027c455e38',</t>
  </si>
  <si>
    <t>'e372cf85468c31df1a92d6f22851a32f',</t>
  </si>
  <si>
    <t>'e3891852cf8ac41496ee37f91e07ab61',</t>
  </si>
  <si>
    <t>'e38bd8eb7a5d2d1b1075b954194d4b6a',</t>
  </si>
  <si>
    <t>'e443faaf334ebafa285b63ff459017a5',</t>
  </si>
  <si>
    <t>'e469b31924bb7acd2b7836ca506fb4f0',</t>
  </si>
  <si>
    <t>'e47e2f8a14db6e2b7787e0a80f274ba2',</t>
  </si>
  <si>
    <t>'e4869e27ffafd08e4c0432bc8868dd02',</t>
  </si>
  <si>
    <t>'e49bab7f412a518fe30610230f804a7b',</t>
  </si>
  <si>
    <t>'e4a780d5b67d9a0899657d042902ff97',</t>
  </si>
  <si>
    <t>'e524fb89ce80bf948a9b0d3f4d31ae19',</t>
  </si>
  <si>
    <t>'e53da7617f7260eb303252721a8046c2',</t>
  </si>
  <si>
    <t>'e58d3076f197839e709ca446187e1d2f',</t>
  </si>
  <si>
    <t>'e59bd208f7dc13a8cdf064ad9ff60607',</t>
  </si>
  <si>
    <t>'e59f0863bee199c659615d047677bcaa',</t>
  </si>
  <si>
    <t>'e5d01124d77c656722a20e7da763815d',</t>
  </si>
  <si>
    <t>'e632d53d992f0e6324f023c2387e11d4',</t>
  </si>
  <si>
    <t>'e64661e6f96c1b333a2e1d5da71893fa',</t>
  </si>
  <si>
    <t>'e688b50fbdf51d95366b7d6882fe1a6c',</t>
  </si>
  <si>
    <t>'e690856902c977ab548ccb0a5d44cd69',</t>
  </si>
  <si>
    <t>'e696cc427497f9479ebf04d785416c4a',</t>
  </si>
  <si>
    <t>'e6bc16e124af8a8150385ed70278310f',</t>
  </si>
  <si>
    <t>'e6e82bc390e9b9e494f0faa54db71bd7',</t>
  </si>
  <si>
    <t>'e7139b295d005d2ec6021d4ed4cb4612',</t>
  </si>
  <si>
    <t>'e72f09d8022416a19af6ad442b09769e',</t>
  </si>
  <si>
    <t>'e73503d4b7f937407561674bc40a24a0',</t>
  </si>
  <si>
    <t>'e7810dd48c93caeb84b111ca05de6e5c',</t>
  </si>
  <si>
    <t>'e7a51cdaa1bd52243f1f29473a6a4718',</t>
  </si>
  <si>
    <t>'e7b0143ae2f6557c17fef3f38ed3a306',</t>
  </si>
  <si>
    <t>'e7dbb99082baac102049835e72c2abea',</t>
  </si>
  <si>
    <t>'e7e97f1fcab5b6a1b73c8f349639e42a',</t>
  </si>
  <si>
    <t>'e7f30fca27b33ea5dad535e08434ceab',</t>
  </si>
  <si>
    <t>'e7f3bd812ce1082f0ffbb9ce23554737',</t>
  </si>
  <si>
    <t>'e825e68a60e4428d0c3ab60c763e5f47',</t>
  </si>
  <si>
    <t>'e840b2c84cf4e2b9451e7fcefa44f2ca',</t>
  </si>
  <si>
    <t>'e84154d69a37a9578b16c78e61ebb9fd',</t>
  </si>
  <si>
    <t>'e8493c6cfa0adcea2c9e0d1d9e3518bc',</t>
  </si>
  <si>
    <t>'e86a4ee0ce41fccd52aa324c9dd3a453',</t>
  </si>
  <si>
    <t>'e88e868d5a73689034be22023084e148',</t>
  </si>
  <si>
    <t>'e8c88eb70dd8fa9338db3e1962f37655',</t>
  </si>
  <si>
    <t>'e8efe8c20ba5ce0f4293d4617ff876bb',</t>
  </si>
  <si>
    <t>'e95eb3e57bdb23e7d3dd7efff3a79b19',</t>
  </si>
  <si>
    <t>'e960746f96c935af53b884e2687cd24b',</t>
  </si>
  <si>
    <t>'e96e7746e5d248b7bf807bcc56f03a69',</t>
  </si>
  <si>
    <t>'e9a8be8843f56f7db3eedbd237e8420f',</t>
  </si>
  <si>
    <t>'e9d551e6d4faa19a78afa9e9cf550ac7',</t>
  </si>
  <si>
    <t>'e9f2146e1d5795acc19c7a21d2d0a536',</t>
  </si>
  <si>
    <t>'e9f30cab3da175f7201d07e241ca4298',</t>
  </si>
  <si>
    <t>'e9f8f9ddb52ca6e619952c9341555c3b',</t>
  </si>
  <si>
    <t>'ea4a1c38addb817a79385af5c7e4fae0',</t>
  </si>
  <si>
    <t>'ea8d9750bb62907822d4e2d43ded6e1d',</t>
  </si>
  <si>
    <t>'ea93da8a00efea02c7212c46c9901d92',</t>
  </si>
  <si>
    <t>'eac2b59b6c7da7c4ca0d99a111ac3700',</t>
  </si>
  <si>
    <t>'eac80cb43631d21db99719fd14730772',</t>
  </si>
  <si>
    <t>'eb02961869b262b045a31734fcc28576',</t>
  </si>
  <si>
    <t>'eb130ece0e48489b6172a73f4fa92a63',</t>
  </si>
  <si>
    <t>'eb1bd6e55cb0c4fd2535867a36cf9434',</t>
  </si>
  <si>
    <t>'eb340a9ff9296352f7d5ddcf6fed7e49',</t>
  </si>
  <si>
    <t>'eb34b3ec200e8d021c97274b1114bfdc',</t>
  </si>
  <si>
    <t>'eb3a7f12be0ea3bb3b1a8b714e9792cf',</t>
  </si>
  <si>
    <t>'eb430c2e95f7427c56452c727f638853',</t>
  </si>
  <si>
    <t>'eba00269e7bc7740b16ecd92f4e67d0b',</t>
  </si>
  <si>
    <t>'ebb08d1cfc9c9906287b1e5829273709',</t>
  </si>
  <si>
    <t>'ec04a5e135997e82c219627339d55884',</t>
  </si>
  <si>
    <t>'ec1be0095d06f867ebf7ecf0f84888dc',</t>
  </si>
  <si>
    <t>'ec2909d439a84ad5ac2dd73e3bbe9d46',</t>
  </si>
  <si>
    <t>'ec34da6b39b6522134a2a9840667f0d8',</t>
  </si>
  <si>
    <t>'ec5bd54977a98c91193f64fd9b3203ed',</t>
  </si>
  <si>
    <t>'ec942e441410959a41286db48c6709d3',</t>
  </si>
  <si>
    <t>'ecc2b43eae3d216f66f969d5154c57dd',</t>
  </si>
  <si>
    <t>'ecc967a5e6969d267d2235dbb6f5b481',</t>
  </si>
  <si>
    <t>'ecdef54a4eef46a80c8b9c61bc525c51',</t>
  </si>
  <si>
    <t>'ece47e0ba13d55c7688bb2a2833a7aed',</t>
  </si>
  <si>
    <t>'ecee63f73cb45a2e1f3062b5e4f3e073',</t>
  </si>
  <si>
    <t>'ed31aa1b8069cc2f0dca9869a9f0a4cf',</t>
  </si>
  <si>
    <t>'eda4210de465cefb74191ea694127d1e',</t>
  </si>
  <si>
    <t>'edd4d504956a2e78bb46d802427781e7',</t>
  </si>
  <si>
    <t>'edd56c3c62703d5605caa69ed85c61f9',</t>
  </si>
  <si>
    <t>'ede92bffcbcdbd9921dee9b766f64de5',</t>
  </si>
  <si>
    <t>'edf3f6687300e5221830a2d723ed464b',</t>
  </si>
  <si>
    <t>'edfdab261551a1e9ef70cb569aef3392',</t>
  </si>
  <si>
    <t>'ee370cf106070e5fb615e83b5c13c8aa',</t>
  </si>
  <si>
    <t>'ee425fa5a9052843a61f066100ee2e3c',</t>
  </si>
  <si>
    <t>'ee47f081a7617faabcd5a4cbc11ee825',</t>
  </si>
  <si>
    <t>'ee67ece52ec0bd7f8d9e72c77615434e',</t>
  </si>
  <si>
    <t>'eeb4a81fe58c8395325d8578aa3df420',</t>
  </si>
  <si>
    <t>'eececc848765196727938103e32f2042',</t>
  </si>
  <si>
    <t>'ef386c5fc768ab529d8e37a27d1c43a0',</t>
  </si>
  <si>
    <t>'ef3e68c4a57007ad177ac6dbb9e64e38',</t>
  </si>
  <si>
    <t>'ef446d9dac3f21dcc6958e601536a690',</t>
  </si>
  <si>
    <t>'ef4a9be535a4399cfc57b846f3f9e036',</t>
  </si>
  <si>
    <t>'ef4b91042caf43433e759dde442d1881',</t>
  </si>
  <si>
    <t>'ef8657b01a749740b94d993e29308000',</t>
  </si>
  <si>
    <t>'efc1e5d402fa08422ebf8b10d7041483',</t>
  </si>
  <si>
    <t>'efc8d087a4b292c4d83df3e3bd268764',</t>
  </si>
  <si>
    <t>'efc912037f46f54305c6be7add3007d5',</t>
  </si>
  <si>
    <t>'efcc793321f7cf28bf003555da368022',</t>
  </si>
  <si>
    <t>'efd529214c10549225f0aac8b3242445',</t>
  </si>
  <si>
    <t>'efe223bfb0a47363c828b7a0ca4b0a7a',</t>
  </si>
  <si>
    <t>'efe2f65c63f5e6891144de769609e907',</t>
  </si>
  <si>
    <t>'f04fbb9d923a2606390979e7deab251c',</t>
  </si>
  <si>
    <t>'f05e0df7d24afd79fe33de198b461a75',</t>
  </si>
  <si>
    <t>'f09279740c1b5a98ae8358922df3af15',</t>
  </si>
  <si>
    <t>'f0c3e61099c92c93a9b0338e505dad8c',</t>
  </si>
  <si>
    <t>'f0dae013eea2ea177a45315dd2ae0844',</t>
  </si>
  <si>
    <t>'f0df86f8237ac27f1bc3f52475bfe624',</t>
  </si>
  <si>
    <t>'f0e131addfc9611d4547e999314da597',</t>
  </si>
  <si>
    <t>'f0ecca366809985b1993e1264753d427',</t>
  </si>
  <si>
    <t>'f113bdd6019ca1eafac691d71c743d63',</t>
  </si>
  <si>
    <t>'f14fa6ffadc6c9d046b26713b83992ba',</t>
  </si>
  <si>
    <t>'f178662852d5c7c8d390ca9ebeddd2ae',</t>
  </si>
  <si>
    <t>'f18eab96a99cfabdfc6d8d652c221b6d',</t>
  </si>
  <si>
    <t>'f1a14999e2bafd8e323d335046b03987',</t>
  </si>
  <si>
    <t>'f1b031e75e865c04b6c6a91d63f77afd',</t>
  </si>
  <si>
    <t>'f1b19f081cb8d2f20b3e223546c2183a',</t>
  </si>
  <si>
    <t>'f1c6b4c00985e1378ca09afcdbe4c429',</t>
  </si>
  <si>
    <t>'f1dfd22b999e5a5e0375330da3b17d3e',</t>
  </si>
  <si>
    <t>'f231baa08772162a7286686e3041648a',</t>
  </si>
  <si>
    <t>'f26fe6b3ac05a1ba0912c547c05305f0',</t>
  </si>
  <si>
    <t>'f2718aaf9125fcb2e54bb4aef85e53ca',</t>
  </si>
  <si>
    <t>'f283f011094db697b0cad33e07e51db4',</t>
  </si>
  <si>
    <t>'f2d0a1a5374d1c7f3293a9836a3a9698',</t>
  </si>
  <si>
    <t>'f2d3696700886ba42e03628376c2e384',</t>
  </si>
  <si>
    <t>'f2f36a0cb8626672ba786a22597077d6',</t>
  </si>
  <si>
    <t>'f32a4b06ea481e1d3b80c95cb7143e41',</t>
  </si>
  <si>
    <t>'f32ffd13a1db6edef2894fb2e0cfbcc6',</t>
  </si>
  <si>
    <t>'f33173472c25d9b02fc34d8436fb12db',</t>
  </si>
  <si>
    <t>'f331afcf0b3edd20d7d5e562dce89803',</t>
  </si>
  <si>
    <t>'f36cdf77c2f682321458f784c024e057',</t>
  </si>
  <si>
    <t>'f37ab7aab0a13a2d28d4953cd656f2f6',</t>
  </si>
  <si>
    <t>'f3879c1afe898bbbd396b95a0ef6cedf',</t>
  </si>
  <si>
    <t>'f3d8b2a6a15fc0b8eb369b9e8e8a497f',</t>
  </si>
  <si>
    <t>'f3e4a67ee27040fa5c10b90260d5dfa5',</t>
  </si>
  <si>
    <t>'f4067e1c098473f9d33a175043407c96',</t>
  </si>
  <si>
    <t>'f43bf929ce5abb7d01d482a259aa9814',</t>
  </si>
  <si>
    <t>'f455a61fb95bcfba01b6244c03fea8bc',</t>
  </si>
  <si>
    <t>'f45f176d85fe84012242411138ed879b',</t>
  </si>
  <si>
    <t>'f47d4077c42510feebd377b517a48284',</t>
  </si>
  <si>
    <t>'f48fc7cb82636efa2fda8c584c32a4de',</t>
  </si>
  <si>
    <t>'f48fd729c740dcabbdb485595014fa3f',</t>
  </si>
  <si>
    <t>'f4cdec3785c004e029365c5f0f3cbfe2',</t>
  </si>
  <si>
    <t>'f4d64fcbf5942f53e201438935703c90',</t>
  </si>
  <si>
    <t>'f51a5cd4ec93e332fbb2fb001e70ff22',</t>
  </si>
  <si>
    <t>'f550d90d6d8e5b51d4ea566d57ea25f2',</t>
  </si>
  <si>
    <t>'f55454c1e9618232795cc86ebbd2b35b',</t>
  </si>
  <si>
    <t>'f56258c1eee38f560bd3b56ae3938540',</t>
  </si>
  <si>
    <t>'f565eae237a33e7662472742cef37b38',</t>
  </si>
  <si>
    <t>'f56a2306942df654e429d39ad3779425',</t>
  </si>
  <si>
    <t>'f58d00557a55011d52d782dc78ac32ed',</t>
  </si>
  <si>
    <t>'f5ac63dc2d5abe6c2efa8d6c5e7b2533',</t>
  </si>
  <si>
    <t>'f5b881d3b1f3d7e861b03aa8fcce4123',</t>
  </si>
  <si>
    <t>'f5d9510ba754a3d61af136a5c35b383b',</t>
  </si>
  <si>
    <t>'f5e36be7531e45389e5cd9948810ce4e',</t>
  </si>
  <si>
    <t>'f5e6442d34d661a9b8f6fe7c39bb7bdb',</t>
  </si>
  <si>
    <t>'f5f9cb87202ea0cb52aa6441ec0213f1',</t>
  </si>
  <si>
    <t>'f5fbb3d6cc6d627c36b75f39bb2a30a4',</t>
  </si>
  <si>
    <t>'f61330698c5a824fa5d1a4b3eeb3f227',</t>
  </si>
  <si>
    <t>'f639af7d459f5b88691a1f5c545fe3ff',</t>
  </si>
  <si>
    <t>'f647b17c058868ce2ec5e99e2245c065',</t>
  </si>
  <si>
    <t>'f64c6b4be7670a3792eb2b89c1d183bb',</t>
  </si>
  <si>
    <t>'f6694d8cfe48a96cde7404e91315440c',</t>
  </si>
  <si>
    <t>'f6775fdb98a089ab19d6168a8ed4df4a',</t>
  </si>
  <si>
    <t>'f69bf9a1aae2a4dd65d449f6c30ca363',</t>
  </si>
  <si>
    <t>'f6b73793e3560d84b891baafcb9d57ad',</t>
  </si>
  <si>
    <t>'f6c78e568ef973b96a42ddb4fc3c4161',</t>
  </si>
  <si>
    <t>'f6d010ac80b301fc388b51b8f3bd8a5f',</t>
  </si>
  <si>
    <t>'f6eee7843e40d28602bca874722d79c5',</t>
  </si>
  <si>
    <t>'f74b3a64454dc819515f22bb77ec857c',</t>
  </si>
  <si>
    <t>'f76ca040dfc7fbcf0f23d29036f3cdb9',</t>
  </si>
  <si>
    <t>'f77da091b9b9922de46d9906aaa39baf',</t>
  </si>
  <si>
    <t>'f7802cc519b11c1f024468b5d52465c2',</t>
  </si>
  <si>
    <t>'f7987bf625b9cb6969795b5940c22b4e',</t>
  </si>
  <si>
    <t>'f7a975789e48b85a9a13f153c4e9b900',</t>
  </si>
  <si>
    <t>'f7dc9c41390b07de489b0a682e8c85e6',</t>
  </si>
  <si>
    <t>'f7df44a767a9178782b71aeb9197b243',</t>
  </si>
  <si>
    <t>'f7dfa0e96f98877d3e5f0ff6db556a57',</t>
  </si>
  <si>
    <t>'f827b0216f27ad2f41123849dd7cff02',</t>
  </si>
  <si>
    <t>'f829c9263630394d4aa365109f5e0c0c',</t>
  </si>
  <si>
    <t>'f854011a3a7a60de6410355b796ffb8c',</t>
  </si>
  <si>
    <t>'f8ac54e9ee4b36fcbc882ce2a53bd1bf',</t>
  </si>
  <si>
    <t>'f8bb2f416b861757ca19da84225f674e',</t>
  </si>
  <si>
    <t>'f8c726d1a7876abdd2735683a6a751f1',</t>
  </si>
  <si>
    <t>'f8caa496e26a6110abf30ace8b8fe863',</t>
  </si>
  <si>
    <t>'f8cc2816c13d668637c7f2899f2b63b2',</t>
  </si>
  <si>
    <t>'f8e5a0e09434d880875558384a2f610e',</t>
  </si>
  <si>
    <t>'f8fbad24689d799bd2171e867eac776f',</t>
  </si>
  <si>
    <t>'f900f56d75df579f298115544dc2db24',</t>
  </si>
  <si>
    <t>'f901da350ae436979c9cc7a278b6814d',</t>
  </si>
  <si>
    <t>'f93b1b86ac40b5e8d834d304d608bc7e',</t>
  </si>
  <si>
    <t>'f94a9e8a3d6ef3fe6feb257132d62ba8',</t>
  </si>
  <si>
    <t>'f966a541b8b9d8c235dfc6a092a52c54',</t>
  </si>
  <si>
    <t>'f974b622c51be206cab276897271b336',</t>
  </si>
  <si>
    <t>'f9800afd2230c4b0c25bb06b3f8c9660',</t>
  </si>
  <si>
    <t>'f99f58ff6e971825854e239b8220b343',</t>
  </si>
  <si>
    <t>'f9b104a1913bb95c0dddb148aebee9cb',</t>
  </si>
  <si>
    <t>'f9b5f17e3113fa036babc453f51b0477',</t>
  </si>
  <si>
    <t>'f9be84ee64391ebcefeb9983493b18bb',</t>
  </si>
  <si>
    <t>'f9df73131de916bb685cdfdfca413545',</t>
  </si>
  <si>
    <t>'fa17f5193274d7ee82466f68daf9502d',</t>
  </si>
  <si>
    <t>'fa2ecb0befec85ddb05bd8173fe7aa30',</t>
  </si>
  <si>
    <t>'fa4254124cfaaa16a7bbc0d81b8fa766',</t>
  </si>
  <si>
    <t>'fa42e52c1ef9db3d746b8c32eb29f9c4',</t>
  </si>
  <si>
    <t>'fa8f056ffb16f46f37f10e110cc8def2',</t>
  </si>
  <si>
    <t>'faa1ded19496811b84d0e520c5caba88',</t>
  </si>
  <si>
    <t>'faacec7f6a773308f2182c759a65f89a',</t>
  </si>
  <si>
    <t>'fae7f49960358861d968ff0353f085c0',</t>
  </si>
  <si>
    <t>'faf807a051bdfd29f13760c8c749ef25',</t>
  </si>
  <si>
    <t>'fb0f65584b119455a26a5272a05abe95',</t>
  </si>
  <si>
    <t>'fb1b31912b15190af8822b34d01d7652',</t>
  </si>
  <si>
    <t>'fb44954a6c2316aae1e08bafb4079b8a',</t>
  </si>
  <si>
    <t>'fb641990a45cbca1e2d32f1853f224a3',</t>
  </si>
  <si>
    <t>'fb67b0ca854a658a2b712fa174a99a75',</t>
  </si>
  <si>
    <t>'fb81b5f6b5281ad1a7df11a94b491828',</t>
  </si>
  <si>
    <t>'fb94f79dc3619d7640a5096e6fd2244b',</t>
  </si>
  <si>
    <t>'fbb5e71f5a8853a17bb0ce7262fa1c08',</t>
  </si>
  <si>
    <t>'fbd5258d5a70b08338aa2a6cad9dd0cd',</t>
  </si>
  <si>
    <t>'fbdea059cf4cc065828ffa1d0e690a9a',</t>
  </si>
  <si>
    <t>'fbe0dc7fdc8af35c85412f2254012e2b',</t>
  </si>
  <si>
    <t>'fc33ea6260add1d1d8b24d1df509a452',</t>
  </si>
  <si>
    <t>'fc402fc6b3ff591effc33c4026ce1692',</t>
  </si>
  <si>
    <t>'fc5cd01e369bc8e909b0a9bdecdb4db2',</t>
  </si>
  <si>
    <t>'fc9be5c0c8d92b6c8416a6bc1ed7ba61',</t>
  </si>
  <si>
    <t>'fcb6fb8d030e2b69a341a0cc18e551c1',</t>
  </si>
  <si>
    <t>'fcba8767dfd747af9e3845169d627ff6',</t>
  </si>
  <si>
    <t>'fcc6037806ffe004a6dc661c9a7fd135',</t>
  </si>
  <si>
    <t>'fcdbe7b766b13d1a0a50aa6c6370e59b',</t>
  </si>
  <si>
    <t>'fd0a4f3bf542e93b92d230880e977cda',</t>
  </si>
  <si>
    <t>'fd15f22e46c4b15e81e6f34136b6dd9e',</t>
  </si>
  <si>
    <t>'fd16243c0f8455e9de3012903bbd83d5',</t>
  </si>
  <si>
    <t>'fd27b8cfaf83aef1327dd653d263438a',</t>
  </si>
  <si>
    <t>'fd4408e15dcf6b9d20f58b727357690c',</t>
  </si>
  <si>
    <t>'fda9b2dc00df7da829ceedfc4c702e19',</t>
  </si>
  <si>
    <t>'fdb6e19018089177e5491066d9286449',</t>
  </si>
  <si>
    <t>'fdb804a4653e4ece97a253506ea8f2e1',</t>
  </si>
  <si>
    <t>'fdf4374956cbd5997c4a274ff2d40b83',</t>
  </si>
  <si>
    <t>'fe02e91c6ef08564bd483a08247e6079',</t>
  </si>
  <si>
    <t>'fe0f3ad71c5b515922411a142548af67',</t>
  </si>
  <si>
    <t>'fe36a200ec606782199c395044b16764',</t>
  </si>
  <si>
    <t>'fe6ecc4a3f93616c9ebd91ca19978286',</t>
  </si>
  <si>
    <t>'fe6fb417a4f5e7771e0e31bb643e916b',</t>
  </si>
  <si>
    <t>'feb0f9769bde79f9722e2c0877e13f54',</t>
  </si>
  <si>
    <t>'febede525e44add0d18770016c72056a',</t>
  </si>
  <si>
    <t>'ff186e1bbfe0e4ab8de883b3b05977bc',</t>
  </si>
  <si>
    <t>'ff25184c89baf20f5cc69a9314b47119',</t>
  </si>
  <si>
    <t>'ff61b512b6805af83a8d44a1f1d9c2c1',</t>
  </si>
  <si>
    <t>'ff7181f2fc784e1e0290fa7737a2c1fc',</t>
  </si>
  <si>
    <t>'ff7ad919567fa5f6b10f924031f2e5f8',</t>
  </si>
  <si>
    <t>'ff8640d0e23ccda6447bf7e7aceab632',</t>
  </si>
  <si>
    <t>'ff8845a9840e414404f887c16594dccf',</t>
  </si>
  <si>
    <t>'ffa242ac9198578d2fa9fc424f919fb0',</t>
  </si>
  <si>
    <t>'ffb025e32baafa0c184d476876527651',</t>
  </si>
  <si>
    <t>'ffc2d1379f5cf1ce70be5be89d8b77ab')</t>
  </si>
  <si>
    <t>group by placement_id</t>
  </si>
  <si>
    <t>new redshift diff</t>
  </si>
  <si>
    <t>exists in old</t>
  </si>
  <si>
    <t>exists in new</t>
  </si>
  <si>
    <t>has impressions in mysql</t>
  </si>
  <si>
    <t>tag events in new redshift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</si>
</sst>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 applyAlignment="1"/>
    <xf numFmtId="0" fontId="0" fillId="0" borderId="0" xfId="0" quotePrefix="1"/>
    <xf numFmtId="0" fontId="0" fillId="2" borderId="0" xfId="0" applyFill="1" applyAlignment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2354"/>
  <sheetViews>
    <sheetView tabSelected="1" workbookViewId="0">
      <selection activeCell="A198" sqref="A198:A2213"/>
    </sheetView>
  </sheetViews>
  <sheetFormatPr defaultRowHeight="14.4" x14ac:dyDescent="0.3"/>
  <cols>
    <col min="1" max="1" width="33.6640625" style="1" bestFit="1" customWidth="1"/>
    <col min="2" max="2" width="9.5546875" style="1" bestFit="1" customWidth="1"/>
    <col min="3" max="3" width="9.77734375" style="1" bestFit="1" customWidth="1"/>
    <col min="4" max="4" width="8.5546875" style="1" bestFit="1" customWidth="1"/>
    <col min="5" max="5" width="23.21875" style="1" bestFit="1" customWidth="1"/>
    <col min="6" max="8" width="26.5546875" style="1" customWidth="1"/>
    <col min="9" max="9" width="24.33203125" style="1" bestFit="1" customWidth="1"/>
    <col min="19" max="16384" width="8.88671875" style="1"/>
  </cols>
  <sheetData>
    <row r="2" spans="1:9" x14ac:dyDescent="0.3">
      <c r="A2" s="1" t="s">
        <v>2361</v>
      </c>
    </row>
    <row r="3" spans="1:9" x14ac:dyDescent="0.3">
      <c r="A3" s="1" t="s">
        <v>2358</v>
      </c>
      <c r="B3" s="1" t="s">
        <v>2357</v>
      </c>
      <c r="C3" s="1" t="s">
        <v>2356</v>
      </c>
      <c r="D3" s="1" t="s">
        <v>2355</v>
      </c>
      <c r="E3" s="7" t="s">
        <v>4726</v>
      </c>
      <c r="F3" s="7" t="s">
        <v>4724</v>
      </c>
      <c r="G3" s="7" t="s">
        <v>4725</v>
      </c>
      <c r="H3" s="7" t="s">
        <v>4723</v>
      </c>
      <c r="I3" s="7" t="s">
        <v>4727</v>
      </c>
    </row>
    <row r="4" spans="1:9" hidden="1" x14ac:dyDescent="0.3">
      <c r="A4" s="2" t="s">
        <v>2350</v>
      </c>
      <c r="B4" s="3">
        <v>42601</v>
      </c>
      <c r="C4" s="2">
        <v>28</v>
      </c>
      <c r="D4" s="2">
        <v>0</v>
      </c>
      <c r="E4" s="2">
        <f>MIN(C4,1)</f>
        <v>1</v>
      </c>
      <c r="F4" s="1">
        <f>IF(ISERROR(VLOOKUP($A4,'redshift data'!$A$4:$A$2154,1,FALSE)),"",1)</f>
        <v>1</v>
      </c>
      <c r="G4" s="1">
        <f>IF(ISERROR(VLOOKUP($A4,'redshift data'!$F$4:$F$2237,1,FALSE)),0,1)</f>
        <v>1</v>
      </c>
      <c r="H4" s="1">
        <f>SIGN(G4-E4)</f>
        <v>0</v>
      </c>
      <c r="I4" s="1">
        <f>IF(G4&gt;0,VLOOKUP($A4,'redshift data'!$F$4:$I$2237,4,FALSE),"")</f>
        <v>28</v>
      </c>
    </row>
    <row r="5" spans="1:9" hidden="1" x14ac:dyDescent="0.3">
      <c r="A5" s="2" t="s">
        <v>2349</v>
      </c>
      <c r="B5" s="3">
        <v>42601</v>
      </c>
      <c r="C5" s="2">
        <v>9</v>
      </c>
      <c r="D5" s="2">
        <v>0</v>
      </c>
      <c r="E5" s="2">
        <f>MIN(C5,1)</f>
        <v>1</v>
      </c>
      <c r="F5" s="1">
        <f>IF(ISERROR(VLOOKUP($A5,'redshift data'!$A$4:$A$2154,1,FALSE)),"",1)</f>
        <v>1</v>
      </c>
      <c r="G5" s="1">
        <f>IF(ISERROR(VLOOKUP($A5,'redshift data'!$F$4:$F$2237,1,FALSE)),0,1)</f>
        <v>1</v>
      </c>
      <c r="H5" s="1">
        <f>SIGN(G5-E5)</f>
        <v>0</v>
      </c>
      <c r="I5" s="1">
        <f>IF(G5&gt;0,VLOOKUP($A5,'redshift data'!$F$4:$I$2237,4,FALSE),"")</f>
        <v>9</v>
      </c>
    </row>
    <row r="6" spans="1:9" hidden="1" x14ac:dyDescent="0.3">
      <c r="A6" s="2" t="s">
        <v>2348</v>
      </c>
      <c r="B6" s="3">
        <v>42601</v>
      </c>
      <c r="C6" s="2">
        <v>1</v>
      </c>
      <c r="D6" s="2">
        <v>0</v>
      </c>
      <c r="E6" s="2">
        <f>MIN(C6,1)</f>
        <v>1</v>
      </c>
      <c r="F6" s="1">
        <f>IF(ISERROR(VLOOKUP($A6,'redshift data'!$A$4:$A$2154,1,FALSE)),"",1)</f>
        <v>1</v>
      </c>
      <c r="G6" s="1">
        <f>IF(ISERROR(VLOOKUP($A6,'redshift data'!$F$4:$F$2237,1,FALSE)),0,1)</f>
        <v>1</v>
      </c>
      <c r="H6" s="1">
        <f>SIGN(G6-E6)</f>
        <v>0</v>
      </c>
      <c r="I6" s="1">
        <f>IF(G6&gt;0,VLOOKUP($A6,'redshift data'!$F$4:$I$2237,4,FALSE),"")</f>
        <v>1</v>
      </c>
    </row>
    <row r="7" spans="1:9" hidden="1" x14ac:dyDescent="0.3">
      <c r="A7" s="2" t="s">
        <v>2347</v>
      </c>
      <c r="B7" s="3">
        <v>42601</v>
      </c>
      <c r="C7" s="2">
        <v>6</v>
      </c>
      <c r="D7" s="2">
        <v>1</v>
      </c>
      <c r="E7" s="2">
        <f>MIN(C7,1)</f>
        <v>1</v>
      </c>
      <c r="F7" s="1">
        <f>IF(ISERROR(VLOOKUP($A7,'redshift data'!$A$4:$A$2154,1,FALSE)),"",1)</f>
        <v>1</v>
      </c>
      <c r="G7" s="1">
        <f>IF(ISERROR(VLOOKUP($A7,'redshift data'!$F$4:$F$2237,1,FALSE)),0,1)</f>
        <v>1</v>
      </c>
      <c r="H7" s="1">
        <f>SIGN(G7-E7)</f>
        <v>0</v>
      </c>
      <c r="I7" s="1">
        <f>IF(G7&gt;0,VLOOKUP($A7,'redshift data'!$F$4:$I$2237,4,FALSE),"")</f>
        <v>6</v>
      </c>
    </row>
    <row r="8" spans="1:9" hidden="1" x14ac:dyDescent="0.3">
      <c r="A8" s="2" t="s">
        <v>2346</v>
      </c>
      <c r="B8" s="3">
        <v>42601</v>
      </c>
      <c r="C8" s="2">
        <v>1</v>
      </c>
      <c r="D8" s="2">
        <v>1</v>
      </c>
      <c r="E8" s="2">
        <f>MIN(C8,1)</f>
        <v>1</v>
      </c>
      <c r="F8" s="1">
        <f>IF(ISERROR(VLOOKUP($A8,'redshift data'!$A$4:$A$2154,1,FALSE)),"",1)</f>
        <v>1</v>
      </c>
      <c r="G8" s="1">
        <f>IF(ISERROR(VLOOKUP($A8,'redshift data'!$F$4:$F$2237,1,FALSE)),0,1)</f>
        <v>1</v>
      </c>
      <c r="H8" s="1">
        <f>SIGN(G8-E8)</f>
        <v>0</v>
      </c>
      <c r="I8" s="1">
        <f>IF(G8&gt;0,VLOOKUP($A8,'redshift data'!$F$4:$I$2237,4,FALSE),"")</f>
        <v>0</v>
      </c>
    </row>
    <row r="9" spans="1:9" hidden="1" x14ac:dyDescent="0.3">
      <c r="A9" s="2" t="s">
        <v>2345</v>
      </c>
      <c r="B9" s="3">
        <v>42601</v>
      </c>
      <c r="C9" s="2">
        <v>2</v>
      </c>
      <c r="D9" s="2">
        <v>0</v>
      </c>
      <c r="E9" s="2">
        <f>MIN(C9,1)</f>
        <v>1</v>
      </c>
      <c r="F9" s="1">
        <f>IF(ISERROR(VLOOKUP($A9,'redshift data'!$A$4:$A$2154,1,FALSE)),"",1)</f>
        <v>1</v>
      </c>
      <c r="G9" s="1">
        <f>IF(ISERROR(VLOOKUP($A9,'redshift data'!$F$4:$F$2237,1,FALSE)),0,1)</f>
        <v>1</v>
      </c>
      <c r="H9" s="1">
        <f>SIGN(G9-E9)</f>
        <v>0</v>
      </c>
      <c r="I9" s="1">
        <f>IF(G9&gt;0,VLOOKUP($A9,'redshift data'!$F$4:$I$2237,4,FALSE),"")</f>
        <v>1</v>
      </c>
    </row>
    <row r="10" spans="1:9" hidden="1" x14ac:dyDescent="0.3">
      <c r="A10" s="2" t="s">
        <v>2344</v>
      </c>
      <c r="B10" s="3">
        <v>42601</v>
      </c>
      <c r="C10" s="2">
        <v>19</v>
      </c>
      <c r="D10" s="2">
        <v>1</v>
      </c>
      <c r="E10" s="2">
        <f>MIN(C10,1)</f>
        <v>1</v>
      </c>
      <c r="F10" s="1">
        <f>IF(ISERROR(VLOOKUP($A10,'redshift data'!$A$4:$A$2154,1,FALSE)),"",1)</f>
        <v>1</v>
      </c>
      <c r="G10" s="1">
        <f>IF(ISERROR(VLOOKUP($A10,'redshift data'!$F$4:$F$2237,1,FALSE)),0,1)</f>
        <v>1</v>
      </c>
      <c r="H10" s="1">
        <f>SIGN(G10-E10)</f>
        <v>0</v>
      </c>
      <c r="I10" s="1">
        <f>IF(G10&gt;0,VLOOKUP($A10,'redshift data'!$F$4:$I$2237,4,FALSE),"")</f>
        <v>19</v>
      </c>
    </row>
    <row r="11" spans="1:9" hidden="1" x14ac:dyDescent="0.3">
      <c r="A11" s="2" t="s">
        <v>2343</v>
      </c>
      <c r="B11" s="3">
        <v>42601</v>
      </c>
      <c r="C11" s="2">
        <v>2</v>
      </c>
      <c r="D11" s="2">
        <v>0</v>
      </c>
      <c r="E11" s="2">
        <f>MIN(C11,1)</f>
        <v>1</v>
      </c>
      <c r="F11" s="1">
        <f>IF(ISERROR(VLOOKUP($A11,'redshift data'!$A$4:$A$2154,1,FALSE)),"",1)</f>
        <v>1</v>
      </c>
      <c r="G11" s="1">
        <f>IF(ISERROR(VLOOKUP($A11,'redshift data'!$F$4:$F$2237,1,FALSE)),0,1)</f>
        <v>1</v>
      </c>
      <c r="H11" s="1">
        <f>SIGN(G11-E11)</f>
        <v>0</v>
      </c>
      <c r="I11" s="1">
        <f>IF(G11&gt;0,VLOOKUP($A11,'redshift data'!$F$4:$I$2237,4,FALSE),"")</f>
        <v>2</v>
      </c>
    </row>
    <row r="12" spans="1:9" hidden="1" x14ac:dyDescent="0.3">
      <c r="A12" s="2" t="s">
        <v>2342</v>
      </c>
      <c r="B12" s="3">
        <v>42601</v>
      </c>
      <c r="C12" s="2">
        <v>4</v>
      </c>
      <c r="D12" s="2">
        <v>0</v>
      </c>
      <c r="E12" s="2">
        <f>MIN(C12,1)</f>
        <v>1</v>
      </c>
      <c r="F12" s="1">
        <f>IF(ISERROR(VLOOKUP($A12,'redshift data'!$A$4:$A$2154,1,FALSE)),"",1)</f>
        <v>1</v>
      </c>
      <c r="G12" s="1">
        <f>IF(ISERROR(VLOOKUP($A12,'redshift data'!$F$4:$F$2237,1,FALSE)),0,1)</f>
        <v>1</v>
      </c>
      <c r="H12" s="1">
        <f>SIGN(G12-E12)</f>
        <v>0</v>
      </c>
      <c r="I12" s="1">
        <f>IF(G12&gt;0,VLOOKUP($A12,'redshift data'!$F$4:$I$2237,4,FALSE),"")</f>
        <v>4</v>
      </c>
    </row>
    <row r="13" spans="1:9" hidden="1" x14ac:dyDescent="0.3">
      <c r="A13" s="2" t="s">
        <v>2341</v>
      </c>
      <c r="B13" s="3">
        <v>42601</v>
      </c>
      <c r="C13" s="2">
        <v>30</v>
      </c>
      <c r="D13" s="2">
        <v>5</v>
      </c>
      <c r="E13" s="2">
        <f>MIN(C13,1)</f>
        <v>1</v>
      </c>
      <c r="F13" s="1">
        <f>IF(ISERROR(VLOOKUP($A13,'redshift data'!$A$4:$A$2154,1,FALSE)),"",1)</f>
        <v>1</v>
      </c>
      <c r="G13" s="1">
        <f>IF(ISERROR(VLOOKUP($A13,'redshift data'!$F$4:$F$2237,1,FALSE)),0,1)</f>
        <v>1</v>
      </c>
      <c r="H13" s="1">
        <f>SIGN(G13-E13)</f>
        <v>0</v>
      </c>
      <c r="I13" s="1">
        <f>IF(G13&gt;0,VLOOKUP($A13,'redshift data'!$F$4:$I$2237,4,FALSE),"")</f>
        <v>28</v>
      </c>
    </row>
    <row r="14" spans="1:9" hidden="1" x14ac:dyDescent="0.3">
      <c r="A14" s="2" t="s">
        <v>2340</v>
      </c>
      <c r="B14" s="3">
        <v>42601</v>
      </c>
      <c r="C14" s="2">
        <v>0</v>
      </c>
      <c r="D14" s="2">
        <v>0</v>
      </c>
      <c r="E14" s="2">
        <f>MIN(C14,1)</f>
        <v>0</v>
      </c>
      <c r="F14" s="1" t="str">
        <f>IF(ISERROR(VLOOKUP($A14,'redshift data'!$A$4:$A$2154,1,FALSE)),"",1)</f>
        <v/>
      </c>
      <c r="G14" s="1">
        <f>IF(ISERROR(VLOOKUP($A14,'redshift data'!$F$4:$F$2237,1,FALSE)),0,1)</f>
        <v>0</v>
      </c>
      <c r="H14" s="1">
        <f>SIGN(G14-E14)</f>
        <v>0</v>
      </c>
      <c r="I14" s="1" t="str">
        <f>IF(G14&gt;0,VLOOKUP($A14,'redshift data'!$F$4:$I$2237,4,FALSE),"")</f>
        <v/>
      </c>
    </row>
    <row r="15" spans="1:9" hidden="1" x14ac:dyDescent="0.3">
      <c r="A15" s="2" t="s">
        <v>2339</v>
      </c>
      <c r="B15" s="3">
        <v>42601</v>
      </c>
      <c r="C15" s="2">
        <v>2</v>
      </c>
      <c r="D15" s="2">
        <v>0</v>
      </c>
      <c r="E15" s="2">
        <f>MIN(C15,1)</f>
        <v>1</v>
      </c>
      <c r="F15" s="1">
        <f>IF(ISERROR(VLOOKUP($A15,'redshift data'!$A$4:$A$2154,1,FALSE)),"",1)</f>
        <v>1</v>
      </c>
      <c r="G15" s="1">
        <f>IF(ISERROR(VLOOKUP($A15,'redshift data'!$F$4:$F$2237,1,FALSE)),0,1)</f>
        <v>1</v>
      </c>
      <c r="H15" s="1">
        <f>SIGN(G15-E15)</f>
        <v>0</v>
      </c>
      <c r="I15" s="1">
        <f>IF(G15&gt;0,VLOOKUP($A15,'redshift data'!$F$4:$I$2237,4,FALSE),"")</f>
        <v>2</v>
      </c>
    </row>
    <row r="16" spans="1:9" hidden="1" x14ac:dyDescent="0.3">
      <c r="A16" s="2" t="s">
        <v>2338</v>
      </c>
      <c r="B16" s="3">
        <v>42601</v>
      </c>
      <c r="C16" s="2">
        <v>6</v>
      </c>
      <c r="D16" s="2">
        <v>6</v>
      </c>
      <c r="E16" s="2">
        <f>MIN(C16,1)</f>
        <v>1</v>
      </c>
      <c r="F16" s="1">
        <f>IF(ISERROR(VLOOKUP($A16,'redshift data'!$A$4:$A$2154,1,FALSE)),"",1)</f>
        <v>1</v>
      </c>
      <c r="G16" s="1">
        <f>IF(ISERROR(VLOOKUP($A16,'redshift data'!$F$4:$F$2237,1,FALSE)),0,1)</f>
        <v>1</v>
      </c>
      <c r="H16" s="1">
        <f>SIGN(G16-E16)</f>
        <v>0</v>
      </c>
      <c r="I16" s="1">
        <f>IF(G16&gt;0,VLOOKUP($A16,'redshift data'!$F$4:$I$2237,4,FALSE),"")</f>
        <v>0</v>
      </c>
    </row>
    <row r="17" spans="1:9" hidden="1" x14ac:dyDescent="0.3">
      <c r="A17" s="2" t="s">
        <v>2337</v>
      </c>
      <c r="B17" s="3">
        <v>42601</v>
      </c>
      <c r="C17" s="2">
        <v>1</v>
      </c>
      <c r="D17" s="2">
        <v>0</v>
      </c>
      <c r="E17" s="2">
        <f>MIN(C17,1)</f>
        <v>1</v>
      </c>
      <c r="F17" s="1">
        <f>IF(ISERROR(VLOOKUP($A17,'redshift data'!$A$4:$A$2154,1,FALSE)),"",1)</f>
        <v>1</v>
      </c>
      <c r="G17" s="1">
        <f>IF(ISERROR(VLOOKUP($A17,'redshift data'!$F$4:$F$2237,1,FALSE)),0,1)</f>
        <v>1</v>
      </c>
      <c r="H17" s="1">
        <f>SIGN(G17-E17)</f>
        <v>0</v>
      </c>
      <c r="I17" s="1">
        <f>IF(G17&gt;0,VLOOKUP($A17,'redshift data'!$F$4:$I$2237,4,FALSE),"")</f>
        <v>1</v>
      </c>
    </row>
    <row r="18" spans="1:9" hidden="1" x14ac:dyDescent="0.3">
      <c r="A18" s="2" t="s">
        <v>2336</v>
      </c>
      <c r="B18" s="3">
        <v>42601</v>
      </c>
      <c r="C18" s="2">
        <v>1</v>
      </c>
      <c r="D18" s="2">
        <v>0</v>
      </c>
      <c r="E18" s="2">
        <f>MIN(C18,1)</f>
        <v>1</v>
      </c>
      <c r="F18" s="1">
        <f>IF(ISERROR(VLOOKUP($A18,'redshift data'!$A$4:$A$2154,1,FALSE)),"",1)</f>
        <v>1</v>
      </c>
      <c r="G18" s="1">
        <f>IF(ISERROR(VLOOKUP($A18,'redshift data'!$F$4:$F$2237,1,FALSE)),0,1)</f>
        <v>1</v>
      </c>
      <c r="H18" s="1">
        <f>SIGN(G18-E18)</f>
        <v>0</v>
      </c>
      <c r="I18" s="1">
        <f>IF(G18&gt;0,VLOOKUP($A18,'redshift data'!$F$4:$I$2237,4,FALSE),"")</f>
        <v>1</v>
      </c>
    </row>
    <row r="19" spans="1:9" hidden="1" x14ac:dyDescent="0.3">
      <c r="A19" s="2" t="s">
        <v>2335</v>
      </c>
      <c r="B19" s="3">
        <v>42601</v>
      </c>
      <c r="C19" s="2">
        <v>1</v>
      </c>
      <c r="D19" s="2">
        <v>0</v>
      </c>
      <c r="E19" s="2">
        <f>MIN(C19,1)</f>
        <v>1</v>
      </c>
      <c r="F19" s="1">
        <f>IF(ISERROR(VLOOKUP($A19,'redshift data'!$A$4:$A$2154,1,FALSE)),"",1)</f>
        <v>1</v>
      </c>
      <c r="G19" s="1">
        <f>IF(ISERROR(VLOOKUP($A19,'redshift data'!$F$4:$F$2237,1,FALSE)),0,1)</f>
        <v>1</v>
      </c>
      <c r="H19" s="1">
        <f>SIGN(G19-E19)</f>
        <v>0</v>
      </c>
      <c r="I19" s="1">
        <f>IF(G19&gt;0,VLOOKUP($A19,'redshift data'!$F$4:$I$2237,4,FALSE),"")</f>
        <v>1</v>
      </c>
    </row>
    <row r="20" spans="1:9" hidden="1" x14ac:dyDescent="0.3">
      <c r="A20" s="2" t="s">
        <v>2334</v>
      </c>
      <c r="B20" s="3">
        <v>42601</v>
      </c>
      <c r="C20" s="2">
        <v>6</v>
      </c>
      <c r="D20" s="2">
        <v>0</v>
      </c>
      <c r="E20" s="2">
        <f>MIN(C20,1)</f>
        <v>1</v>
      </c>
      <c r="F20" s="1">
        <f>IF(ISERROR(VLOOKUP($A20,'redshift data'!$A$4:$A$2154,1,FALSE)),"",1)</f>
        <v>1</v>
      </c>
      <c r="G20" s="1">
        <f>IF(ISERROR(VLOOKUP($A20,'redshift data'!$F$4:$F$2237,1,FALSE)),0,1)</f>
        <v>1</v>
      </c>
      <c r="H20" s="1">
        <f>SIGN(G20-E20)</f>
        <v>0</v>
      </c>
      <c r="I20" s="1">
        <f>IF(G20&gt;0,VLOOKUP($A20,'redshift data'!$F$4:$I$2237,4,FALSE),"")</f>
        <v>6</v>
      </c>
    </row>
    <row r="21" spans="1:9" hidden="1" x14ac:dyDescent="0.3">
      <c r="A21" s="2" t="s">
        <v>2333</v>
      </c>
      <c r="B21" s="3">
        <v>42601</v>
      </c>
      <c r="C21" s="2">
        <v>1</v>
      </c>
      <c r="D21" s="2">
        <v>1</v>
      </c>
      <c r="E21" s="2">
        <f>MIN(C21,1)</f>
        <v>1</v>
      </c>
      <c r="F21" s="1">
        <f>IF(ISERROR(VLOOKUP($A21,'redshift data'!$A$4:$A$2154,1,FALSE)),"",1)</f>
        <v>1</v>
      </c>
      <c r="G21" s="1">
        <f>IF(ISERROR(VLOOKUP($A21,'redshift data'!$F$4:$F$2237,1,FALSE)),0,1)</f>
        <v>1</v>
      </c>
      <c r="H21" s="1">
        <f>SIGN(G21-E21)</f>
        <v>0</v>
      </c>
      <c r="I21" s="1">
        <f>IF(G21&gt;0,VLOOKUP($A21,'redshift data'!$F$4:$I$2237,4,FALSE),"")</f>
        <v>1</v>
      </c>
    </row>
    <row r="22" spans="1:9" hidden="1" x14ac:dyDescent="0.3">
      <c r="A22" s="2" t="s">
        <v>2332</v>
      </c>
      <c r="B22" s="3">
        <v>42601</v>
      </c>
      <c r="C22" s="2">
        <v>4</v>
      </c>
      <c r="D22" s="2">
        <v>3</v>
      </c>
      <c r="E22" s="2">
        <f>MIN(C22,1)</f>
        <v>1</v>
      </c>
      <c r="F22" s="1">
        <f>IF(ISERROR(VLOOKUP($A22,'redshift data'!$A$4:$A$2154,1,FALSE)),"",1)</f>
        <v>1</v>
      </c>
      <c r="G22" s="1">
        <f>IF(ISERROR(VLOOKUP($A22,'redshift data'!$F$4:$F$2237,1,FALSE)),0,1)</f>
        <v>1</v>
      </c>
      <c r="H22" s="1">
        <f>SIGN(G22-E22)</f>
        <v>0</v>
      </c>
      <c r="I22" s="1">
        <f>IF(G22&gt;0,VLOOKUP($A22,'redshift data'!$F$4:$I$2237,4,FALSE),"")</f>
        <v>4</v>
      </c>
    </row>
    <row r="23" spans="1:9" hidden="1" x14ac:dyDescent="0.3">
      <c r="A23" s="2" t="s">
        <v>2331</v>
      </c>
      <c r="B23" s="3">
        <v>42601</v>
      </c>
      <c r="C23" s="2">
        <v>6</v>
      </c>
      <c r="D23" s="2">
        <v>3</v>
      </c>
      <c r="E23" s="2">
        <f>MIN(C23,1)</f>
        <v>1</v>
      </c>
      <c r="F23" s="1">
        <f>IF(ISERROR(VLOOKUP($A23,'redshift data'!$A$4:$A$2154,1,FALSE)),"",1)</f>
        <v>1</v>
      </c>
      <c r="G23" s="1">
        <f>IF(ISERROR(VLOOKUP($A23,'redshift data'!$F$4:$F$2237,1,FALSE)),0,1)</f>
        <v>1</v>
      </c>
      <c r="H23" s="1">
        <f>SIGN(G23-E23)</f>
        <v>0</v>
      </c>
      <c r="I23" s="1">
        <f>IF(G23&gt;0,VLOOKUP($A23,'redshift data'!$F$4:$I$2237,4,FALSE),"")</f>
        <v>6</v>
      </c>
    </row>
    <row r="24" spans="1:9" hidden="1" x14ac:dyDescent="0.3">
      <c r="A24" s="2" t="s">
        <v>2330</v>
      </c>
      <c r="B24" s="3">
        <v>42601</v>
      </c>
      <c r="C24" s="2">
        <v>13</v>
      </c>
      <c r="D24" s="2">
        <v>0</v>
      </c>
      <c r="E24" s="2">
        <f>MIN(C24,1)</f>
        <v>1</v>
      </c>
      <c r="F24" s="1">
        <f>IF(ISERROR(VLOOKUP($A24,'redshift data'!$A$4:$A$2154,1,FALSE)),"",1)</f>
        <v>1</v>
      </c>
      <c r="G24" s="1">
        <f>IF(ISERROR(VLOOKUP($A24,'redshift data'!$F$4:$F$2237,1,FALSE)),0,1)</f>
        <v>1</v>
      </c>
      <c r="H24" s="1">
        <f>SIGN(G24-E24)</f>
        <v>0</v>
      </c>
      <c r="I24" s="1">
        <f>IF(G24&gt;0,VLOOKUP($A24,'redshift data'!$F$4:$I$2237,4,FALSE),"")</f>
        <v>13</v>
      </c>
    </row>
    <row r="25" spans="1:9" hidden="1" x14ac:dyDescent="0.3">
      <c r="A25" s="2" t="s">
        <v>2329</v>
      </c>
      <c r="B25" s="3">
        <v>42601</v>
      </c>
      <c r="C25" s="2">
        <v>0</v>
      </c>
      <c r="D25" s="2">
        <v>0</v>
      </c>
      <c r="E25" s="8">
        <f>MIN(C25,1)</f>
        <v>0</v>
      </c>
      <c r="F25" s="7">
        <f>IF(ISERROR(VLOOKUP($A25,'redshift data'!$A$4:$A$2154,1,FALSE)),"",1)</f>
        <v>1</v>
      </c>
      <c r="G25" s="7">
        <f>IF(ISERROR(VLOOKUP($A25,'redshift data'!$F$4:$F$2237,1,FALSE)),0,1)</f>
        <v>1</v>
      </c>
      <c r="H25" s="7">
        <f>SIGN(G25-E25)</f>
        <v>1</v>
      </c>
      <c r="I25" s="1">
        <f>IF(G25&gt;0,VLOOKUP($A25,'redshift data'!$F$4:$I$2237,4,FALSE),"")</f>
        <v>0</v>
      </c>
    </row>
    <row r="26" spans="1:9" hidden="1" x14ac:dyDescent="0.3">
      <c r="A26" s="2" t="s">
        <v>2328</v>
      </c>
      <c r="B26" s="3">
        <v>42601</v>
      </c>
      <c r="C26" s="2">
        <v>7</v>
      </c>
      <c r="D26" s="2">
        <v>3</v>
      </c>
      <c r="E26" s="2">
        <f>MIN(C26,1)</f>
        <v>1</v>
      </c>
      <c r="F26" s="1">
        <f>IF(ISERROR(VLOOKUP($A26,'redshift data'!$A$4:$A$2154,1,FALSE)),"",1)</f>
        <v>1</v>
      </c>
      <c r="G26" s="1">
        <f>IF(ISERROR(VLOOKUP($A26,'redshift data'!$F$4:$F$2237,1,FALSE)),0,1)</f>
        <v>1</v>
      </c>
      <c r="H26" s="1">
        <f>SIGN(G26-E26)</f>
        <v>0</v>
      </c>
      <c r="I26" s="1">
        <f>IF(G26&gt;0,VLOOKUP($A26,'redshift data'!$F$4:$I$2237,4,FALSE),"")</f>
        <v>7</v>
      </c>
    </row>
    <row r="27" spans="1:9" hidden="1" x14ac:dyDescent="0.3">
      <c r="A27" s="2" t="s">
        <v>2327</v>
      </c>
      <c r="B27" s="3">
        <v>42601</v>
      </c>
      <c r="C27" s="2">
        <v>26</v>
      </c>
      <c r="D27" s="2">
        <v>0</v>
      </c>
      <c r="E27" s="2">
        <f>MIN(C27,1)</f>
        <v>1</v>
      </c>
      <c r="F27" s="1">
        <f>IF(ISERROR(VLOOKUP($A27,'redshift data'!$A$4:$A$2154,1,FALSE)),"",1)</f>
        <v>1</v>
      </c>
      <c r="G27" s="1">
        <f>IF(ISERROR(VLOOKUP($A27,'redshift data'!$F$4:$F$2237,1,FALSE)),0,1)</f>
        <v>1</v>
      </c>
      <c r="H27" s="1">
        <f>SIGN(G27-E27)</f>
        <v>0</v>
      </c>
      <c r="I27" s="1">
        <f>IF(G27&gt;0,VLOOKUP($A27,'redshift data'!$F$4:$I$2237,4,FALSE),"")</f>
        <v>26</v>
      </c>
    </row>
    <row r="28" spans="1:9" hidden="1" x14ac:dyDescent="0.3">
      <c r="A28" s="2" t="s">
        <v>2326</v>
      </c>
      <c r="B28" s="3">
        <v>42601</v>
      </c>
      <c r="C28" s="2">
        <v>32</v>
      </c>
      <c r="D28" s="2">
        <v>0</v>
      </c>
      <c r="E28" s="2">
        <f>MIN(C28,1)</f>
        <v>1</v>
      </c>
      <c r="F28" s="1">
        <f>IF(ISERROR(VLOOKUP($A28,'redshift data'!$A$4:$A$2154,1,FALSE)),"",1)</f>
        <v>1</v>
      </c>
      <c r="G28" s="1">
        <f>IF(ISERROR(VLOOKUP($A28,'redshift data'!$F$4:$F$2237,1,FALSE)),0,1)</f>
        <v>1</v>
      </c>
      <c r="H28" s="1">
        <f>SIGN(G28-E28)</f>
        <v>0</v>
      </c>
      <c r="I28" s="1">
        <f>IF(G28&gt;0,VLOOKUP($A28,'redshift data'!$F$4:$I$2237,4,FALSE),"")</f>
        <v>32</v>
      </c>
    </row>
    <row r="29" spans="1:9" hidden="1" x14ac:dyDescent="0.3">
      <c r="A29" s="2" t="s">
        <v>2325</v>
      </c>
      <c r="B29" s="3">
        <v>42601</v>
      </c>
      <c r="C29" s="2">
        <v>25</v>
      </c>
      <c r="D29" s="2">
        <v>15</v>
      </c>
      <c r="E29" s="2">
        <f>MIN(C29,1)</f>
        <v>1</v>
      </c>
      <c r="F29" s="1">
        <f>IF(ISERROR(VLOOKUP($A29,'redshift data'!$A$4:$A$2154,1,FALSE)),"",1)</f>
        <v>1</v>
      </c>
      <c r="G29" s="1">
        <f>IF(ISERROR(VLOOKUP($A29,'redshift data'!$F$4:$F$2237,1,FALSE)),0,1)</f>
        <v>1</v>
      </c>
      <c r="H29" s="1">
        <f>SIGN(G29-E29)</f>
        <v>0</v>
      </c>
      <c r="I29" s="1">
        <f>IF(G29&gt;0,VLOOKUP($A29,'redshift data'!$F$4:$I$2237,4,FALSE),"")</f>
        <v>25</v>
      </c>
    </row>
    <row r="30" spans="1:9" hidden="1" x14ac:dyDescent="0.3">
      <c r="A30" s="2" t="s">
        <v>2324</v>
      </c>
      <c r="B30" s="3">
        <v>42601</v>
      </c>
      <c r="C30" s="2">
        <v>1</v>
      </c>
      <c r="D30" s="2">
        <v>0</v>
      </c>
      <c r="E30" s="2">
        <f>MIN(C30,1)</f>
        <v>1</v>
      </c>
      <c r="F30" s="1">
        <f>IF(ISERROR(VLOOKUP($A30,'redshift data'!$A$4:$A$2154,1,FALSE)),"",1)</f>
        <v>1</v>
      </c>
      <c r="G30" s="1">
        <f>IF(ISERROR(VLOOKUP($A30,'redshift data'!$F$4:$F$2237,1,FALSE)),0,1)</f>
        <v>1</v>
      </c>
      <c r="H30" s="1">
        <f>SIGN(G30-E30)</f>
        <v>0</v>
      </c>
      <c r="I30" s="1">
        <f>IF(G30&gt;0,VLOOKUP($A30,'redshift data'!$F$4:$I$2237,4,FALSE),"")</f>
        <v>1</v>
      </c>
    </row>
    <row r="31" spans="1:9" hidden="1" x14ac:dyDescent="0.3">
      <c r="A31" s="2" t="s">
        <v>2323</v>
      </c>
      <c r="B31" s="3">
        <v>42601</v>
      </c>
      <c r="C31" s="2">
        <v>2</v>
      </c>
      <c r="D31" s="2">
        <v>0</v>
      </c>
      <c r="E31" s="2">
        <f>MIN(C31,1)</f>
        <v>1</v>
      </c>
      <c r="F31" s="1">
        <f>IF(ISERROR(VLOOKUP($A31,'redshift data'!$A$4:$A$2154,1,FALSE)),"",1)</f>
        <v>1</v>
      </c>
      <c r="G31" s="1">
        <f>IF(ISERROR(VLOOKUP($A31,'redshift data'!$F$4:$F$2237,1,FALSE)),0,1)</f>
        <v>1</v>
      </c>
      <c r="H31" s="1">
        <f>SIGN(G31-E31)</f>
        <v>0</v>
      </c>
      <c r="I31" s="1">
        <f>IF(G31&gt;0,VLOOKUP($A31,'redshift data'!$F$4:$I$2237,4,FALSE),"")</f>
        <v>2</v>
      </c>
    </row>
    <row r="32" spans="1:9" hidden="1" x14ac:dyDescent="0.3">
      <c r="A32" s="2" t="s">
        <v>2322</v>
      </c>
      <c r="B32" s="3">
        <v>42601</v>
      </c>
      <c r="C32" s="2">
        <v>2</v>
      </c>
      <c r="D32" s="2">
        <v>0</v>
      </c>
      <c r="E32" s="2">
        <f>MIN(C32,1)</f>
        <v>1</v>
      </c>
      <c r="F32" s="1">
        <f>IF(ISERROR(VLOOKUP($A32,'redshift data'!$A$4:$A$2154,1,FALSE)),"",1)</f>
        <v>1</v>
      </c>
      <c r="G32" s="1">
        <f>IF(ISERROR(VLOOKUP($A32,'redshift data'!$F$4:$F$2237,1,FALSE)),0,1)</f>
        <v>1</v>
      </c>
      <c r="H32" s="1">
        <f>SIGN(G32-E32)</f>
        <v>0</v>
      </c>
      <c r="I32" s="1">
        <f>IF(G32&gt;0,VLOOKUP($A32,'redshift data'!$F$4:$I$2237,4,FALSE),"")</f>
        <v>2</v>
      </c>
    </row>
    <row r="33" spans="1:9" hidden="1" x14ac:dyDescent="0.3">
      <c r="A33" s="2" t="s">
        <v>2321</v>
      </c>
      <c r="B33" s="3">
        <v>42601</v>
      </c>
      <c r="C33" s="2">
        <v>33</v>
      </c>
      <c r="D33" s="2">
        <v>8</v>
      </c>
      <c r="E33" s="2">
        <f>MIN(C33,1)</f>
        <v>1</v>
      </c>
      <c r="F33" s="1">
        <f>IF(ISERROR(VLOOKUP($A33,'redshift data'!$A$4:$A$2154,1,FALSE)),"",1)</f>
        <v>1</v>
      </c>
      <c r="G33" s="1">
        <f>IF(ISERROR(VLOOKUP($A33,'redshift data'!$F$4:$F$2237,1,FALSE)),0,1)</f>
        <v>1</v>
      </c>
      <c r="H33" s="1">
        <f>SIGN(G33-E33)</f>
        <v>0</v>
      </c>
      <c r="I33" s="1">
        <f>IF(G33&gt;0,VLOOKUP($A33,'redshift data'!$F$4:$I$2237,4,FALSE),"")</f>
        <v>33</v>
      </c>
    </row>
    <row r="34" spans="1:9" hidden="1" x14ac:dyDescent="0.3">
      <c r="A34" s="2" t="s">
        <v>2320</v>
      </c>
      <c r="B34" s="3">
        <v>42601</v>
      </c>
      <c r="C34" s="2">
        <v>26</v>
      </c>
      <c r="D34" s="2">
        <v>1</v>
      </c>
      <c r="E34" s="2">
        <f>MIN(C34,1)</f>
        <v>1</v>
      </c>
      <c r="F34" s="1">
        <f>IF(ISERROR(VLOOKUP($A34,'redshift data'!$A$4:$A$2154,1,FALSE)),"",1)</f>
        <v>1</v>
      </c>
      <c r="G34" s="1">
        <f>IF(ISERROR(VLOOKUP($A34,'redshift data'!$F$4:$F$2237,1,FALSE)),0,1)</f>
        <v>1</v>
      </c>
      <c r="H34" s="1">
        <f>SIGN(G34-E34)</f>
        <v>0</v>
      </c>
      <c r="I34" s="1">
        <f>IF(G34&gt;0,VLOOKUP($A34,'redshift data'!$F$4:$I$2237,4,FALSE),"")</f>
        <v>26</v>
      </c>
    </row>
    <row r="35" spans="1:9" hidden="1" x14ac:dyDescent="0.3">
      <c r="A35" s="2" t="s">
        <v>2319</v>
      </c>
      <c r="B35" s="3">
        <v>42601</v>
      </c>
      <c r="C35" s="2">
        <v>2</v>
      </c>
      <c r="D35" s="2">
        <v>0</v>
      </c>
      <c r="E35" s="2">
        <f>MIN(C35,1)</f>
        <v>1</v>
      </c>
      <c r="F35" s="1">
        <f>IF(ISERROR(VLOOKUP($A35,'redshift data'!$A$4:$A$2154,1,FALSE)),"",1)</f>
        <v>1</v>
      </c>
      <c r="G35" s="1">
        <f>IF(ISERROR(VLOOKUP($A35,'redshift data'!$F$4:$F$2237,1,FALSE)),0,1)</f>
        <v>1</v>
      </c>
      <c r="H35" s="1">
        <f>SIGN(G35-E35)</f>
        <v>0</v>
      </c>
      <c r="I35" s="1">
        <f>IF(G35&gt;0,VLOOKUP($A35,'redshift data'!$F$4:$I$2237,4,FALSE),"")</f>
        <v>2</v>
      </c>
    </row>
    <row r="36" spans="1:9" hidden="1" x14ac:dyDescent="0.3">
      <c r="A36" s="2" t="s">
        <v>2318</v>
      </c>
      <c r="B36" s="3">
        <v>42601</v>
      </c>
      <c r="C36" s="2">
        <v>2</v>
      </c>
      <c r="D36" s="2">
        <v>0</v>
      </c>
      <c r="E36" s="2">
        <f>MIN(C36,1)</f>
        <v>1</v>
      </c>
      <c r="F36" s="1">
        <f>IF(ISERROR(VLOOKUP($A36,'redshift data'!$A$4:$A$2154,1,FALSE)),"",1)</f>
        <v>1</v>
      </c>
      <c r="G36" s="1">
        <f>IF(ISERROR(VLOOKUP($A36,'redshift data'!$F$4:$F$2237,1,FALSE)),0,1)</f>
        <v>1</v>
      </c>
      <c r="H36" s="1">
        <f>SIGN(G36-E36)</f>
        <v>0</v>
      </c>
      <c r="I36" s="1">
        <f>IF(G36&gt;0,VLOOKUP($A36,'redshift data'!$F$4:$I$2237,4,FALSE),"")</f>
        <v>2</v>
      </c>
    </row>
    <row r="37" spans="1:9" hidden="1" x14ac:dyDescent="0.3">
      <c r="A37" s="2" t="s">
        <v>2317</v>
      </c>
      <c r="B37" s="3">
        <v>42601</v>
      </c>
      <c r="C37" s="2">
        <v>44</v>
      </c>
      <c r="D37" s="2">
        <v>0</v>
      </c>
      <c r="E37" s="2">
        <f>MIN(C37,1)</f>
        <v>1</v>
      </c>
      <c r="F37" s="1">
        <f>IF(ISERROR(VLOOKUP($A37,'redshift data'!$A$4:$A$2154,1,FALSE)),"",1)</f>
        <v>1</v>
      </c>
      <c r="G37" s="1">
        <f>IF(ISERROR(VLOOKUP($A37,'redshift data'!$F$4:$F$2237,1,FALSE)),0,1)</f>
        <v>1</v>
      </c>
      <c r="H37" s="1">
        <f>SIGN(G37-E37)</f>
        <v>0</v>
      </c>
      <c r="I37" s="1">
        <f>IF(G37&gt;0,VLOOKUP($A37,'redshift data'!$F$4:$I$2237,4,FALSE),"")</f>
        <v>44</v>
      </c>
    </row>
    <row r="38" spans="1:9" hidden="1" x14ac:dyDescent="0.3">
      <c r="A38" s="2" t="s">
        <v>2316</v>
      </c>
      <c r="B38" s="3">
        <v>42601</v>
      </c>
      <c r="C38" s="2">
        <v>4</v>
      </c>
      <c r="D38" s="2">
        <v>0</v>
      </c>
      <c r="E38" s="2">
        <f>MIN(C38,1)</f>
        <v>1</v>
      </c>
      <c r="F38" s="1">
        <f>IF(ISERROR(VLOOKUP($A38,'redshift data'!$A$4:$A$2154,1,FALSE)),"",1)</f>
        <v>1</v>
      </c>
      <c r="G38" s="1">
        <f>IF(ISERROR(VLOOKUP($A38,'redshift data'!$F$4:$F$2237,1,FALSE)),0,1)</f>
        <v>1</v>
      </c>
      <c r="H38" s="1">
        <f>SIGN(G38-E38)</f>
        <v>0</v>
      </c>
      <c r="I38" s="1">
        <f>IF(G38&gt;0,VLOOKUP($A38,'redshift data'!$F$4:$I$2237,4,FALSE),"")</f>
        <v>4</v>
      </c>
    </row>
    <row r="39" spans="1:9" hidden="1" x14ac:dyDescent="0.3">
      <c r="A39" s="2" t="s">
        <v>2315</v>
      </c>
      <c r="B39" s="3">
        <v>42601</v>
      </c>
      <c r="C39" s="2">
        <v>1</v>
      </c>
      <c r="D39" s="2">
        <v>0</v>
      </c>
      <c r="E39" s="2">
        <f>MIN(C39,1)</f>
        <v>1</v>
      </c>
      <c r="F39" s="1">
        <f>IF(ISERROR(VLOOKUP($A39,'redshift data'!$A$4:$A$2154,1,FALSE)),"",1)</f>
        <v>1</v>
      </c>
      <c r="G39" s="1">
        <f>IF(ISERROR(VLOOKUP($A39,'redshift data'!$F$4:$F$2237,1,FALSE)),0,1)</f>
        <v>1</v>
      </c>
      <c r="H39" s="1">
        <f>SIGN(G39-E39)</f>
        <v>0</v>
      </c>
      <c r="I39" s="1">
        <f>IF(G39&gt;0,VLOOKUP($A39,'redshift data'!$F$4:$I$2237,4,FALSE),"")</f>
        <v>1</v>
      </c>
    </row>
    <row r="40" spans="1:9" hidden="1" x14ac:dyDescent="0.3">
      <c r="A40" s="4" t="s">
        <v>2314</v>
      </c>
      <c r="B40" s="3">
        <v>42601</v>
      </c>
      <c r="C40" s="2">
        <v>4</v>
      </c>
      <c r="D40" s="2">
        <v>2</v>
      </c>
      <c r="E40" s="2">
        <f>MIN(C40,1)</f>
        <v>1</v>
      </c>
      <c r="F40" s="1">
        <f>IF(ISERROR(VLOOKUP($A40,'redshift data'!$A$4:$A$2154,1,FALSE)),"",1)</f>
        <v>1</v>
      </c>
      <c r="G40" s="1">
        <f>IF(ISERROR(VLOOKUP($A40,'redshift data'!$F$4:$F$2237,1,FALSE)),0,1)</f>
        <v>1</v>
      </c>
      <c r="H40" s="1">
        <f>SIGN(G40-E40)</f>
        <v>0</v>
      </c>
      <c r="I40" s="1">
        <f>IF(G40&gt;0,VLOOKUP($A40,'redshift data'!$F$4:$I$2237,4,FALSE),"")</f>
        <v>4</v>
      </c>
    </row>
    <row r="41" spans="1:9" hidden="1" x14ac:dyDescent="0.3">
      <c r="A41" s="2" t="s">
        <v>2313</v>
      </c>
      <c r="B41" s="3">
        <v>42601</v>
      </c>
      <c r="C41" s="2">
        <v>0</v>
      </c>
      <c r="D41" s="2">
        <v>0</v>
      </c>
      <c r="E41" s="8">
        <f>MIN(C41,1)</f>
        <v>0</v>
      </c>
      <c r="F41" s="7" t="str">
        <f>IF(ISERROR(VLOOKUP($A41,'redshift data'!$A$4:$A$2154,1,FALSE)),"",1)</f>
        <v/>
      </c>
      <c r="G41" s="7">
        <f>IF(ISERROR(VLOOKUP($A41,'redshift data'!$F$4:$F$2237,1,FALSE)),0,1)</f>
        <v>1</v>
      </c>
      <c r="H41" s="7">
        <f>SIGN(G41-E41)</f>
        <v>1</v>
      </c>
      <c r="I41" s="1">
        <f>IF(G41&gt;0,VLOOKUP($A41,'redshift data'!$F$4:$I$2237,4,FALSE),"")</f>
        <v>0</v>
      </c>
    </row>
    <row r="42" spans="1:9" hidden="1" x14ac:dyDescent="0.3">
      <c r="A42" s="2" t="s">
        <v>2312</v>
      </c>
      <c r="B42" s="3">
        <v>42601</v>
      </c>
      <c r="C42" s="2">
        <v>21</v>
      </c>
      <c r="D42" s="2">
        <v>0</v>
      </c>
      <c r="E42" s="2">
        <f>MIN(C42,1)</f>
        <v>1</v>
      </c>
      <c r="F42" s="1">
        <f>IF(ISERROR(VLOOKUP($A42,'redshift data'!$A$4:$A$2154,1,FALSE)),"",1)</f>
        <v>1</v>
      </c>
      <c r="G42" s="1">
        <f>IF(ISERROR(VLOOKUP($A42,'redshift data'!$F$4:$F$2237,1,FALSE)),0,1)</f>
        <v>1</v>
      </c>
      <c r="H42" s="1">
        <f>SIGN(G42-E42)</f>
        <v>0</v>
      </c>
      <c r="I42" s="1">
        <f>IF(G42&gt;0,VLOOKUP($A42,'redshift data'!$F$4:$I$2237,4,FALSE),"")</f>
        <v>21</v>
      </c>
    </row>
    <row r="43" spans="1:9" hidden="1" x14ac:dyDescent="0.3">
      <c r="A43" s="2" t="s">
        <v>2311</v>
      </c>
      <c r="B43" s="3">
        <v>42601</v>
      </c>
      <c r="C43" s="2">
        <v>4</v>
      </c>
      <c r="D43" s="2">
        <v>0</v>
      </c>
      <c r="E43" s="2">
        <f>MIN(C43,1)</f>
        <v>1</v>
      </c>
      <c r="F43" s="1">
        <f>IF(ISERROR(VLOOKUP($A43,'redshift data'!$A$4:$A$2154,1,FALSE)),"",1)</f>
        <v>1</v>
      </c>
      <c r="G43" s="1">
        <f>IF(ISERROR(VLOOKUP($A43,'redshift data'!$F$4:$F$2237,1,FALSE)),0,1)</f>
        <v>1</v>
      </c>
      <c r="H43" s="1">
        <f>SIGN(G43-E43)</f>
        <v>0</v>
      </c>
      <c r="I43" s="1">
        <f>IF(G43&gt;0,VLOOKUP($A43,'redshift data'!$F$4:$I$2237,4,FALSE),"")</f>
        <v>4</v>
      </c>
    </row>
    <row r="44" spans="1:9" hidden="1" x14ac:dyDescent="0.3">
      <c r="A44" s="2" t="s">
        <v>2310</v>
      </c>
      <c r="B44" s="3">
        <v>42601</v>
      </c>
      <c r="C44" s="2">
        <v>3</v>
      </c>
      <c r="D44" s="2">
        <v>0</v>
      </c>
      <c r="E44" s="2">
        <f>MIN(C44,1)</f>
        <v>1</v>
      </c>
      <c r="F44" s="1">
        <f>IF(ISERROR(VLOOKUP($A44,'redshift data'!$A$4:$A$2154,1,FALSE)),"",1)</f>
        <v>1</v>
      </c>
      <c r="G44" s="1">
        <f>IF(ISERROR(VLOOKUP($A44,'redshift data'!$F$4:$F$2237,1,FALSE)),0,1)</f>
        <v>1</v>
      </c>
      <c r="H44" s="1">
        <f>SIGN(G44-E44)</f>
        <v>0</v>
      </c>
      <c r="I44" s="1">
        <f>IF(G44&gt;0,VLOOKUP($A44,'redshift data'!$F$4:$I$2237,4,FALSE),"")</f>
        <v>2</v>
      </c>
    </row>
    <row r="45" spans="1:9" hidden="1" x14ac:dyDescent="0.3">
      <c r="A45" s="2" t="s">
        <v>2309</v>
      </c>
      <c r="B45" s="3">
        <v>42601</v>
      </c>
      <c r="C45" s="2">
        <v>10</v>
      </c>
      <c r="D45" s="2">
        <v>10</v>
      </c>
      <c r="E45" s="2">
        <f>MIN(C45,1)</f>
        <v>1</v>
      </c>
      <c r="F45" s="1">
        <f>IF(ISERROR(VLOOKUP($A45,'redshift data'!$A$4:$A$2154,1,FALSE)),"",1)</f>
        <v>1</v>
      </c>
      <c r="G45" s="1">
        <f>IF(ISERROR(VLOOKUP($A45,'redshift data'!$F$4:$F$2237,1,FALSE)),0,1)</f>
        <v>1</v>
      </c>
      <c r="H45" s="1">
        <f>SIGN(G45-E45)</f>
        <v>0</v>
      </c>
      <c r="I45" s="1">
        <f>IF(G45&gt;0,VLOOKUP($A45,'redshift data'!$F$4:$I$2237,4,FALSE),"")</f>
        <v>0</v>
      </c>
    </row>
    <row r="46" spans="1:9" hidden="1" x14ac:dyDescent="0.3">
      <c r="A46" s="2" t="s">
        <v>2308</v>
      </c>
      <c r="B46" s="3">
        <v>42601</v>
      </c>
      <c r="C46" s="2">
        <v>10</v>
      </c>
      <c r="D46" s="2">
        <v>0</v>
      </c>
      <c r="E46" s="2">
        <f>MIN(C46,1)</f>
        <v>1</v>
      </c>
      <c r="F46" s="1">
        <f>IF(ISERROR(VLOOKUP($A46,'redshift data'!$A$4:$A$2154,1,FALSE)),"",1)</f>
        <v>1</v>
      </c>
      <c r="G46" s="1">
        <f>IF(ISERROR(VLOOKUP($A46,'redshift data'!$F$4:$F$2237,1,FALSE)),0,1)</f>
        <v>1</v>
      </c>
      <c r="H46" s="1">
        <f>SIGN(G46-E46)</f>
        <v>0</v>
      </c>
      <c r="I46" s="1">
        <f>IF(G46&gt;0,VLOOKUP($A46,'redshift data'!$F$4:$I$2237,4,FALSE),"")</f>
        <v>10</v>
      </c>
    </row>
    <row r="47" spans="1:9" hidden="1" x14ac:dyDescent="0.3">
      <c r="A47" s="2" t="s">
        <v>2307</v>
      </c>
      <c r="B47" s="3">
        <v>42601</v>
      </c>
      <c r="C47" s="2">
        <v>1</v>
      </c>
      <c r="D47" s="2">
        <v>0</v>
      </c>
      <c r="E47" s="2">
        <f>MIN(C47,1)</f>
        <v>1</v>
      </c>
      <c r="F47" s="1">
        <f>IF(ISERROR(VLOOKUP($A47,'redshift data'!$A$4:$A$2154,1,FALSE)),"",1)</f>
        <v>1</v>
      </c>
      <c r="G47" s="1">
        <f>IF(ISERROR(VLOOKUP($A47,'redshift data'!$F$4:$F$2237,1,FALSE)),0,1)</f>
        <v>1</v>
      </c>
      <c r="H47" s="1">
        <f>SIGN(G47-E47)</f>
        <v>0</v>
      </c>
      <c r="I47" s="1">
        <f>IF(G47&gt;0,VLOOKUP($A47,'redshift data'!$F$4:$I$2237,4,FALSE),"")</f>
        <v>1</v>
      </c>
    </row>
    <row r="48" spans="1:9" hidden="1" x14ac:dyDescent="0.3">
      <c r="A48" s="2" t="s">
        <v>2306</v>
      </c>
      <c r="B48" s="3">
        <v>42601</v>
      </c>
      <c r="C48" s="2">
        <v>5</v>
      </c>
      <c r="D48" s="2">
        <v>1</v>
      </c>
      <c r="E48" s="2">
        <f>MIN(C48,1)</f>
        <v>1</v>
      </c>
      <c r="F48" s="1">
        <f>IF(ISERROR(VLOOKUP($A48,'redshift data'!$A$4:$A$2154,1,FALSE)),"",1)</f>
        <v>1</v>
      </c>
      <c r="G48" s="1">
        <f>IF(ISERROR(VLOOKUP($A48,'redshift data'!$F$4:$F$2237,1,FALSE)),0,1)</f>
        <v>1</v>
      </c>
      <c r="H48" s="1">
        <f>SIGN(G48-E48)</f>
        <v>0</v>
      </c>
      <c r="I48" s="1">
        <f>IF(G48&gt;0,VLOOKUP($A48,'redshift data'!$F$4:$I$2237,4,FALSE),"")</f>
        <v>5</v>
      </c>
    </row>
    <row r="49" spans="1:9" hidden="1" x14ac:dyDescent="0.3">
      <c r="A49" s="2" t="s">
        <v>2305</v>
      </c>
      <c r="B49" s="3">
        <v>42601</v>
      </c>
      <c r="C49" s="2">
        <v>1</v>
      </c>
      <c r="D49" s="2">
        <v>0</v>
      </c>
      <c r="E49" s="2">
        <f>MIN(C49,1)</f>
        <v>1</v>
      </c>
      <c r="F49" s="1">
        <f>IF(ISERROR(VLOOKUP($A49,'redshift data'!$A$4:$A$2154,1,FALSE)),"",1)</f>
        <v>1</v>
      </c>
      <c r="G49" s="1">
        <f>IF(ISERROR(VLOOKUP($A49,'redshift data'!$F$4:$F$2237,1,FALSE)),0,1)</f>
        <v>1</v>
      </c>
      <c r="H49" s="1">
        <f>SIGN(G49-E49)</f>
        <v>0</v>
      </c>
      <c r="I49" s="1">
        <f>IF(G49&gt;0,VLOOKUP($A49,'redshift data'!$F$4:$I$2237,4,FALSE),"")</f>
        <v>1</v>
      </c>
    </row>
    <row r="50" spans="1:9" hidden="1" x14ac:dyDescent="0.3">
      <c r="A50" s="2" t="s">
        <v>2304</v>
      </c>
      <c r="B50" s="3">
        <v>42601</v>
      </c>
      <c r="C50" s="2">
        <v>5</v>
      </c>
      <c r="D50" s="2">
        <v>1</v>
      </c>
      <c r="E50" s="2">
        <f>MIN(C50,1)</f>
        <v>1</v>
      </c>
      <c r="F50" s="1">
        <f>IF(ISERROR(VLOOKUP($A50,'redshift data'!$A$4:$A$2154,1,FALSE)),"",1)</f>
        <v>1</v>
      </c>
      <c r="G50" s="1">
        <f>IF(ISERROR(VLOOKUP($A50,'redshift data'!$F$4:$F$2237,1,FALSE)),0,1)</f>
        <v>1</v>
      </c>
      <c r="H50" s="1">
        <f>SIGN(G50-E50)</f>
        <v>0</v>
      </c>
      <c r="I50" s="1">
        <f>IF(G50&gt;0,VLOOKUP($A50,'redshift data'!$F$4:$I$2237,4,FALSE),"")</f>
        <v>5</v>
      </c>
    </row>
    <row r="51" spans="1:9" hidden="1" x14ac:dyDescent="0.3">
      <c r="A51" s="2" t="s">
        <v>2303</v>
      </c>
      <c r="B51" s="3">
        <v>42601</v>
      </c>
      <c r="C51" s="2">
        <v>1</v>
      </c>
      <c r="D51" s="2">
        <v>0</v>
      </c>
      <c r="E51" s="2">
        <f>MIN(C51,1)</f>
        <v>1</v>
      </c>
      <c r="F51" s="1">
        <f>IF(ISERROR(VLOOKUP($A51,'redshift data'!$A$4:$A$2154,1,FALSE)),"",1)</f>
        <v>1</v>
      </c>
      <c r="G51" s="1">
        <f>IF(ISERROR(VLOOKUP($A51,'redshift data'!$F$4:$F$2237,1,FALSE)),0,1)</f>
        <v>1</v>
      </c>
      <c r="H51" s="1">
        <f>SIGN(G51-E51)</f>
        <v>0</v>
      </c>
      <c r="I51" s="1">
        <f>IF(G51&gt;0,VLOOKUP($A51,'redshift data'!$F$4:$I$2237,4,FALSE),"")</f>
        <v>1</v>
      </c>
    </row>
    <row r="52" spans="1:9" hidden="1" x14ac:dyDescent="0.3">
      <c r="A52" s="2" t="s">
        <v>2302</v>
      </c>
      <c r="B52" s="3">
        <v>42601</v>
      </c>
      <c r="C52" s="2">
        <v>1</v>
      </c>
      <c r="D52" s="2">
        <v>0</v>
      </c>
      <c r="E52" s="2">
        <f>MIN(C52,1)</f>
        <v>1</v>
      </c>
      <c r="F52" s="1">
        <f>IF(ISERROR(VLOOKUP($A52,'redshift data'!$A$4:$A$2154,1,FALSE)),"",1)</f>
        <v>1</v>
      </c>
      <c r="G52" s="1">
        <f>IF(ISERROR(VLOOKUP($A52,'redshift data'!$F$4:$F$2237,1,FALSE)),0,1)</f>
        <v>1</v>
      </c>
      <c r="H52" s="1">
        <f>SIGN(G52-E52)</f>
        <v>0</v>
      </c>
      <c r="I52" s="1">
        <f>IF(G52&gt;0,VLOOKUP($A52,'redshift data'!$F$4:$I$2237,4,FALSE),"")</f>
        <v>1</v>
      </c>
    </row>
    <row r="53" spans="1:9" hidden="1" x14ac:dyDescent="0.3">
      <c r="A53" s="2" t="s">
        <v>2301</v>
      </c>
      <c r="B53" s="3">
        <v>42601</v>
      </c>
      <c r="C53" s="2">
        <v>3</v>
      </c>
      <c r="D53" s="2">
        <v>0</v>
      </c>
      <c r="E53" s="2">
        <f>MIN(C53,1)</f>
        <v>1</v>
      </c>
      <c r="F53" s="1">
        <f>IF(ISERROR(VLOOKUP($A53,'redshift data'!$A$4:$A$2154,1,FALSE)),"",1)</f>
        <v>1</v>
      </c>
      <c r="G53" s="1">
        <f>IF(ISERROR(VLOOKUP($A53,'redshift data'!$F$4:$F$2237,1,FALSE)),0,1)</f>
        <v>1</v>
      </c>
      <c r="H53" s="1">
        <f>SIGN(G53-E53)</f>
        <v>0</v>
      </c>
      <c r="I53" s="1">
        <f>IF(G53&gt;0,VLOOKUP($A53,'redshift data'!$F$4:$I$2237,4,FALSE),"")</f>
        <v>3</v>
      </c>
    </row>
    <row r="54" spans="1:9" hidden="1" x14ac:dyDescent="0.3">
      <c r="A54" s="2" t="s">
        <v>2300</v>
      </c>
      <c r="B54" s="3">
        <v>42601</v>
      </c>
      <c r="C54" s="2">
        <v>8</v>
      </c>
      <c r="D54" s="2">
        <v>0</v>
      </c>
      <c r="E54" s="2">
        <f>MIN(C54,1)</f>
        <v>1</v>
      </c>
      <c r="F54" s="1">
        <f>IF(ISERROR(VLOOKUP($A54,'redshift data'!$A$4:$A$2154,1,FALSE)),"",1)</f>
        <v>1</v>
      </c>
      <c r="G54" s="1">
        <f>IF(ISERROR(VLOOKUP($A54,'redshift data'!$F$4:$F$2237,1,FALSE)),0,1)</f>
        <v>1</v>
      </c>
      <c r="H54" s="1">
        <f>SIGN(G54-E54)</f>
        <v>0</v>
      </c>
      <c r="I54" s="1">
        <f>IF(G54&gt;0,VLOOKUP($A54,'redshift data'!$F$4:$I$2237,4,FALSE),"")</f>
        <v>8</v>
      </c>
    </row>
    <row r="55" spans="1:9" hidden="1" x14ac:dyDescent="0.3">
      <c r="A55" s="2" t="s">
        <v>2299</v>
      </c>
      <c r="B55" s="3">
        <v>42601</v>
      </c>
      <c r="C55" s="2">
        <v>4</v>
      </c>
      <c r="D55" s="2">
        <v>2</v>
      </c>
      <c r="E55" s="2">
        <f>MIN(C55,1)</f>
        <v>1</v>
      </c>
      <c r="F55" s="1">
        <f>IF(ISERROR(VLOOKUP($A55,'redshift data'!$A$4:$A$2154,1,FALSE)),"",1)</f>
        <v>1</v>
      </c>
      <c r="G55" s="1">
        <f>IF(ISERROR(VLOOKUP($A55,'redshift data'!$F$4:$F$2237,1,FALSE)),0,1)</f>
        <v>1</v>
      </c>
      <c r="H55" s="1">
        <f>SIGN(G55-E55)</f>
        <v>0</v>
      </c>
      <c r="I55" s="1">
        <f>IF(G55&gt;0,VLOOKUP($A55,'redshift data'!$F$4:$I$2237,4,FALSE),"")</f>
        <v>4</v>
      </c>
    </row>
    <row r="56" spans="1:9" hidden="1" x14ac:dyDescent="0.3">
      <c r="A56" s="2" t="s">
        <v>2298</v>
      </c>
      <c r="B56" s="3">
        <v>42601</v>
      </c>
      <c r="C56" s="2">
        <v>27</v>
      </c>
      <c r="D56" s="2">
        <v>0</v>
      </c>
      <c r="E56" s="2">
        <f>MIN(C56,1)</f>
        <v>1</v>
      </c>
      <c r="F56" s="1">
        <f>IF(ISERROR(VLOOKUP($A56,'redshift data'!$A$4:$A$2154,1,FALSE)),"",1)</f>
        <v>1</v>
      </c>
      <c r="G56" s="1">
        <f>IF(ISERROR(VLOOKUP($A56,'redshift data'!$F$4:$F$2237,1,FALSE)),0,1)</f>
        <v>1</v>
      </c>
      <c r="H56" s="1">
        <f>SIGN(G56-E56)</f>
        <v>0</v>
      </c>
      <c r="I56" s="1">
        <f>IF(G56&gt;0,VLOOKUP($A56,'redshift data'!$F$4:$I$2237,4,FALSE),"")</f>
        <v>27</v>
      </c>
    </row>
    <row r="57" spans="1:9" hidden="1" x14ac:dyDescent="0.3">
      <c r="A57" s="2" t="s">
        <v>2297</v>
      </c>
      <c r="B57" s="3">
        <v>42601</v>
      </c>
      <c r="C57" s="2">
        <v>37</v>
      </c>
      <c r="D57" s="2">
        <v>0</v>
      </c>
      <c r="E57" s="2">
        <f>MIN(C57,1)</f>
        <v>1</v>
      </c>
      <c r="F57" s="1">
        <f>IF(ISERROR(VLOOKUP($A57,'redshift data'!$A$4:$A$2154,1,FALSE)),"",1)</f>
        <v>1</v>
      </c>
      <c r="G57" s="1">
        <f>IF(ISERROR(VLOOKUP($A57,'redshift data'!$F$4:$F$2237,1,FALSE)),0,1)</f>
        <v>1</v>
      </c>
      <c r="H57" s="1">
        <f>SIGN(G57-E57)</f>
        <v>0</v>
      </c>
      <c r="I57" s="1">
        <f>IF(G57&gt;0,VLOOKUP($A57,'redshift data'!$F$4:$I$2237,4,FALSE),"")</f>
        <v>37</v>
      </c>
    </row>
    <row r="58" spans="1:9" hidden="1" x14ac:dyDescent="0.3">
      <c r="A58" s="2" t="s">
        <v>2296</v>
      </c>
      <c r="B58" s="3">
        <v>42601</v>
      </c>
      <c r="C58" s="2">
        <v>1</v>
      </c>
      <c r="D58" s="2">
        <v>0</v>
      </c>
      <c r="E58" s="2">
        <f>MIN(C58,1)</f>
        <v>1</v>
      </c>
      <c r="F58" s="1">
        <f>IF(ISERROR(VLOOKUP($A58,'redshift data'!$A$4:$A$2154,1,FALSE)),"",1)</f>
        <v>1</v>
      </c>
      <c r="G58" s="1">
        <f>IF(ISERROR(VLOOKUP($A58,'redshift data'!$F$4:$F$2237,1,FALSE)),0,1)</f>
        <v>1</v>
      </c>
      <c r="H58" s="1">
        <f>SIGN(G58-E58)</f>
        <v>0</v>
      </c>
      <c r="I58" s="1">
        <f>IF(G58&gt;0,VLOOKUP($A58,'redshift data'!$F$4:$I$2237,4,FALSE),"")</f>
        <v>1</v>
      </c>
    </row>
    <row r="59" spans="1:9" hidden="1" x14ac:dyDescent="0.3">
      <c r="A59" s="2" t="s">
        <v>2295</v>
      </c>
      <c r="B59" s="3">
        <v>42601</v>
      </c>
      <c r="C59" s="2">
        <v>32</v>
      </c>
      <c r="D59" s="2">
        <v>13</v>
      </c>
      <c r="E59" s="2">
        <f>MIN(C59,1)</f>
        <v>1</v>
      </c>
      <c r="F59" s="1">
        <f>IF(ISERROR(VLOOKUP($A59,'redshift data'!$A$4:$A$2154,1,FALSE)),"",1)</f>
        <v>1</v>
      </c>
      <c r="G59" s="1">
        <f>IF(ISERROR(VLOOKUP($A59,'redshift data'!$F$4:$F$2237,1,FALSE)),0,1)</f>
        <v>1</v>
      </c>
      <c r="H59" s="1">
        <f>SIGN(G59-E59)</f>
        <v>0</v>
      </c>
      <c r="I59" s="1">
        <f>IF(G59&gt;0,VLOOKUP($A59,'redshift data'!$F$4:$I$2237,4,FALSE),"")</f>
        <v>32</v>
      </c>
    </row>
    <row r="60" spans="1:9" hidden="1" x14ac:dyDescent="0.3">
      <c r="A60" s="2" t="s">
        <v>2294</v>
      </c>
      <c r="B60" s="3">
        <v>42601</v>
      </c>
      <c r="C60" s="2">
        <v>2</v>
      </c>
      <c r="D60" s="2">
        <v>0</v>
      </c>
      <c r="E60" s="2">
        <f>MIN(C60,1)</f>
        <v>1</v>
      </c>
      <c r="F60" s="1">
        <f>IF(ISERROR(VLOOKUP($A60,'redshift data'!$A$4:$A$2154,1,FALSE)),"",1)</f>
        <v>1</v>
      </c>
      <c r="G60" s="1">
        <f>IF(ISERROR(VLOOKUP($A60,'redshift data'!$F$4:$F$2237,1,FALSE)),0,1)</f>
        <v>1</v>
      </c>
      <c r="H60" s="1">
        <f>SIGN(G60-E60)</f>
        <v>0</v>
      </c>
      <c r="I60" s="1">
        <f>IF(G60&gt;0,VLOOKUP($A60,'redshift data'!$F$4:$I$2237,4,FALSE),"")</f>
        <v>2</v>
      </c>
    </row>
    <row r="61" spans="1:9" hidden="1" x14ac:dyDescent="0.3">
      <c r="A61" s="2" t="s">
        <v>2293</v>
      </c>
      <c r="B61" s="3">
        <v>42601</v>
      </c>
      <c r="C61" s="2">
        <v>1</v>
      </c>
      <c r="D61" s="2">
        <v>0</v>
      </c>
      <c r="E61" s="2">
        <f>MIN(C61,1)</f>
        <v>1</v>
      </c>
      <c r="F61" s="1">
        <f>IF(ISERROR(VLOOKUP($A61,'redshift data'!$A$4:$A$2154,1,FALSE)),"",1)</f>
        <v>1</v>
      </c>
      <c r="G61" s="1">
        <f>IF(ISERROR(VLOOKUP($A61,'redshift data'!$F$4:$F$2237,1,FALSE)),0,1)</f>
        <v>1</v>
      </c>
      <c r="H61" s="1">
        <f>SIGN(G61-E61)</f>
        <v>0</v>
      </c>
      <c r="I61" s="1">
        <f>IF(G61&gt;0,VLOOKUP($A61,'redshift data'!$F$4:$I$2237,4,FALSE),"")</f>
        <v>1</v>
      </c>
    </row>
    <row r="62" spans="1:9" hidden="1" x14ac:dyDescent="0.3">
      <c r="A62" s="2" t="s">
        <v>2292</v>
      </c>
      <c r="B62" s="3">
        <v>42601</v>
      </c>
      <c r="C62" s="2">
        <v>4</v>
      </c>
      <c r="D62" s="2">
        <v>3</v>
      </c>
      <c r="E62" s="2">
        <f>MIN(C62,1)</f>
        <v>1</v>
      </c>
      <c r="F62" s="1">
        <f>IF(ISERROR(VLOOKUP($A62,'redshift data'!$A$4:$A$2154,1,FALSE)),"",1)</f>
        <v>1</v>
      </c>
      <c r="G62" s="1">
        <f>IF(ISERROR(VLOOKUP($A62,'redshift data'!$F$4:$F$2237,1,FALSE)),0,1)</f>
        <v>1</v>
      </c>
      <c r="H62" s="1">
        <f>SIGN(G62-E62)</f>
        <v>0</v>
      </c>
      <c r="I62" s="1">
        <f>IF(G62&gt;0,VLOOKUP($A62,'redshift data'!$F$4:$I$2237,4,FALSE),"")</f>
        <v>4</v>
      </c>
    </row>
    <row r="63" spans="1:9" hidden="1" x14ac:dyDescent="0.3">
      <c r="A63" s="2" t="s">
        <v>2291</v>
      </c>
      <c r="B63" s="3">
        <v>42601</v>
      </c>
      <c r="C63" s="2">
        <v>9</v>
      </c>
      <c r="D63" s="2">
        <v>7</v>
      </c>
      <c r="E63" s="2">
        <f>MIN(C63,1)</f>
        <v>1</v>
      </c>
      <c r="F63" s="1">
        <f>IF(ISERROR(VLOOKUP($A63,'redshift data'!$A$4:$A$2154,1,FALSE)),"",1)</f>
        <v>1</v>
      </c>
      <c r="G63" s="1">
        <f>IF(ISERROR(VLOOKUP($A63,'redshift data'!$F$4:$F$2237,1,FALSE)),0,1)</f>
        <v>1</v>
      </c>
      <c r="H63" s="1">
        <f>SIGN(G63-E63)</f>
        <v>0</v>
      </c>
      <c r="I63" s="1">
        <f>IF(G63&gt;0,VLOOKUP($A63,'redshift data'!$F$4:$I$2237,4,FALSE),"")</f>
        <v>9</v>
      </c>
    </row>
    <row r="64" spans="1:9" hidden="1" x14ac:dyDescent="0.3">
      <c r="A64" s="2" t="s">
        <v>2290</v>
      </c>
      <c r="B64" s="3">
        <v>42601</v>
      </c>
      <c r="C64" s="2">
        <v>2</v>
      </c>
      <c r="D64" s="2">
        <v>0</v>
      </c>
      <c r="E64" s="2">
        <f>MIN(C64,1)</f>
        <v>1</v>
      </c>
      <c r="F64" s="1">
        <f>IF(ISERROR(VLOOKUP($A64,'redshift data'!$A$4:$A$2154,1,FALSE)),"",1)</f>
        <v>1</v>
      </c>
      <c r="G64" s="1">
        <f>IF(ISERROR(VLOOKUP($A64,'redshift data'!$F$4:$F$2237,1,FALSE)),0,1)</f>
        <v>1</v>
      </c>
      <c r="H64" s="1">
        <f>SIGN(G64-E64)</f>
        <v>0</v>
      </c>
      <c r="I64" s="1">
        <f>IF(G64&gt;0,VLOOKUP($A64,'redshift data'!$F$4:$I$2237,4,FALSE),"")</f>
        <v>2</v>
      </c>
    </row>
    <row r="65" spans="1:9" hidden="1" x14ac:dyDescent="0.3">
      <c r="A65" s="2" t="s">
        <v>2289</v>
      </c>
      <c r="B65" s="3">
        <v>42601</v>
      </c>
      <c r="C65" s="2">
        <v>1</v>
      </c>
      <c r="D65" s="2">
        <v>0</v>
      </c>
      <c r="E65" s="2">
        <f>MIN(C65,1)</f>
        <v>1</v>
      </c>
      <c r="F65" s="1">
        <f>IF(ISERROR(VLOOKUP($A65,'redshift data'!$A$4:$A$2154,1,FALSE)),"",1)</f>
        <v>1</v>
      </c>
      <c r="G65" s="1">
        <f>IF(ISERROR(VLOOKUP($A65,'redshift data'!$F$4:$F$2237,1,FALSE)),0,1)</f>
        <v>1</v>
      </c>
      <c r="H65" s="1">
        <f>SIGN(G65-E65)</f>
        <v>0</v>
      </c>
      <c r="I65" s="1">
        <f>IF(G65&gt;0,VLOOKUP($A65,'redshift data'!$F$4:$I$2237,4,FALSE),"")</f>
        <v>1</v>
      </c>
    </row>
    <row r="66" spans="1:9" hidden="1" x14ac:dyDescent="0.3">
      <c r="A66" s="2" t="s">
        <v>2288</v>
      </c>
      <c r="B66" s="3">
        <v>42601</v>
      </c>
      <c r="C66" s="2">
        <v>26</v>
      </c>
      <c r="D66" s="2">
        <v>4</v>
      </c>
      <c r="E66" s="2">
        <f>MIN(C66,1)</f>
        <v>1</v>
      </c>
      <c r="F66" s="1">
        <f>IF(ISERROR(VLOOKUP($A66,'redshift data'!$A$4:$A$2154,1,FALSE)),"",1)</f>
        <v>1</v>
      </c>
      <c r="G66" s="1">
        <f>IF(ISERROR(VLOOKUP($A66,'redshift data'!$F$4:$F$2237,1,FALSE)),0,1)</f>
        <v>1</v>
      </c>
      <c r="H66" s="1">
        <f>SIGN(G66-E66)</f>
        <v>0</v>
      </c>
      <c r="I66" s="1">
        <f>IF(G66&gt;0,VLOOKUP($A66,'redshift data'!$F$4:$I$2237,4,FALSE),"")</f>
        <v>26</v>
      </c>
    </row>
    <row r="67" spans="1:9" hidden="1" x14ac:dyDescent="0.3">
      <c r="A67" s="2" t="s">
        <v>2287</v>
      </c>
      <c r="B67" s="3">
        <v>42601</v>
      </c>
      <c r="C67" s="2">
        <v>12</v>
      </c>
      <c r="D67" s="2">
        <v>0</v>
      </c>
      <c r="E67" s="2">
        <f>MIN(C67,1)</f>
        <v>1</v>
      </c>
      <c r="F67" s="1">
        <f>IF(ISERROR(VLOOKUP($A67,'redshift data'!$A$4:$A$2154,1,FALSE)),"",1)</f>
        <v>1</v>
      </c>
      <c r="G67" s="1">
        <f>IF(ISERROR(VLOOKUP($A67,'redshift data'!$F$4:$F$2237,1,FALSE)),0,1)</f>
        <v>1</v>
      </c>
      <c r="H67" s="1">
        <f>SIGN(G67-E67)</f>
        <v>0</v>
      </c>
      <c r="I67" s="1">
        <f>IF(G67&gt;0,VLOOKUP($A67,'redshift data'!$F$4:$I$2237,4,FALSE),"")</f>
        <v>12</v>
      </c>
    </row>
    <row r="68" spans="1:9" hidden="1" x14ac:dyDescent="0.3">
      <c r="A68" s="4" t="s">
        <v>2286</v>
      </c>
      <c r="B68" s="3">
        <v>42601</v>
      </c>
      <c r="C68" s="2">
        <v>12</v>
      </c>
      <c r="D68" s="2">
        <v>5</v>
      </c>
      <c r="E68" s="2">
        <f>MIN(C68,1)</f>
        <v>1</v>
      </c>
      <c r="F68" s="1">
        <f>IF(ISERROR(VLOOKUP($A68,'redshift data'!$A$4:$A$2154,1,FALSE)),"",1)</f>
        <v>1</v>
      </c>
      <c r="G68" s="1">
        <f>IF(ISERROR(VLOOKUP($A68,'redshift data'!$F$4:$F$2237,1,FALSE)),0,1)</f>
        <v>1</v>
      </c>
      <c r="H68" s="1">
        <f>SIGN(G68-E68)</f>
        <v>0</v>
      </c>
      <c r="I68" s="1">
        <f>IF(G68&gt;0,VLOOKUP($A68,'redshift data'!$F$4:$I$2237,4,FALSE),"")</f>
        <v>12</v>
      </c>
    </row>
    <row r="69" spans="1:9" hidden="1" x14ac:dyDescent="0.3">
      <c r="A69" s="2" t="s">
        <v>2285</v>
      </c>
      <c r="B69" s="3">
        <v>42601</v>
      </c>
      <c r="C69" s="2">
        <v>1</v>
      </c>
      <c r="D69" s="2">
        <v>0</v>
      </c>
      <c r="E69" s="2">
        <f>MIN(C69,1)</f>
        <v>1</v>
      </c>
      <c r="F69" s="1">
        <f>IF(ISERROR(VLOOKUP($A69,'redshift data'!$A$4:$A$2154,1,FALSE)),"",1)</f>
        <v>1</v>
      </c>
      <c r="G69" s="1">
        <f>IF(ISERROR(VLOOKUP($A69,'redshift data'!$F$4:$F$2237,1,FALSE)),0,1)</f>
        <v>1</v>
      </c>
      <c r="H69" s="1">
        <f>SIGN(G69-E69)</f>
        <v>0</v>
      </c>
      <c r="I69" s="1">
        <f>IF(G69&gt;0,VLOOKUP($A69,'redshift data'!$F$4:$I$2237,4,FALSE),"")</f>
        <v>1</v>
      </c>
    </row>
    <row r="70" spans="1:9" hidden="1" x14ac:dyDescent="0.3">
      <c r="A70" s="2" t="s">
        <v>2284</v>
      </c>
      <c r="B70" s="3">
        <v>42601</v>
      </c>
      <c r="C70" s="2">
        <v>19</v>
      </c>
      <c r="D70" s="2">
        <v>2</v>
      </c>
      <c r="E70" s="2">
        <f>MIN(C70,1)</f>
        <v>1</v>
      </c>
      <c r="F70" s="1">
        <f>IF(ISERROR(VLOOKUP($A70,'redshift data'!$A$4:$A$2154,1,FALSE)),"",1)</f>
        <v>1</v>
      </c>
      <c r="G70" s="1">
        <f>IF(ISERROR(VLOOKUP($A70,'redshift data'!$F$4:$F$2237,1,FALSE)),0,1)</f>
        <v>1</v>
      </c>
      <c r="H70" s="1">
        <f>SIGN(G70-E70)</f>
        <v>0</v>
      </c>
      <c r="I70" s="1">
        <f>IF(G70&gt;0,VLOOKUP($A70,'redshift data'!$F$4:$I$2237,4,FALSE),"")</f>
        <v>19</v>
      </c>
    </row>
    <row r="71" spans="1:9" hidden="1" x14ac:dyDescent="0.3">
      <c r="A71" s="2" t="s">
        <v>2283</v>
      </c>
      <c r="B71" s="3">
        <v>42601</v>
      </c>
      <c r="C71" s="2">
        <v>3</v>
      </c>
      <c r="D71" s="2">
        <v>0</v>
      </c>
      <c r="E71" s="2">
        <f>MIN(C71,1)</f>
        <v>1</v>
      </c>
      <c r="F71" s="1">
        <f>IF(ISERROR(VLOOKUP($A71,'redshift data'!$A$4:$A$2154,1,FALSE)),"",1)</f>
        <v>1</v>
      </c>
      <c r="G71" s="1">
        <f>IF(ISERROR(VLOOKUP($A71,'redshift data'!$F$4:$F$2237,1,FALSE)),0,1)</f>
        <v>1</v>
      </c>
      <c r="H71" s="1">
        <f>SIGN(G71-E71)</f>
        <v>0</v>
      </c>
      <c r="I71" s="1">
        <f>IF(G71&gt;0,VLOOKUP($A71,'redshift data'!$F$4:$I$2237,4,FALSE),"")</f>
        <v>3</v>
      </c>
    </row>
    <row r="72" spans="1:9" hidden="1" x14ac:dyDescent="0.3">
      <c r="A72" s="2" t="s">
        <v>2282</v>
      </c>
      <c r="B72" s="3">
        <v>42601</v>
      </c>
      <c r="C72" s="2">
        <v>6</v>
      </c>
      <c r="D72" s="2">
        <v>0</v>
      </c>
      <c r="E72" s="2">
        <f>MIN(C72,1)</f>
        <v>1</v>
      </c>
      <c r="F72" s="1">
        <f>IF(ISERROR(VLOOKUP($A72,'redshift data'!$A$4:$A$2154,1,FALSE)),"",1)</f>
        <v>1</v>
      </c>
      <c r="G72" s="1">
        <f>IF(ISERROR(VLOOKUP($A72,'redshift data'!$F$4:$F$2237,1,FALSE)),0,1)</f>
        <v>1</v>
      </c>
      <c r="H72" s="1">
        <f>SIGN(G72-E72)</f>
        <v>0</v>
      </c>
      <c r="I72" s="1">
        <f>IF(G72&gt;0,VLOOKUP($A72,'redshift data'!$F$4:$I$2237,4,FALSE),"")</f>
        <v>6</v>
      </c>
    </row>
    <row r="73" spans="1:9" hidden="1" x14ac:dyDescent="0.3">
      <c r="A73" s="2" t="s">
        <v>2281</v>
      </c>
      <c r="B73" s="3">
        <v>42601</v>
      </c>
      <c r="C73" s="2">
        <v>0</v>
      </c>
      <c r="D73" s="2">
        <v>0</v>
      </c>
      <c r="E73" s="2">
        <f>MIN(C73,1)</f>
        <v>0</v>
      </c>
      <c r="F73" s="1" t="str">
        <f>IF(ISERROR(VLOOKUP($A73,'redshift data'!$A$4:$A$2154,1,FALSE)),"",1)</f>
        <v/>
      </c>
      <c r="G73" s="1">
        <f>IF(ISERROR(VLOOKUP($A73,'redshift data'!$F$4:$F$2237,1,FALSE)),0,1)</f>
        <v>0</v>
      </c>
      <c r="H73" s="1">
        <f>SIGN(G73-E73)</f>
        <v>0</v>
      </c>
      <c r="I73" s="1" t="str">
        <f>IF(G73&gt;0,VLOOKUP($A73,'redshift data'!$F$4:$I$2237,4,FALSE),"")</f>
        <v/>
      </c>
    </row>
    <row r="74" spans="1:9" hidden="1" x14ac:dyDescent="0.3">
      <c r="A74" s="2" t="s">
        <v>2280</v>
      </c>
      <c r="B74" s="3">
        <v>42601</v>
      </c>
      <c r="C74" s="2">
        <v>2</v>
      </c>
      <c r="D74" s="2">
        <v>0</v>
      </c>
      <c r="E74" s="2">
        <f>MIN(C74,1)</f>
        <v>1</v>
      </c>
      <c r="F74" s="1">
        <f>IF(ISERROR(VLOOKUP($A74,'redshift data'!$A$4:$A$2154,1,FALSE)),"",1)</f>
        <v>1</v>
      </c>
      <c r="G74" s="1">
        <f>IF(ISERROR(VLOOKUP($A74,'redshift data'!$F$4:$F$2237,1,FALSE)),0,1)</f>
        <v>1</v>
      </c>
      <c r="H74" s="1">
        <f>SIGN(G74-E74)</f>
        <v>0</v>
      </c>
      <c r="I74" s="1">
        <f>IF(G74&gt;0,VLOOKUP($A74,'redshift data'!$F$4:$I$2237,4,FALSE),"")</f>
        <v>2</v>
      </c>
    </row>
    <row r="75" spans="1:9" hidden="1" x14ac:dyDescent="0.3">
      <c r="A75" s="2" t="s">
        <v>2279</v>
      </c>
      <c r="B75" s="3">
        <v>42601</v>
      </c>
      <c r="C75" s="2">
        <v>19</v>
      </c>
      <c r="D75" s="2">
        <v>0</v>
      </c>
      <c r="E75" s="2">
        <f>MIN(C75,1)</f>
        <v>1</v>
      </c>
      <c r="F75" s="1">
        <f>IF(ISERROR(VLOOKUP($A75,'redshift data'!$A$4:$A$2154,1,FALSE)),"",1)</f>
        <v>1</v>
      </c>
      <c r="G75" s="1">
        <f>IF(ISERROR(VLOOKUP($A75,'redshift data'!$F$4:$F$2237,1,FALSE)),0,1)</f>
        <v>1</v>
      </c>
      <c r="H75" s="1">
        <f>SIGN(G75-E75)</f>
        <v>0</v>
      </c>
      <c r="I75" s="1">
        <f>IF(G75&gt;0,VLOOKUP($A75,'redshift data'!$F$4:$I$2237,4,FALSE),"")</f>
        <v>19</v>
      </c>
    </row>
    <row r="76" spans="1:9" hidden="1" x14ac:dyDescent="0.3">
      <c r="A76" s="2" t="s">
        <v>2278</v>
      </c>
      <c r="B76" s="3">
        <v>42601</v>
      </c>
      <c r="C76" s="2">
        <v>1</v>
      </c>
      <c r="D76" s="2">
        <v>0</v>
      </c>
      <c r="E76" s="2">
        <f>MIN(C76,1)</f>
        <v>1</v>
      </c>
      <c r="F76" s="1">
        <f>IF(ISERROR(VLOOKUP($A76,'redshift data'!$A$4:$A$2154,1,FALSE)),"",1)</f>
        <v>1</v>
      </c>
      <c r="G76" s="1">
        <f>IF(ISERROR(VLOOKUP($A76,'redshift data'!$F$4:$F$2237,1,FALSE)),0,1)</f>
        <v>1</v>
      </c>
      <c r="H76" s="1">
        <f>SIGN(G76-E76)</f>
        <v>0</v>
      </c>
      <c r="I76" s="1">
        <f>IF(G76&gt;0,VLOOKUP($A76,'redshift data'!$F$4:$I$2237,4,FALSE),"")</f>
        <v>1</v>
      </c>
    </row>
    <row r="77" spans="1:9" hidden="1" x14ac:dyDescent="0.3">
      <c r="A77" s="2" t="s">
        <v>2277</v>
      </c>
      <c r="B77" s="3">
        <v>42601</v>
      </c>
      <c r="C77" s="2">
        <v>9</v>
      </c>
      <c r="D77" s="2">
        <v>1</v>
      </c>
      <c r="E77" s="2">
        <f>MIN(C77,1)</f>
        <v>1</v>
      </c>
      <c r="F77" s="1">
        <f>IF(ISERROR(VLOOKUP($A77,'redshift data'!$A$4:$A$2154,1,FALSE)),"",1)</f>
        <v>1</v>
      </c>
      <c r="G77" s="1">
        <f>IF(ISERROR(VLOOKUP($A77,'redshift data'!$F$4:$F$2237,1,FALSE)),0,1)</f>
        <v>1</v>
      </c>
      <c r="H77" s="1">
        <f>SIGN(G77-E77)</f>
        <v>0</v>
      </c>
      <c r="I77" s="1">
        <f>IF(G77&gt;0,VLOOKUP($A77,'redshift data'!$F$4:$I$2237,4,FALSE),"")</f>
        <v>9</v>
      </c>
    </row>
    <row r="78" spans="1:9" hidden="1" x14ac:dyDescent="0.3">
      <c r="A78" s="2" t="s">
        <v>2276</v>
      </c>
      <c r="B78" s="3">
        <v>42601</v>
      </c>
      <c r="C78" s="2">
        <v>3</v>
      </c>
      <c r="D78" s="2">
        <v>0</v>
      </c>
      <c r="E78" s="2">
        <f>MIN(C78,1)</f>
        <v>1</v>
      </c>
      <c r="F78" s="1">
        <f>IF(ISERROR(VLOOKUP($A78,'redshift data'!$A$4:$A$2154,1,FALSE)),"",1)</f>
        <v>1</v>
      </c>
      <c r="G78" s="1">
        <f>IF(ISERROR(VLOOKUP($A78,'redshift data'!$F$4:$F$2237,1,FALSE)),0,1)</f>
        <v>1</v>
      </c>
      <c r="H78" s="1">
        <f>SIGN(G78-E78)</f>
        <v>0</v>
      </c>
      <c r="I78" s="1">
        <f>IF(G78&gt;0,VLOOKUP($A78,'redshift data'!$F$4:$I$2237,4,FALSE),"")</f>
        <v>1</v>
      </c>
    </row>
    <row r="79" spans="1:9" hidden="1" x14ac:dyDescent="0.3">
      <c r="A79" s="2" t="s">
        <v>2275</v>
      </c>
      <c r="B79" s="3">
        <v>42601</v>
      </c>
      <c r="C79" s="2">
        <v>10</v>
      </c>
      <c r="D79" s="2">
        <v>0</v>
      </c>
      <c r="E79" s="2">
        <f>MIN(C79,1)</f>
        <v>1</v>
      </c>
      <c r="F79" s="1">
        <f>IF(ISERROR(VLOOKUP($A79,'redshift data'!$A$4:$A$2154,1,FALSE)),"",1)</f>
        <v>1</v>
      </c>
      <c r="G79" s="1">
        <f>IF(ISERROR(VLOOKUP($A79,'redshift data'!$F$4:$F$2237,1,FALSE)),0,1)</f>
        <v>1</v>
      </c>
      <c r="H79" s="1">
        <f>SIGN(G79-E79)</f>
        <v>0</v>
      </c>
      <c r="I79" s="1">
        <f>IF(G79&gt;0,VLOOKUP($A79,'redshift data'!$F$4:$I$2237,4,FALSE),"")</f>
        <v>10</v>
      </c>
    </row>
    <row r="80" spans="1:9" hidden="1" x14ac:dyDescent="0.3">
      <c r="A80" s="2" t="s">
        <v>2274</v>
      </c>
      <c r="B80" s="3">
        <v>42601</v>
      </c>
      <c r="C80" s="2">
        <v>1</v>
      </c>
      <c r="D80" s="2">
        <v>0</v>
      </c>
      <c r="E80" s="2">
        <f>MIN(C80,1)</f>
        <v>1</v>
      </c>
      <c r="F80" s="1">
        <f>IF(ISERROR(VLOOKUP($A80,'redshift data'!$A$4:$A$2154,1,FALSE)),"",1)</f>
        <v>1</v>
      </c>
      <c r="G80" s="1">
        <f>IF(ISERROR(VLOOKUP($A80,'redshift data'!$F$4:$F$2237,1,FALSE)),0,1)</f>
        <v>1</v>
      </c>
      <c r="H80" s="1">
        <f>SIGN(G80-E80)</f>
        <v>0</v>
      </c>
      <c r="I80" s="1">
        <f>IF(G80&gt;0,VLOOKUP($A80,'redshift data'!$F$4:$I$2237,4,FALSE),"")</f>
        <v>1</v>
      </c>
    </row>
    <row r="81" spans="1:9" hidden="1" x14ac:dyDescent="0.3">
      <c r="A81" s="2" t="s">
        <v>2273</v>
      </c>
      <c r="B81" s="3">
        <v>42601</v>
      </c>
      <c r="C81" s="2">
        <v>17</v>
      </c>
      <c r="D81" s="2">
        <v>0</v>
      </c>
      <c r="E81" s="2">
        <f>MIN(C81,1)</f>
        <v>1</v>
      </c>
      <c r="F81" s="1">
        <f>IF(ISERROR(VLOOKUP($A81,'redshift data'!$A$4:$A$2154,1,FALSE)),"",1)</f>
        <v>1</v>
      </c>
      <c r="G81" s="1">
        <f>IF(ISERROR(VLOOKUP($A81,'redshift data'!$F$4:$F$2237,1,FALSE)),0,1)</f>
        <v>1</v>
      </c>
      <c r="H81" s="1">
        <f>SIGN(G81-E81)</f>
        <v>0</v>
      </c>
      <c r="I81" s="1">
        <f>IF(G81&gt;0,VLOOKUP($A81,'redshift data'!$F$4:$I$2237,4,FALSE),"")</f>
        <v>17</v>
      </c>
    </row>
    <row r="82" spans="1:9" hidden="1" x14ac:dyDescent="0.3">
      <c r="A82" s="2" t="s">
        <v>2272</v>
      </c>
      <c r="B82" s="3">
        <v>42601</v>
      </c>
      <c r="C82" s="2">
        <v>1</v>
      </c>
      <c r="D82" s="2">
        <v>0</v>
      </c>
      <c r="E82" s="2">
        <f>MIN(C82,1)</f>
        <v>1</v>
      </c>
      <c r="F82" s="1">
        <f>IF(ISERROR(VLOOKUP($A82,'redshift data'!$A$4:$A$2154,1,FALSE)),"",1)</f>
        <v>1</v>
      </c>
      <c r="G82" s="1">
        <f>IF(ISERROR(VLOOKUP($A82,'redshift data'!$F$4:$F$2237,1,FALSE)),0,1)</f>
        <v>1</v>
      </c>
      <c r="H82" s="1">
        <f>SIGN(G82-E82)</f>
        <v>0</v>
      </c>
      <c r="I82" s="1">
        <f>IF(G82&gt;0,VLOOKUP($A82,'redshift data'!$F$4:$I$2237,4,FALSE),"")</f>
        <v>1</v>
      </c>
    </row>
    <row r="83" spans="1:9" hidden="1" x14ac:dyDescent="0.3">
      <c r="A83" s="2" t="s">
        <v>2271</v>
      </c>
      <c r="B83" s="3">
        <v>42601</v>
      </c>
      <c r="C83" s="2">
        <v>1</v>
      </c>
      <c r="D83" s="2">
        <v>0</v>
      </c>
      <c r="E83" s="2">
        <f>MIN(C83,1)</f>
        <v>1</v>
      </c>
      <c r="F83" s="1">
        <f>IF(ISERROR(VLOOKUP($A83,'redshift data'!$A$4:$A$2154,1,FALSE)),"",1)</f>
        <v>1</v>
      </c>
      <c r="G83" s="1">
        <f>IF(ISERROR(VLOOKUP($A83,'redshift data'!$F$4:$F$2237,1,FALSE)),0,1)</f>
        <v>1</v>
      </c>
      <c r="H83" s="1">
        <f>SIGN(G83-E83)</f>
        <v>0</v>
      </c>
      <c r="I83" s="1">
        <f>IF(G83&gt;0,VLOOKUP($A83,'redshift data'!$F$4:$I$2237,4,FALSE),"")</f>
        <v>1</v>
      </c>
    </row>
    <row r="84" spans="1:9" hidden="1" x14ac:dyDescent="0.3">
      <c r="A84" s="2" t="s">
        <v>2270</v>
      </c>
      <c r="B84" s="3">
        <v>42601</v>
      </c>
      <c r="C84" s="2">
        <v>24</v>
      </c>
      <c r="D84" s="2">
        <v>2</v>
      </c>
      <c r="E84" s="2">
        <f>MIN(C84,1)</f>
        <v>1</v>
      </c>
      <c r="F84" s="1">
        <f>IF(ISERROR(VLOOKUP($A84,'redshift data'!$A$4:$A$2154,1,FALSE)),"",1)</f>
        <v>1</v>
      </c>
      <c r="G84" s="1">
        <f>IF(ISERROR(VLOOKUP($A84,'redshift data'!$F$4:$F$2237,1,FALSE)),0,1)</f>
        <v>1</v>
      </c>
      <c r="H84" s="1">
        <f>SIGN(G84-E84)</f>
        <v>0</v>
      </c>
      <c r="I84" s="1">
        <f>IF(G84&gt;0,VLOOKUP($A84,'redshift data'!$F$4:$I$2237,4,FALSE),"")</f>
        <v>24</v>
      </c>
    </row>
    <row r="85" spans="1:9" hidden="1" x14ac:dyDescent="0.3">
      <c r="A85" s="2" t="s">
        <v>2269</v>
      </c>
      <c r="B85" s="3">
        <v>42601</v>
      </c>
      <c r="C85" s="2">
        <v>0</v>
      </c>
      <c r="D85" s="2">
        <v>0</v>
      </c>
      <c r="E85" s="2">
        <f>MIN(C85,1)</f>
        <v>0</v>
      </c>
      <c r="F85" s="1" t="str">
        <f>IF(ISERROR(VLOOKUP($A85,'redshift data'!$A$4:$A$2154,1,FALSE)),"",1)</f>
        <v/>
      </c>
      <c r="G85" s="1">
        <f>IF(ISERROR(VLOOKUP($A85,'redshift data'!$F$4:$F$2237,1,FALSE)),0,1)</f>
        <v>0</v>
      </c>
      <c r="H85" s="1">
        <f>SIGN(G85-E85)</f>
        <v>0</v>
      </c>
      <c r="I85" s="1" t="str">
        <f>IF(G85&gt;0,VLOOKUP($A85,'redshift data'!$F$4:$I$2237,4,FALSE),"")</f>
        <v/>
      </c>
    </row>
    <row r="86" spans="1:9" hidden="1" x14ac:dyDescent="0.3">
      <c r="A86" s="2" t="s">
        <v>2268</v>
      </c>
      <c r="B86" s="3">
        <v>42601</v>
      </c>
      <c r="C86" s="2">
        <v>44</v>
      </c>
      <c r="D86" s="2">
        <v>13</v>
      </c>
      <c r="E86" s="2">
        <f>MIN(C86,1)</f>
        <v>1</v>
      </c>
      <c r="F86" s="1">
        <f>IF(ISERROR(VLOOKUP($A86,'redshift data'!$A$4:$A$2154,1,FALSE)),"",1)</f>
        <v>1</v>
      </c>
      <c r="G86" s="1">
        <f>IF(ISERROR(VLOOKUP($A86,'redshift data'!$F$4:$F$2237,1,FALSE)),0,1)</f>
        <v>1</v>
      </c>
      <c r="H86" s="1">
        <f>SIGN(G86-E86)</f>
        <v>0</v>
      </c>
      <c r="I86" s="1">
        <f>IF(G86&gt;0,VLOOKUP($A86,'redshift data'!$F$4:$I$2237,4,FALSE),"")</f>
        <v>44</v>
      </c>
    </row>
    <row r="87" spans="1:9" hidden="1" x14ac:dyDescent="0.3">
      <c r="A87" s="2" t="s">
        <v>2267</v>
      </c>
      <c r="B87" s="3">
        <v>42601</v>
      </c>
      <c r="C87" s="2">
        <v>6</v>
      </c>
      <c r="D87" s="2">
        <v>0</v>
      </c>
      <c r="E87" s="2">
        <f>MIN(C87,1)</f>
        <v>1</v>
      </c>
      <c r="F87" s="1">
        <f>IF(ISERROR(VLOOKUP($A87,'redshift data'!$A$4:$A$2154,1,FALSE)),"",1)</f>
        <v>1</v>
      </c>
      <c r="G87" s="1">
        <f>IF(ISERROR(VLOOKUP($A87,'redshift data'!$F$4:$F$2237,1,FALSE)),0,1)</f>
        <v>1</v>
      </c>
      <c r="H87" s="1">
        <f>SIGN(G87-E87)</f>
        <v>0</v>
      </c>
      <c r="I87" s="1">
        <f>IF(G87&gt;0,VLOOKUP($A87,'redshift data'!$F$4:$I$2237,4,FALSE),"")</f>
        <v>6</v>
      </c>
    </row>
    <row r="88" spans="1:9" hidden="1" x14ac:dyDescent="0.3">
      <c r="A88" s="2" t="s">
        <v>2266</v>
      </c>
      <c r="B88" s="3">
        <v>42601</v>
      </c>
      <c r="C88" s="2">
        <v>1</v>
      </c>
      <c r="D88" s="2">
        <v>0</v>
      </c>
      <c r="E88" s="2">
        <f>MIN(C88,1)</f>
        <v>1</v>
      </c>
      <c r="F88" s="1">
        <f>IF(ISERROR(VLOOKUP($A88,'redshift data'!$A$4:$A$2154,1,FALSE)),"",1)</f>
        <v>1</v>
      </c>
      <c r="G88" s="1">
        <f>IF(ISERROR(VLOOKUP($A88,'redshift data'!$F$4:$F$2237,1,FALSE)),0,1)</f>
        <v>1</v>
      </c>
      <c r="H88" s="1">
        <f>SIGN(G88-E88)</f>
        <v>0</v>
      </c>
      <c r="I88" s="1">
        <f>IF(G88&gt;0,VLOOKUP($A88,'redshift data'!$F$4:$I$2237,4,FALSE),"")</f>
        <v>1</v>
      </c>
    </row>
    <row r="89" spans="1:9" hidden="1" x14ac:dyDescent="0.3">
      <c r="A89" s="2" t="s">
        <v>2265</v>
      </c>
      <c r="B89" s="3">
        <v>42601</v>
      </c>
      <c r="C89" s="2">
        <v>9</v>
      </c>
      <c r="D89" s="2">
        <v>0</v>
      </c>
      <c r="E89" s="2">
        <f>MIN(C89,1)</f>
        <v>1</v>
      </c>
      <c r="F89" s="1">
        <f>IF(ISERROR(VLOOKUP($A89,'redshift data'!$A$4:$A$2154,1,FALSE)),"",1)</f>
        <v>1</v>
      </c>
      <c r="G89" s="1">
        <f>IF(ISERROR(VLOOKUP($A89,'redshift data'!$F$4:$F$2237,1,FALSE)),0,1)</f>
        <v>1</v>
      </c>
      <c r="H89" s="1">
        <f>SIGN(G89-E89)</f>
        <v>0</v>
      </c>
      <c r="I89" s="1">
        <f>IF(G89&gt;0,VLOOKUP($A89,'redshift data'!$F$4:$I$2237,4,FALSE),"")</f>
        <v>9</v>
      </c>
    </row>
    <row r="90" spans="1:9" hidden="1" x14ac:dyDescent="0.3">
      <c r="A90" s="2" t="s">
        <v>2264</v>
      </c>
      <c r="B90" s="3">
        <v>42601</v>
      </c>
      <c r="C90" s="2">
        <v>2</v>
      </c>
      <c r="D90" s="2">
        <v>0</v>
      </c>
      <c r="E90" s="2">
        <f>MIN(C90,1)</f>
        <v>1</v>
      </c>
      <c r="F90" s="1">
        <f>IF(ISERROR(VLOOKUP($A90,'redshift data'!$A$4:$A$2154,1,FALSE)),"",1)</f>
        <v>1</v>
      </c>
      <c r="G90" s="1">
        <f>IF(ISERROR(VLOOKUP($A90,'redshift data'!$F$4:$F$2237,1,FALSE)),0,1)</f>
        <v>1</v>
      </c>
      <c r="H90" s="1">
        <f>SIGN(G90-E90)</f>
        <v>0</v>
      </c>
      <c r="I90" s="1">
        <f>IF(G90&gt;0,VLOOKUP($A90,'redshift data'!$F$4:$I$2237,4,FALSE),"")</f>
        <v>2</v>
      </c>
    </row>
    <row r="91" spans="1:9" hidden="1" x14ac:dyDescent="0.3">
      <c r="A91" s="2" t="s">
        <v>2263</v>
      </c>
      <c r="B91" s="3">
        <v>42601</v>
      </c>
      <c r="C91" s="2">
        <v>47</v>
      </c>
      <c r="D91" s="2">
        <v>0</v>
      </c>
      <c r="E91" s="2">
        <f>MIN(C91,1)</f>
        <v>1</v>
      </c>
      <c r="F91" s="1">
        <f>IF(ISERROR(VLOOKUP($A91,'redshift data'!$A$4:$A$2154,1,FALSE)),"",1)</f>
        <v>1</v>
      </c>
      <c r="G91" s="1">
        <f>IF(ISERROR(VLOOKUP($A91,'redshift data'!$F$4:$F$2237,1,FALSE)),0,1)</f>
        <v>1</v>
      </c>
      <c r="H91" s="1">
        <f>SIGN(G91-E91)</f>
        <v>0</v>
      </c>
      <c r="I91" s="1">
        <f>IF(G91&gt;0,VLOOKUP($A91,'redshift data'!$F$4:$I$2237,4,FALSE),"")</f>
        <v>47</v>
      </c>
    </row>
    <row r="92" spans="1:9" hidden="1" x14ac:dyDescent="0.3">
      <c r="A92" s="2" t="s">
        <v>2262</v>
      </c>
      <c r="B92" s="3">
        <v>42601</v>
      </c>
      <c r="C92" s="2">
        <v>0</v>
      </c>
      <c r="D92" s="2">
        <v>0</v>
      </c>
      <c r="E92" s="8">
        <f>MIN(C92,1)</f>
        <v>0</v>
      </c>
      <c r="F92" s="7" t="str">
        <f>IF(ISERROR(VLOOKUP($A92,'redshift data'!$A$4:$A$2154,1,FALSE)),"",1)</f>
        <v/>
      </c>
      <c r="G92" s="7">
        <f>IF(ISERROR(VLOOKUP($A92,'redshift data'!$F$4:$F$2237,1,FALSE)),0,1)</f>
        <v>1</v>
      </c>
      <c r="H92" s="7">
        <f>SIGN(G92-E92)</f>
        <v>1</v>
      </c>
      <c r="I92" s="1">
        <f>IF(G92&gt;0,VLOOKUP($A92,'redshift data'!$F$4:$I$2237,4,FALSE),"")</f>
        <v>0</v>
      </c>
    </row>
    <row r="93" spans="1:9" hidden="1" x14ac:dyDescent="0.3">
      <c r="A93" s="2" t="s">
        <v>2261</v>
      </c>
      <c r="B93" s="3">
        <v>42601</v>
      </c>
      <c r="C93" s="2">
        <v>8</v>
      </c>
      <c r="D93" s="2">
        <v>8</v>
      </c>
      <c r="E93" s="2">
        <f>MIN(C93,1)</f>
        <v>1</v>
      </c>
      <c r="F93" s="1">
        <f>IF(ISERROR(VLOOKUP($A93,'redshift data'!$A$4:$A$2154,1,FALSE)),"",1)</f>
        <v>1</v>
      </c>
      <c r="G93" s="1">
        <f>IF(ISERROR(VLOOKUP($A93,'redshift data'!$F$4:$F$2237,1,FALSE)),0,1)</f>
        <v>1</v>
      </c>
      <c r="H93" s="1">
        <f>SIGN(G93-E93)</f>
        <v>0</v>
      </c>
      <c r="I93" s="1">
        <f>IF(G93&gt;0,VLOOKUP($A93,'redshift data'!$F$4:$I$2237,4,FALSE),"")</f>
        <v>0</v>
      </c>
    </row>
    <row r="94" spans="1:9" hidden="1" x14ac:dyDescent="0.3">
      <c r="A94" s="2" t="s">
        <v>2260</v>
      </c>
      <c r="B94" s="3">
        <v>42601</v>
      </c>
      <c r="C94" s="2">
        <v>32</v>
      </c>
      <c r="D94" s="2">
        <v>2</v>
      </c>
      <c r="E94" s="2">
        <f>MIN(C94,1)</f>
        <v>1</v>
      </c>
      <c r="F94" s="1">
        <f>IF(ISERROR(VLOOKUP($A94,'redshift data'!$A$4:$A$2154,1,FALSE)),"",1)</f>
        <v>1</v>
      </c>
      <c r="G94" s="1">
        <f>IF(ISERROR(VLOOKUP($A94,'redshift data'!$F$4:$F$2237,1,FALSE)),0,1)</f>
        <v>1</v>
      </c>
      <c r="H94" s="1">
        <f>SIGN(G94-E94)</f>
        <v>0</v>
      </c>
      <c r="I94" s="1">
        <f>IF(G94&gt;0,VLOOKUP($A94,'redshift data'!$F$4:$I$2237,4,FALSE),"")</f>
        <v>32</v>
      </c>
    </row>
    <row r="95" spans="1:9" hidden="1" x14ac:dyDescent="0.3">
      <c r="A95" s="2" t="s">
        <v>2259</v>
      </c>
      <c r="B95" s="3">
        <v>42601</v>
      </c>
      <c r="C95" s="2">
        <v>0</v>
      </c>
      <c r="D95" s="2">
        <v>0</v>
      </c>
      <c r="E95" s="8">
        <f>MIN(C95,1)</f>
        <v>0</v>
      </c>
      <c r="F95" s="7" t="str">
        <f>IF(ISERROR(VLOOKUP($A95,'redshift data'!$A$4:$A$2154,1,FALSE)),"",1)</f>
        <v/>
      </c>
      <c r="G95" s="7">
        <f>IF(ISERROR(VLOOKUP($A95,'redshift data'!$F$4:$F$2237,1,FALSE)),0,1)</f>
        <v>1</v>
      </c>
      <c r="H95" s="7">
        <f>SIGN(G95-E95)</f>
        <v>1</v>
      </c>
      <c r="I95" s="1">
        <f>IF(G95&gt;0,VLOOKUP($A95,'redshift data'!$F$4:$I$2237,4,FALSE),"")</f>
        <v>0</v>
      </c>
    </row>
    <row r="96" spans="1:9" hidden="1" x14ac:dyDescent="0.3">
      <c r="A96" s="2" t="s">
        <v>2258</v>
      </c>
      <c r="B96" s="3">
        <v>42601</v>
      </c>
      <c r="C96" s="2">
        <v>14</v>
      </c>
      <c r="D96" s="2">
        <v>3</v>
      </c>
      <c r="E96" s="2">
        <f>MIN(C96,1)</f>
        <v>1</v>
      </c>
      <c r="F96" s="1">
        <f>IF(ISERROR(VLOOKUP($A96,'redshift data'!$A$4:$A$2154,1,FALSE)),"",1)</f>
        <v>1</v>
      </c>
      <c r="G96" s="1">
        <f>IF(ISERROR(VLOOKUP($A96,'redshift data'!$F$4:$F$2237,1,FALSE)),0,1)</f>
        <v>1</v>
      </c>
      <c r="H96" s="1">
        <f>SIGN(G96-E96)</f>
        <v>0</v>
      </c>
      <c r="I96" s="1">
        <f>IF(G96&gt;0,VLOOKUP($A96,'redshift data'!$F$4:$I$2237,4,FALSE),"")</f>
        <v>14</v>
      </c>
    </row>
    <row r="97" spans="1:9" hidden="1" x14ac:dyDescent="0.3">
      <c r="A97" s="2" t="s">
        <v>2257</v>
      </c>
      <c r="B97" s="3">
        <v>42601</v>
      </c>
      <c r="C97" s="2">
        <v>1</v>
      </c>
      <c r="D97" s="2">
        <v>0</v>
      </c>
      <c r="E97" s="2">
        <f>MIN(C97,1)</f>
        <v>1</v>
      </c>
      <c r="F97" s="1">
        <f>IF(ISERROR(VLOOKUP($A97,'redshift data'!$A$4:$A$2154,1,FALSE)),"",1)</f>
        <v>1</v>
      </c>
      <c r="G97" s="1">
        <f>IF(ISERROR(VLOOKUP($A97,'redshift data'!$F$4:$F$2237,1,FALSE)),0,1)</f>
        <v>1</v>
      </c>
      <c r="H97" s="1">
        <f>SIGN(G97-E97)</f>
        <v>0</v>
      </c>
      <c r="I97" s="1">
        <f>IF(G97&gt;0,VLOOKUP($A97,'redshift data'!$F$4:$I$2237,4,FALSE),"")</f>
        <v>1</v>
      </c>
    </row>
    <row r="98" spans="1:9" hidden="1" x14ac:dyDescent="0.3">
      <c r="A98" s="2" t="s">
        <v>2256</v>
      </c>
      <c r="B98" s="3">
        <v>42601</v>
      </c>
      <c r="C98" s="2">
        <v>2</v>
      </c>
      <c r="D98" s="2">
        <v>0</v>
      </c>
      <c r="E98" s="2">
        <f>MIN(C98,1)</f>
        <v>1</v>
      </c>
      <c r="F98" s="1">
        <f>IF(ISERROR(VLOOKUP($A98,'redshift data'!$A$4:$A$2154,1,FALSE)),"",1)</f>
        <v>1</v>
      </c>
      <c r="G98" s="1">
        <f>IF(ISERROR(VLOOKUP($A98,'redshift data'!$F$4:$F$2237,1,FALSE)),0,1)</f>
        <v>1</v>
      </c>
      <c r="H98" s="1">
        <f>SIGN(G98-E98)</f>
        <v>0</v>
      </c>
      <c r="I98" s="1">
        <f>IF(G98&gt;0,VLOOKUP($A98,'redshift data'!$F$4:$I$2237,4,FALSE),"")</f>
        <v>2</v>
      </c>
    </row>
    <row r="99" spans="1:9" hidden="1" x14ac:dyDescent="0.3">
      <c r="A99" s="2" t="s">
        <v>2255</v>
      </c>
      <c r="B99" s="3">
        <v>42601</v>
      </c>
      <c r="C99" s="2">
        <v>3</v>
      </c>
      <c r="D99" s="2">
        <v>0</v>
      </c>
      <c r="E99" s="2">
        <f>MIN(C99,1)</f>
        <v>1</v>
      </c>
      <c r="F99" s="1">
        <f>IF(ISERROR(VLOOKUP($A99,'redshift data'!$A$4:$A$2154,1,FALSE)),"",1)</f>
        <v>1</v>
      </c>
      <c r="G99" s="1">
        <f>IF(ISERROR(VLOOKUP($A99,'redshift data'!$F$4:$F$2237,1,FALSE)),0,1)</f>
        <v>1</v>
      </c>
      <c r="H99" s="1">
        <f>SIGN(G99-E99)</f>
        <v>0</v>
      </c>
      <c r="I99" s="1">
        <f>IF(G99&gt;0,VLOOKUP($A99,'redshift data'!$F$4:$I$2237,4,FALSE),"")</f>
        <v>3</v>
      </c>
    </row>
    <row r="100" spans="1:9" hidden="1" x14ac:dyDescent="0.3">
      <c r="A100" s="2" t="s">
        <v>2254</v>
      </c>
      <c r="B100" s="3">
        <v>42601</v>
      </c>
      <c r="C100" s="2">
        <v>45</v>
      </c>
      <c r="D100" s="2">
        <v>3</v>
      </c>
      <c r="E100" s="2">
        <f>MIN(C100,1)</f>
        <v>1</v>
      </c>
      <c r="F100" s="1">
        <f>IF(ISERROR(VLOOKUP($A100,'redshift data'!$A$4:$A$2154,1,FALSE)),"",1)</f>
        <v>1</v>
      </c>
      <c r="G100" s="1">
        <f>IF(ISERROR(VLOOKUP($A100,'redshift data'!$F$4:$F$2237,1,FALSE)),0,1)</f>
        <v>1</v>
      </c>
      <c r="H100" s="1">
        <f>SIGN(G100-E100)</f>
        <v>0</v>
      </c>
      <c r="I100" s="1">
        <f>IF(G100&gt;0,VLOOKUP($A100,'redshift data'!$F$4:$I$2237,4,FALSE),"")</f>
        <v>45</v>
      </c>
    </row>
    <row r="101" spans="1:9" hidden="1" x14ac:dyDescent="0.3">
      <c r="A101" s="2" t="s">
        <v>2253</v>
      </c>
      <c r="B101" s="3">
        <v>42601</v>
      </c>
      <c r="C101" s="2">
        <v>1</v>
      </c>
      <c r="D101" s="2">
        <v>0</v>
      </c>
      <c r="E101" s="2">
        <f>MIN(C101,1)</f>
        <v>1</v>
      </c>
      <c r="F101" s="1">
        <f>IF(ISERROR(VLOOKUP($A101,'redshift data'!$A$4:$A$2154,1,FALSE)),"",1)</f>
        <v>1</v>
      </c>
      <c r="G101" s="1">
        <f>IF(ISERROR(VLOOKUP($A101,'redshift data'!$F$4:$F$2237,1,FALSE)),0,1)</f>
        <v>1</v>
      </c>
      <c r="H101" s="1">
        <f>SIGN(G101-E101)</f>
        <v>0</v>
      </c>
      <c r="I101" s="1">
        <f>IF(G101&gt;0,VLOOKUP($A101,'redshift data'!$F$4:$I$2237,4,FALSE),"")</f>
        <v>1</v>
      </c>
    </row>
    <row r="102" spans="1:9" hidden="1" x14ac:dyDescent="0.3">
      <c r="A102" s="2" t="s">
        <v>2252</v>
      </c>
      <c r="B102" s="3">
        <v>42601</v>
      </c>
      <c r="C102" s="2">
        <v>1</v>
      </c>
      <c r="D102" s="2">
        <v>0</v>
      </c>
      <c r="E102" s="2">
        <f>MIN(C102,1)</f>
        <v>1</v>
      </c>
      <c r="F102" s="1">
        <f>IF(ISERROR(VLOOKUP($A102,'redshift data'!$A$4:$A$2154,1,FALSE)),"",1)</f>
        <v>1</v>
      </c>
      <c r="G102" s="1">
        <f>IF(ISERROR(VLOOKUP($A102,'redshift data'!$F$4:$F$2237,1,FALSE)),0,1)</f>
        <v>1</v>
      </c>
      <c r="H102" s="1">
        <f>SIGN(G102-E102)</f>
        <v>0</v>
      </c>
      <c r="I102" s="1">
        <f>IF(G102&gt;0,VLOOKUP($A102,'redshift data'!$F$4:$I$2237,4,FALSE),"")</f>
        <v>1</v>
      </c>
    </row>
    <row r="103" spans="1:9" hidden="1" x14ac:dyDescent="0.3">
      <c r="A103" s="2" t="s">
        <v>2251</v>
      </c>
      <c r="B103" s="3">
        <v>42601</v>
      </c>
      <c r="C103" s="2">
        <v>1</v>
      </c>
      <c r="D103" s="2">
        <v>0</v>
      </c>
      <c r="E103" s="2">
        <f>MIN(C103,1)</f>
        <v>1</v>
      </c>
      <c r="F103" s="1">
        <f>IF(ISERROR(VLOOKUP($A103,'redshift data'!$A$4:$A$2154,1,FALSE)),"",1)</f>
        <v>1</v>
      </c>
      <c r="G103" s="1">
        <f>IF(ISERROR(VLOOKUP($A103,'redshift data'!$F$4:$F$2237,1,FALSE)),0,1)</f>
        <v>1</v>
      </c>
      <c r="H103" s="1">
        <f>SIGN(G103-E103)</f>
        <v>0</v>
      </c>
      <c r="I103" s="1">
        <f>IF(G103&gt;0,VLOOKUP($A103,'redshift data'!$F$4:$I$2237,4,FALSE),"")</f>
        <v>1</v>
      </c>
    </row>
    <row r="104" spans="1:9" hidden="1" x14ac:dyDescent="0.3">
      <c r="A104" s="2" t="s">
        <v>2250</v>
      </c>
      <c r="B104" s="3">
        <v>42601</v>
      </c>
      <c r="C104" s="2">
        <v>2</v>
      </c>
      <c r="D104" s="2">
        <v>0</v>
      </c>
      <c r="E104" s="2">
        <f>MIN(C104,1)</f>
        <v>1</v>
      </c>
      <c r="F104" s="1">
        <f>IF(ISERROR(VLOOKUP($A104,'redshift data'!$A$4:$A$2154,1,FALSE)),"",1)</f>
        <v>1</v>
      </c>
      <c r="G104" s="1">
        <f>IF(ISERROR(VLOOKUP($A104,'redshift data'!$F$4:$F$2237,1,FALSE)),0,1)</f>
        <v>1</v>
      </c>
      <c r="H104" s="1">
        <f>SIGN(G104-E104)</f>
        <v>0</v>
      </c>
      <c r="I104" s="1">
        <f>IF(G104&gt;0,VLOOKUP($A104,'redshift data'!$F$4:$I$2237,4,FALSE),"")</f>
        <v>2</v>
      </c>
    </row>
    <row r="105" spans="1:9" hidden="1" x14ac:dyDescent="0.3">
      <c r="A105" s="2" t="s">
        <v>2249</v>
      </c>
      <c r="B105" s="3">
        <v>42601</v>
      </c>
      <c r="C105" s="2">
        <v>10</v>
      </c>
      <c r="D105" s="2">
        <v>0</v>
      </c>
      <c r="E105" s="2">
        <f>MIN(C105,1)</f>
        <v>1</v>
      </c>
      <c r="F105" s="1">
        <f>IF(ISERROR(VLOOKUP($A105,'redshift data'!$A$4:$A$2154,1,FALSE)),"",1)</f>
        <v>1</v>
      </c>
      <c r="G105" s="1">
        <f>IF(ISERROR(VLOOKUP($A105,'redshift data'!$F$4:$F$2237,1,FALSE)),0,1)</f>
        <v>1</v>
      </c>
      <c r="H105" s="1">
        <f>SIGN(G105-E105)</f>
        <v>0</v>
      </c>
      <c r="I105" s="1">
        <f>IF(G105&gt;0,VLOOKUP($A105,'redshift data'!$F$4:$I$2237,4,FALSE),"")</f>
        <v>10</v>
      </c>
    </row>
    <row r="106" spans="1:9" hidden="1" x14ac:dyDescent="0.3">
      <c r="A106" s="2" t="s">
        <v>2248</v>
      </c>
      <c r="B106" s="3">
        <v>42601</v>
      </c>
      <c r="C106" s="2">
        <v>1</v>
      </c>
      <c r="D106" s="2">
        <v>0</v>
      </c>
      <c r="E106" s="2">
        <f>MIN(C106,1)</f>
        <v>1</v>
      </c>
      <c r="F106" s="1">
        <f>IF(ISERROR(VLOOKUP($A106,'redshift data'!$A$4:$A$2154,1,FALSE)),"",1)</f>
        <v>1</v>
      </c>
      <c r="G106" s="1">
        <f>IF(ISERROR(VLOOKUP($A106,'redshift data'!$F$4:$F$2237,1,FALSE)),0,1)</f>
        <v>1</v>
      </c>
      <c r="H106" s="1">
        <f>SIGN(G106-E106)</f>
        <v>0</v>
      </c>
      <c r="I106" s="1">
        <f>IF(G106&gt;0,VLOOKUP($A106,'redshift data'!$F$4:$I$2237,4,FALSE),"")</f>
        <v>1</v>
      </c>
    </row>
    <row r="107" spans="1:9" hidden="1" x14ac:dyDescent="0.3">
      <c r="A107" s="2" t="s">
        <v>2247</v>
      </c>
      <c r="B107" s="3">
        <v>42601</v>
      </c>
      <c r="C107" s="2">
        <v>8</v>
      </c>
      <c r="D107" s="2">
        <v>0</v>
      </c>
      <c r="E107" s="2">
        <f>MIN(C107,1)</f>
        <v>1</v>
      </c>
      <c r="F107" s="1">
        <f>IF(ISERROR(VLOOKUP($A107,'redshift data'!$A$4:$A$2154,1,FALSE)),"",1)</f>
        <v>1</v>
      </c>
      <c r="G107" s="1">
        <f>IF(ISERROR(VLOOKUP($A107,'redshift data'!$F$4:$F$2237,1,FALSE)),0,1)</f>
        <v>1</v>
      </c>
      <c r="H107" s="1">
        <f>SIGN(G107-E107)</f>
        <v>0</v>
      </c>
      <c r="I107" s="1">
        <f>IF(G107&gt;0,VLOOKUP($A107,'redshift data'!$F$4:$I$2237,4,FALSE),"")</f>
        <v>8</v>
      </c>
    </row>
    <row r="108" spans="1:9" hidden="1" x14ac:dyDescent="0.3">
      <c r="A108" s="2" t="s">
        <v>2246</v>
      </c>
      <c r="B108" s="3">
        <v>42601</v>
      </c>
      <c r="C108" s="2">
        <v>1</v>
      </c>
      <c r="D108" s="2">
        <v>0</v>
      </c>
      <c r="E108" s="2">
        <f>MIN(C108,1)</f>
        <v>1</v>
      </c>
      <c r="F108" s="1">
        <f>IF(ISERROR(VLOOKUP($A108,'redshift data'!$A$4:$A$2154,1,FALSE)),"",1)</f>
        <v>1</v>
      </c>
      <c r="G108" s="1">
        <f>IF(ISERROR(VLOOKUP($A108,'redshift data'!$F$4:$F$2237,1,FALSE)),0,1)</f>
        <v>1</v>
      </c>
      <c r="H108" s="1">
        <f>SIGN(G108-E108)</f>
        <v>0</v>
      </c>
      <c r="I108" s="1">
        <f>IF(G108&gt;0,VLOOKUP($A108,'redshift data'!$F$4:$I$2237,4,FALSE),"")</f>
        <v>1</v>
      </c>
    </row>
    <row r="109" spans="1:9" hidden="1" x14ac:dyDescent="0.3">
      <c r="A109" s="2" t="s">
        <v>2245</v>
      </c>
      <c r="B109" s="3">
        <v>42601</v>
      </c>
      <c r="C109" s="2">
        <v>1</v>
      </c>
      <c r="D109" s="2">
        <v>0</v>
      </c>
      <c r="E109" s="2">
        <f>MIN(C109,1)</f>
        <v>1</v>
      </c>
      <c r="F109" s="1">
        <f>IF(ISERROR(VLOOKUP($A109,'redshift data'!$A$4:$A$2154,1,FALSE)),"",1)</f>
        <v>1</v>
      </c>
      <c r="G109" s="1">
        <f>IF(ISERROR(VLOOKUP($A109,'redshift data'!$F$4:$F$2237,1,FALSE)),0,1)</f>
        <v>1</v>
      </c>
      <c r="H109" s="1">
        <f>SIGN(G109-E109)</f>
        <v>0</v>
      </c>
      <c r="I109" s="1">
        <f>IF(G109&gt;0,VLOOKUP($A109,'redshift data'!$F$4:$I$2237,4,FALSE),"")</f>
        <v>1</v>
      </c>
    </row>
    <row r="110" spans="1:9" hidden="1" x14ac:dyDescent="0.3">
      <c r="A110" s="2" t="s">
        <v>2244</v>
      </c>
      <c r="B110" s="3">
        <v>42601</v>
      </c>
      <c r="C110" s="2">
        <v>0</v>
      </c>
      <c r="D110" s="2">
        <v>0</v>
      </c>
      <c r="E110" s="2">
        <f>MIN(C110,1)</f>
        <v>0</v>
      </c>
      <c r="F110" s="1" t="str">
        <f>IF(ISERROR(VLOOKUP($A110,'redshift data'!$A$4:$A$2154,1,FALSE)),"",1)</f>
        <v/>
      </c>
      <c r="G110" s="1">
        <f>IF(ISERROR(VLOOKUP($A110,'redshift data'!$F$4:$F$2237,1,FALSE)),0,1)</f>
        <v>0</v>
      </c>
      <c r="H110" s="1">
        <f>SIGN(G110-E110)</f>
        <v>0</v>
      </c>
      <c r="I110" s="1" t="str">
        <f>IF(G110&gt;0,VLOOKUP($A110,'redshift data'!$F$4:$I$2237,4,FALSE),"")</f>
        <v/>
      </c>
    </row>
    <row r="111" spans="1:9" hidden="1" x14ac:dyDescent="0.3">
      <c r="A111" s="2" t="s">
        <v>2243</v>
      </c>
      <c r="B111" s="3">
        <v>42601</v>
      </c>
      <c r="C111" s="2">
        <v>1</v>
      </c>
      <c r="D111" s="2">
        <v>0</v>
      </c>
      <c r="E111" s="2">
        <f>MIN(C111,1)</f>
        <v>1</v>
      </c>
      <c r="F111" s="1">
        <f>IF(ISERROR(VLOOKUP($A111,'redshift data'!$A$4:$A$2154,1,FALSE)),"",1)</f>
        <v>1</v>
      </c>
      <c r="G111" s="1">
        <f>IF(ISERROR(VLOOKUP($A111,'redshift data'!$F$4:$F$2237,1,FALSE)),0,1)</f>
        <v>1</v>
      </c>
      <c r="H111" s="1">
        <f>SIGN(G111-E111)</f>
        <v>0</v>
      </c>
      <c r="I111" s="1">
        <f>IF(G111&gt;0,VLOOKUP($A111,'redshift data'!$F$4:$I$2237,4,FALSE),"")</f>
        <v>1</v>
      </c>
    </row>
    <row r="112" spans="1:9" hidden="1" x14ac:dyDescent="0.3">
      <c r="A112" s="2" t="s">
        <v>2242</v>
      </c>
      <c r="B112" s="3">
        <v>42601</v>
      </c>
      <c r="C112" s="2">
        <v>2</v>
      </c>
      <c r="D112" s="2">
        <v>0</v>
      </c>
      <c r="E112" s="2">
        <f>MIN(C112,1)</f>
        <v>1</v>
      </c>
      <c r="F112" s="1">
        <f>IF(ISERROR(VLOOKUP($A112,'redshift data'!$A$4:$A$2154,1,FALSE)),"",1)</f>
        <v>1</v>
      </c>
      <c r="G112" s="1">
        <f>IF(ISERROR(VLOOKUP($A112,'redshift data'!$F$4:$F$2237,1,FALSE)),0,1)</f>
        <v>1</v>
      </c>
      <c r="H112" s="1">
        <f>SIGN(G112-E112)</f>
        <v>0</v>
      </c>
      <c r="I112" s="1">
        <f>IF(G112&gt;0,VLOOKUP($A112,'redshift data'!$F$4:$I$2237,4,FALSE),"")</f>
        <v>2</v>
      </c>
    </row>
    <row r="113" spans="1:9" hidden="1" x14ac:dyDescent="0.3">
      <c r="A113" s="2" t="s">
        <v>2241</v>
      </c>
      <c r="B113" s="3">
        <v>42601</v>
      </c>
      <c r="C113" s="2">
        <v>8</v>
      </c>
      <c r="D113" s="2">
        <v>2</v>
      </c>
      <c r="E113" s="2">
        <f>MIN(C113,1)</f>
        <v>1</v>
      </c>
      <c r="F113" s="1">
        <f>IF(ISERROR(VLOOKUP($A113,'redshift data'!$A$4:$A$2154,1,FALSE)),"",1)</f>
        <v>1</v>
      </c>
      <c r="G113" s="1">
        <f>IF(ISERROR(VLOOKUP($A113,'redshift data'!$F$4:$F$2237,1,FALSE)),0,1)</f>
        <v>1</v>
      </c>
      <c r="H113" s="1">
        <f>SIGN(G113-E113)</f>
        <v>0</v>
      </c>
      <c r="I113" s="1">
        <f>IF(G113&gt;0,VLOOKUP($A113,'redshift data'!$F$4:$I$2237,4,FALSE),"")</f>
        <v>8</v>
      </c>
    </row>
    <row r="114" spans="1:9" hidden="1" x14ac:dyDescent="0.3">
      <c r="A114" s="2" t="s">
        <v>2240</v>
      </c>
      <c r="B114" s="3">
        <v>42601</v>
      </c>
      <c r="C114" s="2">
        <v>0</v>
      </c>
      <c r="D114" s="2">
        <v>0</v>
      </c>
      <c r="E114" s="2">
        <f>MIN(C114,1)</f>
        <v>0</v>
      </c>
      <c r="F114" s="1" t="str">
        <f>IF(ISERROR(VLOOKUP($A114,'redshift data'!$A$4:$A$2154,1,FALSE)),"",1)</f>
        <v/>
      </c>
      <c r="G114" s="1">
        <f>IF(ISERROR(VLOOKUP($A114,'redshift data'!$F$4:$F$2237,1,FALSE)),0,1)</f>
        <v>0</v>
      </c>
      <c r="H114" s="1">
        <f>SIGN(G114-E114)</f>
        <v>0</v>
      </c>
      <c r="I114" s="1" t="str">
        <f>IF(G114&gt;0,VLOOKUP($A114,'redshift data'!$F$4:$I$2237,4,FALSE),"")</f>
        <v/>
      </c>
    </row>
    <row r="115" spans="1:9" hidden="1" x14ac:dyDescent="0.3">
      <c r="A115" s="2" t="s">
        <v>2239</v>
      </c>
      <c r="B115" s="3">
        <v>42601</v>
      </c>
      <c r="C115" s="2">
        <v>3</v>
      </c>
      <c r="D115" s="2">
        <v>0</v>
      </c>
      <c r="E115" s="2">
        <f>MIN(C115,1)</f>
        <v>1</v>
      </c>
      <c r="F115" s="1">
        <f>IF(ISERROR(VLOOKUP($A115,'redshift data'!$A$4:$A$2154,1,FALSE)),"",1)</f>
        <v>1</v>
      </c>
      <c r="G115" s="1">
        <f>IF(ISERROR(VLOOKUP($A115,'redshift data'!$F$4:$F$2237,1,FALSE)),0,1)</f>
        <v>1</v>
      </c>
      <c r="H115" s="1">
        <f>SIGN(G115-E115)</f>
        <v>0</v>
      </c>
      <c r="I115" s="1">
        <f>IF(G115&gt;0,VLOOKUP($A115,'redshift data'!$F$4:$I$2237,4,FALSE),"")</f>
        <v>3</v>
      </c>
    </row>
    <row r="116" spans="1:9" hidden="1" x14ac:dyDescent="0.3">
      <c r="A116" s="2" t="s">
        <v>2238</v>
      </c>
      <c r="B116" s="3">
        <v>42601</v>
      </c>
      <c r="C116" s="2">
        <v>3</v>
      </c>
      <c r="D116" s="2">
        <v>0</v>
      </c>
      <c r="E116" s="2">
        <f>MIN(C116,1)</f>
        <v>1</v>
      </c>
      <c r="F116" s="1">
        <f>IF(ISERROR(VLOOKUP($A116,'redshift data'!$A$4:$A$2154,1,FALSE)),"",1)</f>
        <v>1</v>
      </c>
      <c r="G116" s="1">
        <f>IF(ISERROR(VLOOKUP($A116,'redshift data'!$F$4:$F$2237,1,FALSE)),0,1)</f>
        <v>1</v>
      </c>
      <c r="H116" s="1">
        <f>SIGN(G116-E116)</f>
        <v>0</v>
      </c>
      <c r="I116" s="1">
        <f>IF(G116&gt;0,VLOOKUP($A116,'redshift data'!$F$4:$I$2237,4,FALSE),"")</f>
        <v>3</v>
      </c>
    </row>
    <row r="117" spans="1:9" hidden="1" x14ac:dyDescent="0.3">
      <c r="A117" s="2" t="s">
        <v>2237</v>
      </c>
      <c r="B117" s="3">
        <v>42601</v>
      </c>
      <c r="C117" s="2">
        <v>1</v>
      </c>
      <c r="D117" s="2">
        <v>0</v>
      </c>
      <c r="E117" s="2">
        <f>MIN(C117,1)</f>
        <v>1</v>
      </c>
      <c r="F117" s="1">
        <f>IF(ISERROR(VLOOKUP($A117,'redshift data'!$A$4:$A$2154,1,FALSE)),"",1)</f>
        <v>1</v>
      </c>
      <c r="G117" s="1">
        <f>IF(ISERROR(VLOOKUP($A117,'redshift data'!$F$4:$F$2237,1,FALSE)),0,1)</f>
        <v>1</v>
      </c>
      <c r="H117" s="1">
        <f>SIGN(G117-E117)</f>
        <v>0</v>
      </c>
      <c r="I117" s="1">
        <f>IF(G117&gt;0,VLOOKUP($A117,'redshift data'!$F$4:$I$2237,4,FALSE),"")</f>
        <v>1</v>
      </c>
    </row>
    <row r="118" spans="1:9" hidden="1" x14ac:dyDescent="0.3">
      <c r="A118" s="2" t="s">
        <v>2236</v>
      </c>
      <c r="B118" s="3">
        <v>42601</v>
      </c>
      <c r="C118" s="2">
        <v>5</v>
      </c>
      <c r="D118" s="2">
        <v>0</v>
      </c>
      <c r="E118" s="2">
        <f>MIN(C118,1)</f>
        <v>1</v>
      </c>
      <c r="F118" s="1">
        <f>IF(ISERROR(VLOOKUP($A118,'redshift data'!$A$4:$A$2154,1,FALSE)),"",1)</f>
        <v>1</v>
      </c>
      <c r="G118" s="1">
        <f>IF(ISERROR(VLOOKUP($A118,'redshift data'!$F$4:$F$2237,1,FALSE)),0,1)</f>
        <v>1</v>
      </c>
      <c r="H118" s="1">
        <f>SIGN(G118-E118)</f>
        <v>0</v>
      </c>
      <c r="I118" s="1">
        <f>IF(G118&gt;0,VLOOKUP($A118,'redshift data'!$F$4:$I$2237,4,FALSE),"")</f>
        <v>5</v>
      </c>
    </row>
    <row r="119" spans="1:9" hidden="1" x14ac:dyDescent="0.3">
      <c r="A119" s="2" t="s">
        <v>2235</v>
      </c>
      <c r="B119" s="3">
        <v>42601</v>
      </c>
      <c r="C119" s="2">
        <v>0</v>
      </c>
      <c r="D119" s="2">
        <v>0</v>
      </c>
      <c r="E119" s="8">
        <f>MIN(C119,1)</f>
        <v>0</v>
      </c>
      <c r="F119" s="7">
        <f>IF(ISERROR(VLOOKUP($A119,'redshift data'!$A$4:$A$2154,1,FALSE)),"",1)</f>
        <v>1</v>
      </c>
      <c r="G119" s="7">
        <f>IF(ISERROR(VLOOKUP($A119,'redshift data'!$F$4:$F$2237,1,FALSE)),0,1)</f>
        <v>1</v>
      </c>
      <c r="H119" s="7">
        <f>SIGN(G119-E119)</f>
        <v>1</v>
      </c>
      <c r="I119" s="1">
        <f>IF(G119&gt;0,VLOOKUP($A119,'redshift data'!$F$4:$I$2237,4,FALSE),"")</f>
        <v>0</v>
      </c>
    </row>
    <row r="120" spans="1:9" hidden="1" x14ac:dyDescent="0.3">
      <c r="A120" s="2" t="s">
        <v>2234</v>
      </c>
      <c r="B120" s="3">
        <v>42601</v>
      </c>
      <c r="C120" s="2">
        <v>9</v>
      </c>
      <c r="D120" s="2">
        <v>0</v>
      </c>
      <c r="E120" s="2">
        <f>MIN(C120,1)</f>
        <v>1</v>
      </c>
      <c r="F120" s="1">
        <f>IF(ISERROR(VLOOKUP($A120,'redshift data'!$A$4:$A$2154,1,FALSE)),"",1)</f>
        <v>1</v>
      </c>
      <c r="G120" s="1">
        <f>IF(ISERROR(VLOOKUP($A120,'redshift data'!$F$4:$F$2237,1,FALSE)),0,1)</f>
        <v>1</v>
      </c>
      <c r="H120" s="1">
        <f>SIGN(G120-E120)</f>
        <v>0</v>
      </c>
      <c r="I120" s="1">
        <f>IF(G120&gt;0,VLOOKUP($A120,'redshift data'!$F$4:$I$2237,4,FALSE),"")</f>
        <v>9</v>
      </c>
    </row>
    <row r="121" spans="1:9" hidden="1" x14ac:dyDescent="0.3">
      <c r="A121" s="2" t="s">
        <v>2233</v>
      </c>
      <c r="B121" s="3">
        <v>42601</v>
      </c>
      <c r="C121" s="2">
        <v>32</v>
      </c>
      <c r="D121" s="2">
        <v>15</v>
      </c>
      <c r="E121" s="2">
        <f>MIN(C121,1)</f>
        <v>1</v>
      </c>
      <c r="F121" s="1">
        <f>IF(ISERROR(VLOOKUP($A121,'redshift data'!$A$4:$A$2154,1,FALSE)),"",1)</f>
        <v>1</v>
      </c>
      <c r="G121" s="1">
        <f>IF(ISERROR(VLOOKUP($A121,'redshift data'!$F$4:$F$2237,1,FALSE)),0,1)</f>
        <v>1</v>
      </c>
      <c r="H121" s="1">
        <f>SIGN(G121-E121)</f>
        <v>0</v>
      </c>
      <c r="I121" s="1">
        <f>IF(G121&gt;0,VLOOKUP($A121,'redshift data'!$F$4:$I$2237,4,FALSE),"")</f>
        <v>32</v>
      </c>
    </row>
    <row r="122" spans="1:9" hidden="1" x14ac:dyDescent="0.3">
      <c r="A122" s="2" t="s">
        <v>2232</v>
      </c>
      <c r="B122" s="3">
        <v>42601</v>
      </c>
      <c r="C122" s="2">
        <v>1</v>
      </c>
      <c r="D122" s="2">
        <v>0</v>
      </c>
      <c r="E122" s="2">
        <f>MIN(C122,1)</f>
        <v>1</v>
      </c>
      <c r="F122" s="1">
        <f>IF(ISERROR(VLOOKUP($A122,'redshift data'!$A$4:$A$2154,1,FALSE)),"",1)</f>
        <v>1</v>
      </c>
      <c r="G122" s="1">
        <f>IF(ISERROR(VLOOKUP($A122,'redshift data'!$F$4:$F$2237,1,FALSE)),0,1)</f>
        <v>1</v>
      </c>
      <c r="H122" s="1">
        <f>SIGN(G122-E122)</f>
        <v>0</v>
      </c>
      <c r="I122" s="1">
        <f>IF(G122&gt;0,VLOOKUP($A122,'redshift data'!$F$4:$I$2237,4,FALSE),"")</f>
        <v>1</v>
      </c>
    </row>
    <row r="123" spans="1:9" hidden="1" x14ac:dyDescent="0.3">
      <c r="A123" s="2" t="s">
        <v>2231</v>
      </c>
      <c r="B123" s="3">
        <v>42601</v>
      </c>
      <c r="C123" s="2">
        <v>28</v>
      </c>
      <c r="D123" s="2">
        <v>0</v>
      </c>
      <c r="E123" s="2">
        <f>MIN(C123,1)</f>
        <v>1</v>
      </c>
      <c r="F123" s="1">
        <f>IF(ISERROR(VLOOKUP($A123,'redshift data'!$A$4:$A$2154,1,FALSE)),"",1)</f>
        <v>1</v>
      </c>
      <c r="G123" s="1">
        <f>IF(ISERROR(VLOOKUP($A123,'redshift data'!$F$4:$F$2237,1,FALSE)),0,1)</f>
        <v>1</v>
      </c>
      <c r="H123" s="1">
        <f>SIGN(G123-E123)</f>
        <v>0</v>
      </c>
      <c r="I123" s="1">
        <f>IF(G123&gt;0,VLOOKUP($A123,'redshift data'!$F$4:$I$2237,4,FALSE),"")</f>
        <v>28</v>
      </c>
    </row>
    <row r="124" spans="1:9" hidden="1" x14ac:dyDescent="0.3">
      <c r="A124" s="2" t="s">
        <v>2230</v>
      </c>
      <c r="B124" s="3">
        <v>42601</v>
      </c>
      <c r="C124" s="2">
        <v>1</v>
      </c>
      <c r="D124" s="2">
        <v>0</v>
      </c>
      <c r="E124" s="2">
        <f>MIN(C124,1)</f>
        <v>1</v>
      </c>
      <c r="F124" s="1">
        <f>IF(ISERROR(VLOOKUP($A124,'redshift data'!$A$4:$A$2154,1,FALSE)),"",1)</f>
        <v>1</v>
      </c>
      <c r="G124" s="1">
        <f>IF(ISERROR(VLOOKUP($A124,'redshift data'!$F$4:$F$2237,1,FALSE)),0,1)</f>
        <v>1</v>
      </c>
      <c r="H124" s="1">
        <f>SIGN(G124-E124)</f>
        <v>0</v>
      </c>
      <c r="I124" s="1">
        <f>IF(G124&gt;0,VLOOKUP($A124,'redshift data'!$F$4:$I$2237,4,FALSE),"")</f>
        <v>1</v>
      </c>
    </row>
    <row r="125" spans="1:9" hidden="1" x14ac:dyDescent="0.3">
      <c r="A125" s="2" t="s">
        <v>2229</v>
      </c>
      <c r="B125" s="3">
        <v>42601</v>
      </c>
      <c r="C125" s="2">
        <v>9</v>
      </c>
      <c r="D125" s="2">
        <v>1</v>
      </c>
      <c r="E125" s="2">
        <f>MIN(C125,1)</f>
        <v>1</v>
      </c>
      <c r="F125" s="1">
        <f>IF(ISERROR(VLOOKUP($A125,'redshift data'!$A$4:$A$2154,1,FALSE)),"",1)</f>
        <v>1</v>
      </c>
      <c r="G125" s="1">
        <f>IF(ISERROR(VLOOKUP($A125,'redshift data'!$F$4:$F$2237,1,FALSE)),0,1)</f>
        <v>1</v>
      </c>
      <c r="H125" s="1">
        <f>SIGN(G125-E125)</f>
        <v>0</v>
      </c>
      <c r="I125" s="1">
        <f>IF(G125&gt;0,VLOOKUP($A125,'redshift data'!$F$4:$I$2237,4,FALSE),"")</f>
        <v>7</v>
      </c>
    </row>
    <row r="126" spans="1:9" hidden="1" x14ac:dyDescent="0.3">
      <c r="A126" s="2" t="s">
        <v>2228</v>
      </c>
      <c r="B126" s="3">
        <v>42601</v>
      </c>
      <c r="C126" s="2">
        <v>4</v>
      </c>
      <c r="D126" s="2">
        <v>0</v>
      </c>
      <c r="E126" s="2">
        <f>MIN(C126,1)</f>
        <v>1</v>
      </c>
      <c r="F126" s="1">
        <f>IF(ISERROR(VLOOKUP($A126,'redshift data'!$A$4:$A$2154,1,FALSE)),"",1)</f>
        <v>1</v>
      </c>
      <c r="G126" s="1">
        <f>IF(ISERROR(VLOOKUP($A126,'redshift data'!$F$4:$F$2237,1,FALSE)),0,1)</f>
        <v>1</v>
      </c>
      <c r="H126" s="1">
        <f>SIGN(G126-E126)</f>
        <v>0</v>
      </c>
      <c r="I126" s="1">
        <f>IF(G126&gt;0,VLOOKUP($A126,'redshift data'!$F$4:$I$2237,4,FALSE),"")</f>
        <v>4</v>
      </c>
    </row>
    <row r="127" spans="1:9" hidden="1" x14ac:dyDescent="0.3">
      <c r="A127" s="2" t="s">
        <v>2227</v>
      </c>
      <c r="B127" s="3">
        <v>42601</v>
      </c>
      <c r="C127" s="2">
        <v>2</v>
      </c>
      <c r="D127" s="2">
        <v>1</v>
      </c>
      <c r="E127" s="2">
        <f>MIN(C127,1)</f>
        <v>1</v>
      </c>
      <c r="F127" s="1">
        <f>IF(ISERROR(VLOOKUP($A127,'redshift data'!$A$4:$A$2154,1,FALSE)),"",1)</f>
        <v>1</v>
      </c>
      <c r="G127" s="1">
        <f>IF(ISERROR(VLOOKUP($A127,'redshift data'!$F$4:$F$2237,1,FALSE)),0,1)</f>
        <v>1</v>
      </c>
      <c r="H127" s="1">
        <f>SIGN(G127-E127)</f>
        <v>0</v>
      </c>
      <c r="I127" s="1">
        <f>IF(G127&gt;0,VLOOKUP($A127,'redshift data'!$F$4:$I$2237,4,FALSE),"")</f>
        <v>2</v>
      </c>
    </row>
    <row r="128" spans="1:9" hidden="1" x14ac:dyDescent="0.3">
      <c r="A128" s="2" t="s">
        <v>2226</v>
      </c>
      <c r="B128" s="3">
        <v>42601</v>
      </c>
      <c r="C128" s="2">
        <v>0</v>
      </c>
      <c r="D128" s="2">
        <v>0</v>
      </c>
      <c r="E128" s="8">
        <f>MIN(C128,1)</f>
        <v>0</v>
      </c>
      <c r="F128" s="7" t="str">
        <f>IF(ISERROR(VLOOKUP($A128,'redshift data'!$A$4:$A$2154,1,FALSE)),"",1)</f>
        <v/>
      </c>
      <c r="G128" s="7">
        <f>IF(ISERROR(VLOOKUP($A128,'redshift data'!$F$4:$F$2237,1,FALSE)),0,1)</f>
        <v>1</v>
      </c>
      <c r="H128" s="7">
        <f>SIGN(G128-E128)</f>
        <v>1</v>
      </c>
      <c r="I128" s="1">
        <f>IF(G128&gt;0,VLOOKUP($A128,'redshift data'!$F$4:$I$2237,4,FALSE),"")</f>
        <v>0</v>
      </c>
    </row>
    <row r="129" spans="1:9" hidden="1" x14ac:dyDescent="0.3">
      <c r="A129" s="2" t="s">
        <v>2225</v>
      </c>
      <c r="B129" s="3">
        <v>42601</v>
      </c>
      <c r="C129" s="2">
        <v>12</v>
      </c>
      <c r="D129" s="2">
        <v>0</v>
      </c>
      <c r="E129" s="2">
        <f>MIN(C129,1)</f>
        <v>1</v>
      </c>
      <c r="F129" s="1">
        <f>IF(ISERROR(VLOOKUP($A129,'redshift data'!$A$4:$A$2154,1,FALSE)),"",1)</f>
        <v>1</v>
      </c>
      <c r="G129" s="1">
        <f>IF(ISERROR(VLOOKUP($A129,'redshift data'!$F$4:$F$2237,1,FALSE)),0,1)</f>
        <v>1</v>
      </c>
      <c r="H129" s="1">
        <f>SIGN(G129-E129)</f>
        <v>0</v>
      </c>
      <c r="I129" s="1">
        <f>IF(G129&gt;0,VLOOKUP($A129,'redshift data'!$F$4:$I$2237,4,FALSE),"")</f>
        <v>12</v>
      </c>
    </row>
    <row r="130" spans="1:9" hidden="1" x14ac:dyDescent="0.3">
      <c r="A130" s="2" t="s">
        <v>2224</v>
      </c>
      <c r="B130" s="3">
        <v>42601</v>
      </c>
      <c r="C130" s="2">
        <v>23</v>
      </c>
      <c r="D130" s="2">
        <v>0</v>
      </c>
      <c r="E130" s="2">
        <f>MIN(C130,1)</f>
        <v>1</v>
      </c>
      <c r="F130" s="1">
        <f>IF(ISERROR(VLOOKUP($A130,'redshift data'!$A$4:$A$2154,1,FALSE)),"",1)</f>
        <v>1</v>
      </c>
      <c r="G130" s="1">
        <f>IF(ISERROR(VLOOKUP($A130,'redshift data'!$F$4:$F$2237,1,FALSE)),0,1)</f>
        <v>1</v>
      </c>
      <c r="H130" s="1">
        <f>SIGN(G130-E130)</f>
        <v>0</v>
      </c>
      <c r="I130" s="1">
        <f>IF(G130&gt;0,VLOOKUP($A130,'redshift data'!$F$4:$I$2237,4,FALSE),"")</f>
        <v>23</v>
      </c>
    </row>
    <row r="131" spans="1:9" hidden="1" x14ac:dyDescent="0.3">
      <c r="A131" s="2" t="s">
        <v>2223</v>
      </c>
      <c r="B131" s="3">
        <v>42601</v>
      </c>
      <c r="C131" s="2">
        <v>29</v>
      </c>
      <c r="D131" s="2">
        <v>0</v>
      </c>
      <c r="E131" s="2">
        <f>MIN(C131,1)</f>
        <v>1</v>
      </c>
      <c r="F131" s="1">
        <f>IF(ISERROR(VLOOKUP($A131,'redshift data'!$A$4:$A$2154,1,FALSE)),"",1)</f>
        <v>1</v>
      </c>
      <c r="G131" s="1">
        <f>IF(ISERROR(VLOOKUP($A131,'redshift data'!$F$4:$F$2237,1,FALSE)),0,1)</f>
        <v>1</v>
      </c>
      <c r="H131" s="1">
        <f>SIGN(G131-E131)</f>
        <v>0</v>
      </c>
      <c r="I131" s="1">
        <f>IF(G131&gt;0,VLOOKUP($A131,'redshift data'!$F$4:$I$2237,4,FALSE),"")</f>
        <v>29</v>
      </c>
    </row>
    <row r="132" spans="1:9" hidden="1" x14ac:dyDescent="0.3">
      <c r="A132" s="2" t="s">
        <v>2222</v>
      </c>
      <c r="B132" s="3">
        <v>42601</v>
      </c>
      <c r="C132" s="2">
        <v>31</v>
      </c>
      <c r="D132" s="2">
        <v>2</v>
      </c>
      <c r="E132" s="2">
        <f>MIN(C132,1)</f>
        <v>1</v>
      </c>
      <c r="F132" s="1">
        <f>IF(ISERROR(VLOOKUP($A132,'redshift data'!$A$4:$A$2154,1,FALSE)),"",1)</f>
        <v>1</v>
      </c>
      <c r="G132" s="1">
        <f>IF(ISERROR(VLOOKUP($A132,'redshift data'!$F$4:$F$2237,1,FALSE)),0,1)</f>
        <v>1</v>
      </c>
      <c r="H132" s="1">
        <f>SIGN(G132-E132)</f>
        <v>0</v>
      </c>
      <c r="I132" s="1">
        <f>IF(G132&gt;0,VLOOKUP($A132,'redshift data'!$F$4:$I$2237,4,FALSE),"")</f>
        <v>31</v>
      </c>
    </row>
    <row r="133" spans="1:9" hidden="1" x14ac:dyDescent="0.3">
      <c r="A133" s="2" t="s">
        <v>2221</v>
      </c>
      <c r="B133" s="3">
        <v>42601</v>
      </c>
      <c r="C133" s="2">
        <v>7</v>
      </c>
      <c r="D133" s="2">
        <v>7</v>
      </c>
      <c r="E133" s="2">
        <f>MIN(C133,1)</f>
        <v>1</v>
      </c>
      <c r="F133" s="1">
        <f>IF(ISERROR(VLOOKUP($A133,'redshift data'!$A$4:$A$2154,1,FALSE)),"",1)</f>
        <v>1</v>
      </c>
      <c r="G133" s="1">
        <f>IF(ISERROR(VLOOKUP($A133,'redshift data'!$F$4:$F$2237,1,FALSE)),0,1)</f>
        <v>1</v>
      </c>
      <c r="H133" s="1">
        <f>SIGN(G133-E133)</f>
        <v>0</v>
      </c>
      <c r="I133" s="1">
        <f>IF(G133&gt;0,VLOOKUP($A133,'redshift data'!$F$4:$I$2237,4,FALSE),"")</f>
        <v>0</v>
      </c>
    </row>
    <row r="134" spans="1:9" hidden="1" x14ac:dyDescent="0.3">
      <c r="A134" s="2" t="s">
        <v>2220</v>
      </c>
      <c r="B134" s="3">
        <v>42601</v>
      </c>
      <c r="C134" s="2">
        <v>4</v>
      </c>
      <c r="D134" s="2">
        <v>0</v>
      </c>
      <c r="E134" s="2">
        <f>MIN(C134,1)</f>
        <v>1</v>
      </c>
      <c r="F134" s="1">
        <f>IF(ISERROR(VLOOKUP($A134,'redshift data'!$A$4:$A$2154,1,FALSE)),"",1)</f>
        <v>1</v>
      </c>
      <c r="G134" s="1">
        <f>IF(ISERROR(VLOOKUP($A134,'redshift data'!$F$4:$F$2237,1,FALSE)),0,1)</f>
        <v>1</v>
      </c>
      <c r="H134" s="1">
        <f>SIGN(G134-E134)</f>
        <v>0</v>
      </c>
      <c r="I134" s="1">
        <f>IF(G134&gt;0,VLOOKUP($A134,'redshift data'!$F$4:$I$2237,4,FALSE),"")</f>
        <v>4</v>
      </c>
    </row>
    <row r="135" spans="1:9" hidden="1" x14ac:dyDescent="0.3">
      <c r="A135" s="2" t="s">
        <v>2219</v>
      </c>
      <c r="B135" s="3">
        <v>42601</v>
      </c>
      <c r="C135" s="2">
        <v>1</v>
      </c>
      <c r="D135" s="2">
        <v>0</v>
      </c>
      <c r="E135" s="2">
        <f>MIN(C135,1)</f>
        <v>1</v>
      </c>
      <c r="F135" s="1">
        <f>IF(ISERROR(VLOOKUP($A135,'redshift data'!$A$4:$A$2154,1,FALSE)),"",1)</f>
        <v>1</v>
      </c>
      <c r="G135" s="1">
        <f>IF(ISERROR(VLOOKUP($A135,'redshift data'!$F$4:$F$2237,1,FALSE)),0,1)</f>
        <v>1</v>
      </c>
      <c r="H135" s="1">
        <f>SIGN(G135-E135)</f>
        <v>0</v>
      </c>
      <c r="I135" s="1">
        <f>IF(G135&gt;0,VLOOKUP($A135,'redshift data'!$F$4:$I$2237,4,FALSE),"")</f>
        <v>1</v>
      </c>
    </row>
    <row r="136" spans="1:9" hidden="1" x14ac:dyDescent="0.3">
      <c r="A136" s="2" t="s">
        <v>2218</v>
      </c>
      <c r="B136" s="3">
        <v>42601</v>
      </c>
      <c r="C136" s="2">
        <v>0</v>
      </c>
      <c r="D136" s="2">
        <v>0</v>
      </c>
      <c r="E136" s="8">
        <f>MIN(C136,1)</f>
        <v>0</v>
      </c>
      <c r="F136" s="7" t="str">
        <f>IF(ISERROR(VLOOKUP($A136,'redshift data'!$A$4:$A$2154,1,FALSE)),"",1)</f>
        <v/>
      </c>
      <c r="G136" s="7">
        <f>IF(ISERROR(VLOOKUP($A136,'redshift data'!$F$4:$F$2237,1,FALSE)),0,1)</f>
        <v>1</v>
      </c>
      <c r="H136" s="7">
        <f>SIGN(G136-E136)</f>
        <v>1</v>
      </c>
      <c r="I136" s="1">
        <f>IF(G136&gt;0,VLOOKUP($A136,'redshift data'!$F$4:$I$2237,4,FALSE),"")</f>
        <v>0</v>
      </c>
    </row>
    <row r="137" spans="1:9" hidden="1" x14ac:dyDescent="0.3">
      <c r="A137" s="2" t="s">
        <v>2217</v>
      </c>
      <c r="B137" s="3">
        <v>42601</v>
      </c>
      <c r="C137" s="2">
        <v>0</v>
      </c>
      <c r="D137" s="2">
        <v>0</v>
      </c>
      <c r="E137" s="2">
        <f>MIN(C137,1)</f>
        <v>0</v>
      </c>
      <c r="F137" s="1" t="str">
        <f>IF(ISERROR(VLOOKUP($A137,'redshift data'!$A$4:$A$2154,1,FALSE)),"",1)</f>
        <v/>
      </c>
      <c r="G137" s="1">
        <f>IF(ISERROR(VLOOKUP($A137,'redshift data'!$F$4:$F$2237,1,FALSE)),0,1)</f>
        <v>0</v>
      </c>
      <c r="H137" s="1">
        <f>SIGN(G137-E137)</f>
        <v>0</v>
      </c>
      <c r="I137" s="1" t="str">
        <f>IF(G137&gt;0,VLOOKUP($A137,'redshift data'!$F$4:$I$2237,4,FALSE),"")</f>
        <v/>
      </c>
    </row>
    <row r="138" spans="1:9" hidden="1" x14ac:dyDescent="0.3">
      <c r="A138" s="2" t="s">
        <v>2216</v>
      </c>
      <c r="B138" s="3">
        <v>42601</v>
      </c>
      <c r="C138" s="2">
        <v>8</v>
      </c>
      <c r="D138" s="2">
        <v>0</v>
      </c>
      <c r="E138" s="2">
        <f>MIN(C138,1)</f>
        <v>1</v>
      </c>
      <c r="F138" s="1">
        <f>IF(ISERROR(VLOOKUP($A138,'redshift data'!$A$4:$A$2154,1,FALSE)),"",1)</f>
        <v>1</v>
      </c>
      <c r="G138" s="1">
        <f>IF(ISERROR(VLOOKUP($A138,'redshift data'!$F$4:$F$2237,1,FALSE)),0,1)</f>
        <v>1</v>
      </c>
      <c r="H138" s="1">
        <f>SIGN(G138-E138)</f>
        <v>0</v>
      </c>
      <c r="I138" s="1">
        <f>IF(G138&gt;0,VLOOKUP($A138,'redshift data'!$F$4:$I$2237,4,FALSE),"")</f>
        <v>1</v>
      </c>
    </row>
    <row r="139" spans="1:9" hidden="1" x14ac:dyDescent="0.3">
      <c r="A139" s="2" t="s">
        <v>2215</v>
      </c>
      <c r="B139" s="3">
        <v>42601</v>
      </c>
      <c r="C139" s="2">
        <v>12</v>
      </c>
      <c r="D139" s="2">
        <v>5</v>
      </c>
      <c r="E139" s="2">
        <f>MIN(C139,1)</f>
        <v>1</v>
      </c>
      <c r="F139" s="1">
        <f>IF(ISERROR(VLOOKUP($A139,'redshift data'!$A$4:$A$2154,1,FALSE)),"",1)</f>
        <v>1</v>
      </c>
      <c r="G139" s="1">
        <f>IF(ISERROR(VLOOKUP($A139,'redshift data'!$F$4:$F$2237,1,FALSE)),0,1)</f>
        <v>1</v>
      </c>
      <c r="H139" s="1">
        <f>SIGN(G139-E139)</f>
        <v>0</v>
      </c>
      <c r="I139" s="1">
        <f>IF(G139&gt;0,VLOOKUP($A139,'redshift data'!$F$4:$I$2237,4,FALSE),"")</f>
        <v>12</v>
      </c>
    </row>
    <row r="140" spans="1:9" hidden="1" x14ac:dyDescent="0.3">
      <c r="A140" s="2" t="s">
        <v>2214</v>
      </c>
      <c r="B140" s="3">
        <v>42601</v>
      </c>
      <c r="C140" s="2">
        <v>18</v>
      </c>
      <c r="D140" s="2">
        <v>5</v>
      </c>
      <c r="E140" s="2">
        <f>MIN(C140,1)</f>
        <v>1</v>
      </c>
      <c r="F140" s="1">
        <f>IF(ISERROR(VLOOKUP($A140,'redshift data'!$A$4:$A$2154,1,FALSE)),"",1)</f>
        <v>1</v>
      </c>
      <c r="G140" s="1">
        <f>IF(ISERROR(VLOOKUP($A140,'redshift data'!$F$4:$F$2237,1,FALSE)),0,1)</f>
        <v>1</v>
      </c>
      <c r="H140" s="1">
        <f>SIGN(G140-E140)</f>
        <v>0</v>
      </c>
      <c r="I140" s="1">
        <f>IF(G140&gt;0,VLOOKUP($A140,'redshift data'!$F$4:$I$2237,4,FALSE),"")</f>
        <v>18</v>
      </c>
    </row>
    <row r="141" spans="1:9" hidden="1" x14ac:dyDescent="0.3">
      <c r="A141" s="2" t="s">
        <v>2213</v>
      </c>
      <c r="B141" s="3">
        <v>42601</v>
      </c>
      <c r="C141" s="2">
        <v>0</v>
      </c>
      <c r="D141" s="2">
        <v>0</v>
      </c>
      <c r="E141" s="8">
        <f>MIN(C141,1)</f>
        <v>0</v>
      </c>
      <c r="F141" s="7" t="str">
        <f>IF(ISERROR(VLOOKUP($A141,'redshift data'!$A$4:$A$2154,1,FALSE)),"",1)</f>
        <v/>
      </c>
      <c r="G141" s="7">
        <f>IF(ISERROR(VLOOKUP($A141,'redshift data'!$F$4:$F$2237,1,FALSE)),0,1)</f>
        <v>1</v>
      </c>
      <c r="H141" s="7">
        <f>SIGN(G141-E141)</f>
        <v>1</v>
      </c>
      <c r="I141" s="1">
        <f>IF(G141&gt;0,VLOOKUP($A141,'redshift data'!$F$4:$I$2237,4,FALSE),"")</f>
        <v>0</v>
      </c>
    </row>
    <row r="142" spans="1:9" hidden="1" x14ac:dyDescent="0.3">
      <c r="A142" s="2" t="s">
        <v>2212</v>
      </c>
      <c r="B142" s="3">
        <v>42601</v>
      </c>
      <c r="C142" s="2">
        <v>0</v>
      </c>
      <c r="D142" s="2">
        <v>0</v>
      </c>
      <c r="E142" s="2">
        <f>MIN(C142,1)</f>
        <v>0</v>
      </c>
      <c r="F142" s="1" t="str">
        <f>IF(ISERROR(VLOOKUP($A142,'redshift data'!$A$4:$A$2154,1,FALSE)),"",1)</f>
        <v/>
      </c>
      <c r="G142" s="1">
        <f>IF(ISERROR(VLOOKUP($A142,'redshift data'!$F$4:$F$2237,1,FALSE)),0,1)</f>
        <v>0</v>
      </c>
      <c r="H142" s="1">
        <f>SIGN(G142-E142)</f>
        <v>0</v>
      </c>
      <c r="I142" s="1" t="str">
        <f>IF(G142&gt;0,VLOOKUP($A142,'redshift data'!$F$4:$I$2237,4,FALSE),"")</f>
        <v/>
      </c>
    </row>
    <row r="143" spans="1:9" hidden="1" x14ac:dyDescent="0.3">
      <c r="A143" s="2" t="s">
        <v>2211</v>
      </c>
      <c r="B143" s="3">
        <v>42601</v>
      </c>
      <c r="C143" s="2">
        <v>4</v>
      </c>
      <c r="D143" s="2">
        <v>0</v>
      </c>
      <c r="E143" s="2">
        <f>MIN(C143,1)</f>
        <v>1</v>
      </c>
      <c r="F143" s="1">
        <f>IF(ISERROR(VLOOKUP($A143,'redshift data'!$A$4:$A$2154,1,FALSE)),"",1)</f>
        <v>1</v>
      </c>
      <c r="G143" s="1">
        <f>IF(ISERROR(VLOOKUP($A143,'redshift data'!$F$4:$F$2237,1,FALSE)),0,1)</f>
        <v>1</v>
      </c>
      <c r="H143" s="1">
        <f>SIGN(G143-E143)</f>
        <v>0</v>
      </c>
      <c r="I143" s="1">
        <f>IF(G143&gt;0,VLOOKUP($A143,'redshift data'!$F$4:$I$2237,4,FALSE),"")</f>
        <v>4</v>
      </c>
    </row>
    <row r="144" spans="1:9" hidden="1" x14ac:dyDescent="0.3">
      <c r="A144" s="2" t="s">
        <v>2210</v>
      </c>
      <c r="B144" s="3">
        <v>42601</v>
      </c>
      <c r="C144" s="2">
        <v>1</v>
      </c>
      <c r="D144" s="2">
        <v>0</v>
      </c>
      <c r="E144" s="2">
        <f>MIN(C144,1)</f>
        <v>1</v>
      </c>
      <c r="F144" s="1">
        <f>IF(ISERROR(VLOOKUP($A144,'redshift data'!$A$4:$A$2154,1,FALSE)),"",1)</f>
        <v>1</v>
      </c>
      <c r="G144" s="1">
        <f>IF(ISERROR(VLOOKUP($A144,'redshift data'!$F$4:$F$2237,1,FALSE)),0,1)</f>
        <v>1</v>
      </c>
      <c r="H144" s="1">
        <f>SIGN(G144-E144)</f>
        <v>0</v>
      </c>
      <c r="I144" s="1">
        <f>IF(G144&gt;0,VLOOKUP($A144,'redshift data'!$F$4:$I$2237,4,FALSE),"")</f>
        <v>1</v>
      </c>
    </row>
    <row r="145" spans="1:9" hidden="1" x14ac:dyDescent="0.3">
      <c r="A145" s="2" t="s">
        <v>2209</v>
      </c>
      <c r="B145" s="3">
        <v>42601</v>
      </c>
      <c r="C145" s="2">
        <v>12</v>
      </c>
      <c r="D145" s="2">
        <v>4</v>
      </c>
      <c r="E145" s="2">
        <f>MIN(C145,1)</f>
        <v>1</v>
      </c>
      <c r="F145" s="1">
        <f>IF(ISERROR(VLOOKUP($A145,'redshift data'!$A$4:$A$2154,1,FALSE)),"",1)</f>
        <v>1</v>
      </c>
      <c r="G145" s="1">
        <f>IF(ISERROR(VLOOKUP($A145,'redshift data'!$F$4:$F$2237,1,FALSE)),0,1)</f>
        <v>1</v>
      </c>
      <c r="H145" s="1">
        <f>SIGN(G145-E145)</f>
        <v>0</v>
      </c>
      <c r="I145" s="1">
        <f>IF(G145&gt;0,VLOOKUP($A145,'redshift data'!$F$4:$I$2237,4,FALSE),"")</f>
        <v>12</v>
      </c>
    </row>
    <row r="146" spans="1:9" hidden="1" x14ac:dyDescent="0.3">
      <c r="A146" s="2" t="s">
        <v>2208</v>
      </c>
      <c r="B146" s="3">
        <v>42601</v>
      </c>
      <c r="C146" s="2">
        <v>3</v>
      </c>
      <c r="D146" s="2">
        <v>0</v>
      </c>
      <c r="E146" s="2">
        <f>MIN(C146,1)</f>
        <v>1</v>
      </c>
      <c r="F146" s="1">
        <f>IF(ISERROR(VLOOKUP($A146,'redshift data'!$A$4:$A$2154,1,FALSE)),"",1)</f>
        <v>1</v>
      </c>
      <c r="G146" s="1">
        <f>IF(ISERROR(VLOOKUP($A146,'redshift data'!$F$4:$F$2237,1,FALSE)),0,1)</f>
        <v>1</v>
      </c>
      <c r="H146" s="1">
        <f>SIGN(G146-E146)</f>
        <v>0</v>
      </c>
      <c r="I146" s="1">
        <f>IF(G146&gt;0,VLOOKUP($A146,'redshift data'!$F$4:$I$2237,4,FALSE),"")</f>
        <v>3</v>
      </c>
    </row>
    <row r="147" spans="1:9" hidden="1" x14ac:dyDescent="0.3">
      <c r="A147" s="2" t="s">
        <v>2207</v>
      </c>
      <c r="B147" s="3">
        <v>42601</v>
      </c>
      <c r="C147" s="2">
        <v>4</v>
      </c>
      <c r="D147" s="2">
        <v>0</v>
      </c>
      <c r="E147" s="2">
        <f>MIN(C147,1)</f>
        <v>1</v>
      </c>
      <c r="F147" s="1">
        <f>IF(ISERROR(VLOOKUP($A147,'redshift data'!$A$4:$A$2154,1,FALSE)),"",1)</f>
        <v>1</v>
      </c>
      <c r="G147" s="1">
        <f>IF(ISERROR(VLOOKUP($A147,'redshift data'!$F$4:$F$2237,1,FALSE)),0,1)</f>
        <v>1</v>
      </c>
      <c r="H147" s="1">
        <f>SIGN(G147-E147)</f>
        <v>0</v>
      </c>
      <c r="I147" s="1">
        <f>IF(G147&gt;0,VLOOKUP($A147,'redshift data'!$F$4:$I$2237,4,FALSE),"")</f>
        <v>4</v>
      </c>
    </row>
    <row r="148" spans="1:9" hidden="1" x14ac:dyDescent="0.3">
      <c r="A148" s="2" t="s">
        <v>2206</v>
      </c>
      <c r="B148" s="3">
        <v>42601</v>
      </c>
      <c r="C148" s="2">
        <v>43</v>
      </c>
      <c r="D148" s="2">
        <v>27</v>
      </c>
      <c r="E148" s="2">
        <f>MIN(C148,1)</f>
        <v>1</v>
      </c>
      <c r="F148" s="1">
        <f>IF(ISERROR(VLOOKUP($A148,'redshift data'!$A$4:$A$2154,1,FALSE)),"",1)</f>
        <v>1</v>
      </c>
      <c r="G148" s="1">
        <f>IF(ISERROR(VLOOKUP($A148,'redshift data'!$F$4:$F$2237,1,FALSE)),0,1)</f>
        <v>1</v>
      </c>
      <c r="H148" s="1">
        <f>SIGN(G148-E148)</f>
        <v>0</v>
      </c>
      <c r="I148" s="1">
        <f>IF(G148&gt;0,VLOOKUP($A148,'redshift data'!$F$4:$I$2237,4,FALSE),"")</f>
        <v>43</v>
      </c>
    </row>
    <row r="149" spans="1:9" hidden="1" x14ac:dyDescent="0.3">
      <c r="A149" s="2" t="s">
        <v>2205</v>
      </c>
      <c r="B149" s="3">
        <v>42601</v>
      </c>
      <c r="C149" s="2">
        <v>20</v>
      </c>
      <c r="D149" s="2">
        <v>7</v>
      </c>
      <c r="E149" s="2">
        <f>MIN(C149,1)</f>
        <v>1</v>
      </c>
      <c r="F149" s="1">
        <f>IF(ISERROR(VLOOKUP($A149,'redshift data'!$A$4:$A$2154,1,FALSE)),"",1)</f>
        <v>1</v>
      </c>
      <c r="G149" s="1">
        <f>IF(ISERROR(VLOOKUP($A149,'redshift data'!$F$4:$F$2237,1,FALSE)),0,1)</f>
        <v>1</v>
      </c>
      <c r="H149" s="1">
        <f>SIGN(G149-E149)</f>
        <v>0</v>
      </c>
      <c r="I149" s="1">
        <f>IF(G149&gt;0,VLOOKUP($A149,'redshift data'!$F$4:$I$2237,4,FALSE),"")</f>
        <v>20</v>
      </c>
    </row>
    <row r="150" spans="1:9" hidden="1" x14ac:dyDescent="0.3">
      <c r="A150" s="2" t="s">
        <v>2204</v>
      </c>
      <c r="B150" s="3">
        <v>42601</v>
      </c>
      <c r="C150" s="2">
        <v>34</v>
      </c>
      <c r="D150" s="2">
        <v>3</v>
      </c>
      <c r="E150" s="2">
        <f>MIN(C150,1)</f>
        <v>1</v>
      </c>
      <c r="F150" s="1">
        <f>IF(ISERROR(VLOOKUP($A150,'redshift data'!$A$4:$A$2154,1,FALSE)),"",1)</f>
        <v>1</v>
      </c>
      <c r="G150" s="1">
        <f>IF(ISERROR(VLOOKUP($A150,'redshift data'!$F$4:$F$2237,1,FALSE)),0,1)</f>
        <v>1</v>
      </c>
      <c r="H150" s="1">
        <f>SIGN(G150-E150)</f>
        <v>0</v>
      </c>
      <c r="I150" s="1">
        <f>IF(G150&gt;0,VLOOKUP($A150,'redshift data'!$F$4:$I$2237,4,FALSE),"")</f>
        <v>34</v>
      </c>
    </row>
    <row r="151" spans="1:9" hidden="1" x14ac:dyDescent="0.3">
      <c r="A151" s="2" t="s">
        <v>2203</v>
      </c>
      <c r="B151" s="3">
        <v>42601</v>
      </c>
      <c r="C151" s="2">
        <v>1</v>
      </c>
      <c r="D151" s="2">
        <v>0</v>
      </c>
      <c r="E151" s="2">
        <f>MIN(C151,1)</f>
        <v>1</v>
      </c>
      <c r="F151" s="1">
        <f>IF(ISERROR(VLOOKUP($A151,'redshift data'!$A$4:$A$2154,1,FALSE)),"",1)</f>
        <v>1</v>
      </c>
      <c r="G151" s="1">
        <f>IF(ISERROR(VLOOKUP($A151,'redshift data'!$F$4:$F$2237,1,FALSE)),0,1)</f>
        <v>1</v>
      </c>
      <c r="H151" s="1">
        <f>SIGN(G151-E151)</f>
        <v>0</v>
      </c>
      <c r="I151" s="1">
        <f>IF(G151&gt;0,VLOOKUP($A151,'redshift data'!$F$4:$I$2237,4,FALSE),"")</f>
        <v>1</v>
      </c>
    </row>
    <row r="152" spans="1:9" hidden="1" x14ac:dyDescent="0.3">
      <c r="A152" s="4" t="s">
        <v>2202</v>
      </c>
      <c r="B152" s="3">
        <v>42601</v>
      </c>
      <c r="C152" s="2">
        <v>1</v>
      </c>
      <c r="D152" s="2">
        <v>0</v>
      </c>
      <c r="E152" s="2">
        <f>MIN(C152,1)</f>
        <v>1</v>
      </c>
      <c r="F152" s="1">
        <f>IF(ISERROR(VLOOKUP($A152,'redshift data'!$A$4:$A$2154,1,FALSE)),"",1)</f>
        <v>1</v>
      </c>
      <c r="G152" s="1">
        <f>IF(ISERROR(VLOOKUP($A152,'redshift data'!$F$4:$F$2237,1,FALSE)),0,1)</f>
        <v>1</v>
      </c>
      <c r="H152" s="1">
        <f>SIGN(G152-E152)</f>
        <v>0</v>
      </c>
      <c r="I152" s="1">
        <f>IF(G152&gt;0,VLOOKUP($A152,'redshift data'!$F$4:$I$2237,4,FALSE),"")</f>
        <v>1</v>
      </c>
    </row>
    <row r="153" spans="1:9" hidden="1" x14ac:dyDescent="0.3">
      <c r="A153" s="2" t="s">
        <v>2201</v>
      </c>
      <c r="B153" s="3">
        <v>42601</v>
      </c>
      <c r="C153" s="2">
        <v>8</v>
      </c>
      <c r="D153" s="2">
        <v>0</v>
      </c>
      <c r="E153" s="2">
        <f>MIN(C153,1)</f>
        <v>1</v>
      </c>
      <c r="F153" s="1">
        <f>IF(ISERROR(VLOOKUP($A153,'redshift data'!$A$4:$A$2154,1,FALSE)),"",1)</f>
        <v>1</v>
      </c>
      <c r="G153" s="1">
        <f>IF(ISERROR(VLOOKUP($A153,'redshift data'!$F$4:$F$2237,1,FALSE)),0,1)</f>
        <v>1</v>
      </c>
      <c r="H153" s="1">
        <f>SIGN(G153-E153)</f>
        <v>0</v>
      </c>
      <c r="I153" s="1">
        <f>IF(G153&gt;0,VLOOKUP($A153,'redshift data'!$F$4:$I$2237,4,FALSE),"")</f>
        <v>8</v>
      </c>
    </row>
    <row r="154" spans="1:9" hidden="1" x14ac:dyDescent="0.3">
      <c r="A154" s="2" t="s">
        <v>2200</v>
      </c>
      <c r="B154" s="3">
        <v>42601</v>
      </c>
      <c r="C154" s="2">
        <v>2</v>
      </c>
      <c r="D154" s="2">
        <v>0</v>
      </c>
      <c r="E154" s="2">
        <f>MIN(C154,1)</f>
        <v>1</v>
      </c>
      <c r="F154" s="1">
        <f>IF(ISERROR(VLOOKUP($A154,'redshift data'!$A$4:$A$2154,1,FALSE)),"",1)</f>
        <v>1</v>
      </c>
      <c r="G154" s="1">
        <f>IF(ISERROR(VLOOKUP($A154,'redshift data'!$F$4:$F$2237,1,FALSE)),0,1)</f>
        <v>1</v>
      </c>
      <c r="H154" s="1">
        <f>SIGN(G154-E154)</f>
        <v>0</v>
      </c>
      <c r="I154" s="1">
        <f>IF(G154&gt;0,VLOOKUP($A154,'redshift data'!$F$4:$I$2237,4,FALSE),"")</f>
        <v>2</v>
      </c>
    </row>
    <row r="155" spans="1:9" hidden="1" x14ac:dyDescent="0.3">
      <c r="A155" s="2" t="s">
        <v>2199</v>
      </c>
      <c r="B155" s="3">
        <v>42601</v>
      </c>
      <c r="C155" s="2">
        <v>1</v>
      </c>
      <c r="D155" s="2">
        <v>0</v>
      </c>
      <c r="E155" s="2">
        <f>MIN(C155,1)</f>
        <v>1</v>
      </c>
      <c r="F155" s="1">
        <f>IF(ISERROR(VLOOKUP($A155,'redshift data'!$A$4:$A$2154,1,FALSE)),"",1)</f>
        <v>1</v>
      </c>
      <c r="G155" s="1">
        <f>IF(ISERROR(VLOOKUP($A155,'redshift data'!$F$4:$F$2237,1,FALSE)),0,1)</f>
        <v>1</v>
      </c>
      <c r="H155" s="1">
        <f>SIGN(G155-E155)</f>
        <v>0</v>
      </c>
      <c r="I155" s="1">
        <f>IF(G155&gt;0,VLOOKUP($A155,'redshift data'!$F$4:$I$2237,4,FALSE),"")</f>
        <v>1</v>
      </c>
    </row>
    <row r="156" spans="1:9" hidden="1" x14ac:dyDescent="0.3">
      <c r="A156" s="2" t="s">
        <v>2198</v>
      </c>
      <c r="B156" s="3">
        <v>42601</v>
      </c>
      <c r="C156" s="2">
        <v>3</v>
      </c>
      <c r="D156" s="2">
        <v>0</v>
      </c>
      <c r="E156" s="2">
        <f>MIN(C156,1)</f>
        <v>1</v>
      </c>
      <c r="F156" s="1">
        <f>IF(ISERROR(VLOOKUP($A156,'redshift data'!$A$4:$A$2154,1,FALSE)),"",1)</f>
        <v>1</v>
      </c>
      <c r="G156" s="1">
        <f>IF(ISERROR(VLOOKUP($A156,'redshift data'!$F$4:$F$2237,1,FALSE)),0,1)</f>
        <v>1</v>
      </c>
      <c r="H156" s="1">
        <f>SIGN(G156-E156)</f>
        <v>0</v>
      </c>
      <c r="I156" s="1">
        <f>IF(G156&gt;0,VLOOKUP($A156,'redshift data'!$F$4:$I$2237,4,FALSE),"")</f>
        <v>3</v>
      </c>
    </row>
    <row r="157" spans="1:9" hidden="1" x14ac:dyDescent="0.3">
      <c r="A157" s="2" t="s">
        <v>2197</v>
      </c>
      <c r="B157" s="3">
        <v>42601</v>
      </c>
      <c r="C157" s="2">
        <v>45</v>
      </c>
      <c r="D157" s="2">
        <v>0</v>
      </c>
      <c r="E157" s="2">
        <f>MIN(C157,1)</f>
        <v>1</v>
      </c>
      <c r="F157" s="1">
        <f>IF(ISERROR(VLOOKUP($A157,'redshift data'!$A$4:$A$2154,1,FALSE)),"",1)</f>
        <v>1</v>
      </c>
      <c r="G157" s="1">
        <f>IF(ISERROR(VLOOKUP($A157,'redshift data'!$F$4:$F$2237,1,FALSE)),0,1)</f>
        <v>1</v>
      </c>
      <c r="H157" s="1">
        <f>SIGN(G157-E157)</f>
        <v>0</v>
      </c>
      <c r="I157" s="1">
        <f>IF(G157&gt;0,VLOOKUP($A157,'redshift data'!$F$4:$I$2237,4,FALSE),"")</f>
        <v>45</v>
      </c>
    </row>
    <row r="158" spans="1:9" hidden="1" x14ac:dyDescent="0.3">
      <c r="A158" s="2" t="s">
        <v>2196</v>
      </c>
      <c r="B158" s="3">
        <v>42601</v>
      </c>
      <c r="C158" s="2">
        <v>15</v>
      </c>
      <c r="D158" s="2">
        <v>0</v>
      </c>
      <c r="E158" s="2">
        <f>MIN(C158,1)</f>
        <v>1</v>
      </c>
      <c r="F158" s="1">
        <f>IF(ISERROR(VLOOKUP($A158,'redshift data'!$A$4:$A$2154,1,FALSE)),"",1)</f>
        <v>1</v>
      </c>
      <c r="G158" s="1">
        <f>IF(ISERROR(VLOOKUP($A158,'redshift data'!$F$4:$F$2237,1,FALSE)),0,1)</f>
        <v>1</v>
      </c>
      <c r="H158" s="1">
        <f>SIGN(G158-E158)</f>
        <v>0</v>
      </c>
      <c r="I158" s="1">
        <f>IF(G158&gt;0,VLOOKUP($A158,'redshift data'!$F$4:$I$2237,4,FALSE),"")</f>
        <v>15</v>
      </c>
    </row>
    <row r="159" spans="1:9" hidden="1" x14ac:dyDescent="0.3">
      <c r="A159" s="2" t="s">
        <v>2195</v>
      </c>
      <c r="B159" s="3">
        <v>42601</v>
      </c>
      <c r="C159" s="2">
        <v>2</v>
      </c>
      <c r="D159" s="2">
        <v>0</v>
      </c>
      <c r="E159" s="2">
        <f>MIN(C159,1)</f>
        <v>1</v>
      </c>
      <c r="F159" s="1">
        <f>IF(ISERROR(VLOOKUP($A159,'redshift data'!$A$4:$A$2154,1,FALSE)),"",1)</f>
        <v>1</v>
      </c>
      <c r="G159" s="1">
        <f>IF(ISERROR(VLOOKUP($A159,'redshift data'!$F$4:$F$2237,1,FALSE)),0,1)</f>
        <v>1</v>
      </c>
      <c r="H159" s="1">
        <f>SIGN(G159-E159)</f>
        <v>0</v>
      </c>
      <c r="I159" s="1">
        <f>IF(G159&gt;0,VLOOKUP($A159,'redshift data'!$F$4:$I$2237,4,FALSE),"")</f>
        <v>2</v>
      </c>
    </row>
    <row r="160" spans="1:9" hidden="1" x14ac:dyDescent="0.3">
      <c r="A160" s="2" t="s">
        <v>2194</v>
      </c>
      <c r="B160" s="3">
        <v>42601</v>
      </c>
      <c r="C160" s="2">
        <v>5</v>
      </c>
      <c r="D160" s="2">
        <v>1</v>
      </c>
      <c r="E160" s="2">
        <f>MIN(C160,1)</f>
        <v>1</v>
      </c>
      <c r="F160" s="1">
        <f>IF(ISERROR(VLOOKUP($A160,'redshift data'!$A$4:$A$2154,1,FALSE)),"",1)</f>
        <v>1</v>
      </c>
      <c r="G160" s="1">
        <f>IF(ISERROR(VLOOKUP($A160,'redshift data'!$F$4:$F$2237,1,FALSE)),0,1)</f>
        <v>1</v>
      </c>
      <c r="H160" s="1">
        <f>SIGN(G160-E160)</f>
        <v>0</v>
      </c>
      <c r="I160" s="1">
        <f>IF(G160&gt;0,VLOOKUP($A160,'redshift data'!$F$4:$I$2237,4,FALSE),"")</f>
        <v>5</v>
      </c>
    </row>
    <row r="161" spans="1:9" hidden="1" x14ac:dyDescent="0.3">
      <c r="A161" s="2" t="s">
        <v>2193</v>
      </c>
      <c r="B161" s="3">
        <v>42601</v>
      </c>
      <c r="C161" s="2">
        <v>16</v>
      </c>
      <c r="D161" s="2">
        <v>0</v>
      </c>
      <c r="E161" s="2">
        <f>MIN(C161,1)</f>
        <v>1</v>
      </c>
      <c r="F161" s="1">
        <f>IF(ISERROR(VLOOKUP($A161,'redshift data'!$A$4:$A$2154,1,FALSE)),"",1)</f>
        <v>1</v>
      </c>
      <c r="G161" s="1">
        <f>IF(ISERROR(VLOOKUP($A161,'redshift data'!$F$4:$F$2237,1,FALSE)),0,1)</f>
        <v>1</v>
      </c>
      <c r="H161" s="1">
        <f>SIGN(G161-E161)</f>
        <v>0</v>
      </c>
      <c r="I161" s="1">
        <f>IF(G161&gt;0,VLOOKUP($A161,'redshift data'!$F$4:$I$2237,4,FALSE),"")</f>
        <v>16</v>
      </c>
    </row>
    <row r="162" spans="1:9" hidden="1" x14ac:dyDescent="0.3">
      <c r="A162" s="2" t="s">
        <v>2192</v>
      </c>
      <c r="B162" s="3">
        <v>42601</v>
      </c>
      <c r="C162" s="2">
        <v>5</v>
      </c>
      <c r="D162" s="2">
        <v>0</v>
      </c>
      <c r="E162" s="2">
        <f>MIN(C162,1)</f>
        <v>1</v>
      </c>
      <c r="F162" s="1">
        <f>IF(ISERROR(VLOOKUP($A162,'redshift data'!$A$4:$A$2154,1,FALSE)),"",1)</f>
        <v>1</v>
      </c>
      <c r="G162" s="1">
        <f>IF(ISERROR(VLOOKUP($A162,'redshift data'!$F$4:$F$2237,1,FALSE)),0,1)</f>
        <v>1</v>
      </c>
      <c r="H162" s="1">
        <f>SIGN(G162-E162)</f>
        <v>0</v>
      </c>
      <c r="I162" s="1">
        <f>IF(G162&gt;0,VLOOKUP($A162,'redshift data'!$F$4:$I$2237,4,FALSE),"")</f>
        <v>5</v>
      </c>
    </row>
    <row r="163" spans="1:9" hidden="1" x14ac:dyDescent="0.3">
      <c r="A163" s="2" t="s">
        <v>2191</v>
      </c>
      <c r="B163" s="3">
        <v>42601</v>
      </c>
      <c r="C163" s="2">
        <v>4</v>
      </c>
      <c r="D163" s="2">
        <v>3</v>
      </c>
      <c r="E163" s="2">
        <f>MIN(C163,1)</f>
        <v>1</v>
      </c>
      <c r="F163" s="1">
        <f>IF(ISERROR(VLOOKUP($A163,'redshift data'!$A$4:$A$2154,1,FALSE)),"",1)</f>
        <v>1</v>
      </c>
      <c r="G163" s="1">
        <f>IF(ISERROR(VLOOKUP($A163,'redshift data'!$F$4:$F$2237,1,FALSE)),0,1)</f>
        <v>1</v>
      </c>
      <c r="H163" s="1">
        <f>SIGN(G163-E163)</f>
        <v>0</v>
      </c>
      <c r="I163" s="1">
        <f>IF(G163&gt;0,VLOOKUP($A163,'redshift data'!$F$4:$I$2237,4,FALSE),"")</f>
        <v>4</v>
      </c>
    </row>
    <row r="164" spans="1:9" hidden="1" x14ac:dyDescent="0.3">
      <c r="A164" s="2" t="s">
        <v>2190</v>
      </c>
      <c r="B164" s="3">
        <v>42601</v>
      </c>
      <c r="C164" s="2">
        <v>5</v>
      </c>
      <c r="D164" s="2">
        <v>0</v>
      </c>
      <c r="E164" s="2">
        <f>MIN(C164,1)</f>
        <v>1</v>
      </c>
      <c r="F164" s="1">
        <f>IF(ISERROR(VLOOKUP($A164,'redshift data'!$A$4:$A$2154,1,FALSE)),"",1)</f>
        <v>1</v>
      </c>
      <c r="G164" s="1">
        <f>IF(ISERROR(VLOOKUP($A164,'redshift data'!$F$4:$F$2237,1,FALSE)),0,1)</f>
        <v>1</v>
      </c>
      <c r="H164" s="1">
        <f>SIGN(G164-E164)</f>
        <v>0</v>
      </c>
      <c r="I164" s="1">
        <f>IF(G164&gt;0,VLOOKUP($A164,'redshift data'!$F$4:$I$2237,4,FALSE),"")</f>
        <v>3</v>
      </c>
    </row>
    <row r="165" spans="1:9" hidden="1" x14ac:dyDescent="0.3">
      <c r="A165" s="2" t="s">
        <v>2189</v>
      </c>
      <c r="B165" s="3">
        <v>42601</v>
      </c>
      <c r="C165" s="2">
        <v>3</v>
      </c>
      <c r="D165" s="2">
        <v>0</v>
      </c>
      <c r="E165" s="2">
        <f>MIN(C165,1)</f>
        <v>1</v>
      </c>
      <c r="F165" s="1">
        <f>IF(ISERROR(VLOOKUP($A165,'redshift data'!$A$4:$A$2154,1,FALSE)),"",1)</f>
        <v>1</v>
      </c>
      <c r="G165" s="1">
        <f>IF(ISERROR(VLOOKUP($A165,'redshift data'!$F$4:$F$2237,1,FALSE)),0,1)</f>
        <v>1</v>
      </c>
      <c r="H165" s="1">
        <f>SIGN(G165-E165)</f>
        <v>0</v>
      </c>
      <c r="I165" s="1">
        <f>IF(G165&gt;0,VLOOKUP($A165,'redshift data'!$F$4:$I$2237,4,FALSE),"")</f>
        <v>3</v>
      </c>
    </row>
    <row r="166" spans="1:9" hidden="1" x14ac:dyDescent="0.3">
      <c r="A166" s="2" t="s">
        <v>2188</v>
      </c>
      <c r="B166" s="3">
        <v>42601</v>
      </c>
      <c r="C166" s="2">
        <v>2</v>
      </c>
      <c r="D166" s="2">
        <v>0</v>
      </c>
      <c r="E166" s="2">
        <f>MIN(C166,1)</f>
        <v>1</v>
      </c>
      <c r="F166" s="1">
        <f>IF(ISERROR(VLOOKUP($A166,'redshift data'!$A$4:$A$2154,1,FALSE)),"",1)</f>
        <v>1</v>
      </c>
      <c r="G166" s="1">
        <f>IF(ISERROR(VLOOKUP($A166,'redshift data'!$F$4:$F$2237,1,FALSE)),0,1)</f>
        <v>1</v>
      </c>
      <c r="H166" s="1">
        <f>SIGN(G166-E166)</f>
        <v>0</v>
      </c>
      <c r="I166" s="1">
        <f>IF(G166&gt;0,VLOOKUP($A166,'redshift data'!$F$4:$I$2237,4,FALSE),"")</f>
        <v>1</v>
      </c>
    </row>
    <row r="167" spans="1:9" hidden="1" x14ac:dyDescent="0.3">
      <c r="A167" s="2" t="s">
        <v>2187</v>
      </c>
      <c r="B167" s="3">
        <v>42601</v>
      </c>
      <c r="C167" s="2">
        <v>4</v>
      </c>
      <c r="D167" s="2">
        <v>0</v>
      </c>
      <c r="E167" s="2">
        <f>MIN(C167,1)</f>
        <v>1</v>
      </c>
      <c r="F167" s="1">
        <f>IF(ISERROR(VLOOKUP($A167,'redshift data'!$A$4:$A$2154,1,FALSE)),"",1)</f>
        <v>1</v>
      </c>
      <c r="G167" s="1">
        <f>IF(ISERROR(VLOOKUP($A167,'redshift data'!$F$4:$F$2237,1,FALSE)),0,1)</f>
        <v>1</v>
      </c>
      <c r="H167" s="1">
        <f>SIGN(G167-E167)</f>
        <v>0</v>
      </c>
      <c r="I167" s="1">
        <f>IF(G167&gt;0,VLOOKUP($A167,'redshift data'!$F$4:$I$2237,4,FALSE),"")</f>
        <v>4</v>
      </c>
    </row>
    <row r="168" spans="1:9" hidden="1" x14ac:dyDescent="0.3">
      <c r="A168" s="2" t="s">
        <v>2186</v>
      </c>
      <c r="B168" s="3">
        <v>42601</v>
      </c>
      <c r="C168" s="2">
        <v>12</v>
      </c>
      <c r="D168" s="2">
        <v>0</v>
      </c>
      <c r="E168" s="2">
        <f>MIN(C168,1)</f>
        <v>1</v>
      </c>
      <c r="F168" s="1">
        <f>IF(ISERROR(VLOOKUP($A168,'redshift data'!$A$4:$A$2154,1,FALSE)),"",1)</f>
        <v>1</v>
      </c>
      <c r="G168" s="1">
        <f>IF(ISERROR(VLOOKUP($A168,'redshift data'!$F$4:$F$2237,1,FALSE)),0,1)</f>
        <v>1</v>
      </c>
      <c r="H168" s="1">
        <f>SIGN(G168-E168)</f>
        <v>0</v>
      </c>
      <c r="I168" s="1">
        <f>IF(G168&gt;0,VLOOKUP($A168,'redshift data'!$F$4:$I$2237,4,FALSE),"")</f>
        <v>12</v>
      </c>
    </row>
    <row r="169" spans="1:9" hidden="1" x14ac:dyDescent="0.3">
      <c r="A169" s="2" t="s">
        <v>2185</v>
      </c>
      <c r="B169" s="3">
        <v>42601</v>
      </c>
      <c r="C169" s="2">
        <v>1</v>
      </c>
      <c r="D169" s="2">
        <v>0</v>
      </c>
      <c r="E169" s="2">
        <f>MIN(C169,1)</f>
        <v>1</v>
      </c>
      <c r="F169" s="1">
        <f>IF(ISERROR(VLOOKUP($A169,'redshift data'!$A$4:$A$2154,1,FALSE)),"",1)</f>
        <v>1</v>
      </c>
      <c r="G169" s="1">
        <f>IF(ISERROR(VLOOKUP($A169,'redshift data'!$F$4:$F$2237,1,FALSE)),0,1)</f>
        <v>1</v>
      </c>
      <c r="H169" s="1">
        <f>SIGN(G169-E169)</f>
        <v>0</v>
      </c>
      <c r="I169" s="1">
        <f>IF(G169&gt;0,VLOOKUP($A169,'redshift data'!$F$4:$I$2237,4,FALSE),"")</f>
        <v>1</v>
      </c>
    </row>
    <row r="170" spans="1:9" hidden="1" x14ac:dyDescent="0.3">
      <c r="A170" s="2" t="s">
        <v>2184</v>
      </c>
      <c r="B170" s="3">
        <v>42601</v>
      </c>
      <c r="C170" s="2">
        <v>2</v>
      </c>
      <c r="D170" s="2">
        <v>0</v>
      </c>
      <c r="E170" s="2">
        <f>MIN(C170,1)</f>
        <v>1</v>
      </c>
      <c r="F170" s="1">
        <f>IF(ISERROR(VLOOKUP($A170,'redshift data'!$A$4:$A$2154,1,FALSE)),"",1)</f>
        <v>1</v>
      </c>
      <c r="G170" s="1">
        <f>IF(ISERROR(VLOOKUP($A170,'redshift data'!$F$4:$F$2237,1,FALSE)),0,1)</f>
        <v>1</v>
      </c>
      <c r="H170" s="1">
        <f>SIGN(G170-E170)</f>
        <v>0</v>
      </c>
      <c r="I170" s="1">
        <f>IF(G170&gt;0,VLOOKUP($A170,'redshift data'!$F$4:$I$2237,4,FALSE),"")</f>
        <v>2</v>
      </c>
    </row>
    <row r="171" spans="1:9" hidden="1" x14ac:dyDescent="0.3">
      <c r="A171" s="2" t="s">
        <v>2183</v>
      </c>
      <c r="B171" s="3">
        <v>42601</v>
      </c>
      <c r="C171" s="2">
        <v>1</v>
      </c>
      <c r="D171" s="2">
        <v>0</v>
      </c>
      <c r="E171" s="2">
        <f>MIN(C171,1)</f>
        <v>1</v>
      </c>
      <c r="F171" s="1">
        <f>IF(ISERROR(VLOOKUP($A171,'redshift data'!$A$4:$A$2154,1,FALSE)),"",1)</f>
        <v>1</v>
      </c>
      <c r="G171" s="1">
        <f>IF(ISERROR(VLOOKUP($A171,'redshift data'!$F$4:$F$2237,1,FALSE)),0,1)</f>
        <v>1</v>
      </c>
      <c r="H171" s="1">
        <f>SIGN(G171-E171)</f>
        <v>0</v>
      </c>
      <c r="I171" s="1">
        <f>IF(G171&gt;0,VLOOKUP($A171,'redshift data'!$F$4:$I$2237,4,FALSE),"")</f>
        <v>1</v>
      </c>
    </row>
    <row r="172" spans="1:9" hidden="1" x14ac:dyDescent="0.3">
      <c r="A172" s="2" t="s">
        <v>2182</v>
      </c>
      <c r="B172" s="3">
        <v>42601</v>
      </c>
      <c r="C172" s="2">
        <v>6</v>
      </c>
      <c r="D172" s="2">
        <v>1</v>
      </c>
      <c r="E172" s="2">
        <f>MIN(C172,1)</f>
        <v>1</v>
      </c>
      <c r="F172" s="1">
        <f>IF(ISERROR(VLOOKUP($A172,'redshift data'!$A$4:$A$2154,1,FALSE)),"",1)</f>
        <v>1</v>
      </c>
      <c r="G172" s="1">
        <f>IF(ISERROR(VLOOKUP($A172,'redshift data'!$F$4:$F$2237,1,FALSE)),0,1)</f>
        <v>1</v>
      </c>
      <c r="H172" s="1">
        <f>SIGN(G172-E172)</f>
        <v>0</v>
      </c>
      <c r="I172" s="1">
        <f>IF(G172&gt;0,VLOOKUP($A172,'redshift data'!$F$4:$I$2237,4,FALSE),"")</f>
        <v>6</v>
      </c>
    </row>
    <row r="173" spans="1:9" hidden="1" x14ac:dyDescent="0.3">
      <c r="A173" s="2" t="s">
        <v>2181</v>
      </c>
      <c r="B173" s="3">
        <v>42601</v>
      </c>
      <c r="C173" s="2">
        <v>19</v>
      </c>
      <c r="D173" s="2">
        <v>5</v>
      </c>
      <c r="E173" s="2">
        <f>MIN(C173,1)</f>
        <v>1</v>
      </c>
      <c r="F173" s="1">
        <f>IF(ISERROR(VLOOKUP($A173,'redshift data'!$A$4:$A$2154,1,FALSE)),"",1)</f>
        <v>1</v>
      </c>
      <c r="G173" s="1">
        <f>IF(ISERROR(VLOOKUP($A173,'redshift data'!$F$4:$F$2237,1,FALSE)),0,1)</f>
        <v>1</v>
      </c>
      <c r="H173" s="1">
        <f>SIGN(G173-E173)</f>
        <v>0</v>
      </c>
      <c r="I173" s="1">
        <f>IF(G173&gt;0,VLOOKUP($A173,'redshift data'!$F$4:$I$2237,4,FALSE),"")</f>
        <v>19</v>
      </c>
    </row>
    <row r="174" spans="1:9" hidden="1" x14ac:dyDescent="0.3">
      <c r="A174" s="2" t="s">
        <v>2180</v>
      </c>
      <c r="B174" s="3">
        <v>42601</v>
      </c>
      <c r="C174" s="2">
        <v>0</v>
      </c>
      <c r="D174" s="2">
        <v>0</v>
      </c>
      <c r="E174" s="2">
        <f>MIN(C174,1)</f>
        <v>0</v>
      </c>
      <c r="F174" s="1" t="str">
        <f>IF(ISERROR(VLOOKUP($A174,'redshift data'!$A$4:$A$2154,1,FALSE)),"",1)</f>
        <v/>
      </c>
      <c r="G174" s="1">
        <f>IF(ISERROR(VLOOKUP($A174,'redshift data'!$F$4:$F$2237,1,FALSE)),0,1)</f>
        <v>0</v>
      </c>
      <c r="H174" s="1">
        <f>SIGN(G174-E174)</f>
        <v>0</v>
      </c>
      <c r="I174" s="1" t="str">
        <f>IF(G174&gt;0,VLOOKUP($A174,'redshift data'!$F$4:$I$2237,4,FALSE),"")</f>
        <v/>
      </c>
    </row>
    <row r="175" spans="1:9" hidden="1" x14ac:dyDescent="0.3">
      <c r="A175" s="2" t="s">
        <v>2179</v>
      </c>
      <c r="B175" s="3">
        <v>42601</v>
      </c>
      <c r="C175" s="2">
        <v>1</v>
      </c>
      <c r="D175" s="2">
        <v>0</v>
      </c>
      <c r="E175" s="2">
        <f>MIN(C175,1)</f>
        <v>1</v>
      </c>
      <c r="F175" s="1">
        <f>IF(ISERROR(VLOOKUP($A175,'redshift data'!$A$4:$A$2154,1,FALSE)),"",1)</f>
        <v>1</v>
      </c>
      <c r="G175" s="1">
        <f>IF(ISERROR(VLOOKUP($A175,'redshift data'!$F$4:$F$2237,1,FALSE)),0,1)</f>
        <v>1</v>
      </c>
      <c r="H175" s="1">
        <f>SIGN(G175-E175)</f>
        <v>0</v>
      </c>
      <c r="I175" s="1">
        <f>IF(G175&gt;0,VLOOKUP($A175,'redshift data'!$F$4:$I$2237,4,FALSE),"")</f>
        <v>1</v>
      </c>
    </row>
    <row r="176" spans="1:9" hidden="1" x14ac:dyDescent="0.3">
      <c r="A176" s="2" t="s">
        <v>2178</v>
      </c>
      <c r="B176" s="3">
        <v>42601</v>
      </c>
      <c r="C176" s="2">
        <v>1</v>
      </c>
      <c r="D176" s="2">
        <v>0</v>
      </c>
      <c r="E176" s="2">
        <f>MIN(C176,1)</f>
        <v>1</v>
      </c>
      <c r="F176" s="1">
        <f>IF(ISERROR(VLOOKUP($A176,'redshift data'!$A$4:$A$2154,1,FALSE)),"",1)</f>
        <v>1</v>
      </c>
      <c r="G176" s="1">
        <f>IF(ISERROR(VLOOKUP($A176,'redshift data'!$F$4:$F$2237,1,FALSE)),0,1)</f>
        <v>1</v>
      </c>
      <c r="H176" s="1">
        <f>SIGN(G176-E176)</f>
        <v>0</v>
      </c>
      <c r="I176" s="1">
        <f>IF(G176&gt;0,VLOOKUP($A176,'redshift data'!$F$4:$I$2237,4,FALSE),"")</f>
        <v>1</v>
      </c>
    </row>
    <row r="177" spans="1:9" hidden="1" x14ac:dyDescent="0.3">
      <c r="A177" s="2" t="s">
        <v>2177</v>
      </c>
      <c r="B177" s="3">
        <v>42601</v>
      </c>
      <c r="C177" s="2">
        <v>4</v>
      </c>
      <c r="D177" s="2">
        <v>0</v>
      </c>
      <c r="E177" s="2">
        <f>MIN(C177,1)</f>
        <v>1</v>
      </c>
      <c r="F177" s="1">
        <f>IF(ISERROR(VLOOKUP($A177,'redshift data'!$A$4:$A$2154,1,FALSE)),"",1)</f>
        <v>1</v>
      </c>
      <c r="G177" s="1">
        <f>IF(ISERROR(VLOOKUP($A177,'redshift data'!$F$4:$F$2237,1,FALSE)),0,1)</f>
        <v>1</v>
      </c>
      <c r="H177" s="1">
        <f>SIGN(G177-E177)</f>
        <v>0</v>
      </c>
      <c r="I177" s="1">
        <f>IF(G177&gt;0,VLOOKUP($A177,'redshift data'!$F$4:$I$2237,4,FALSE),"")</f>
        <v>4</v>
      </c>
    </row>
    <row r="178" spans="1:9" hidden="1" x14ac:dyDescent="0.3">
      <c r="A178" s="2" t="s">
        <v>2176</v>
      </c>
      <c r="B178" s="3">
        <v>42601</v>
      </c>
      <c r="C178" s="2">
        <v>24</v>
      </c>
      <c r="D178" s="2">
        <v>0</v>
      </c>
      <c r="E178" s="2">
        <f>MIN(C178,1)</f>
        <v>1</v>
      </c>
      <c r="F178" s="1">
        <f>IF(ISERROR(VLOOKUP($A178,'redshift data'!$A$4:$A$2154,1,FALSE)),"",1)</f>
        <v>1</v>
      </c>
      <c r="G178" s="1">
        <f>IF(ISERROR(VLOOKUP($A178,'redshift data'!$F$4:$F$2237,1,FALSE)),0,1)</f>
        <v>1</v>
      </c>
      <c r="H178" s="1">
        <f>SIGN(G178-E178)</f>
        <v>0</v>
      </c>
      <c r="I178" s="1">
        <f>IF(G178&gt;0,VLOOKUP($A178,'redshift data'!$F$4:$I$2237,4,FALSE),"")</f>
        <v>24</v>
      </c>
    </row>
    <row r="179" spans="1:9" hidden="1" x14ac:dyDescent="0.3">
      <c r="A179" s="2" t="s">
        <v>2175</v>
      </c>
      <c r="B179" s="3">
        <v>42601</v>
      </c>
      <c r="C179" s="2">
        <v>2</v>
      </c>
      <c r="D179" s="2">
        <v>0</v>
      </c>
      <c r="E179" s="2">
        <f>MIN(C179,1)</f>
        <v>1</v>
      </c>
      <c r="F179" s="1">
        <f>IF(ISERROR(VLOOKUP($A179,'redshift data'!$A$4:$A$2154,1,FALSE)),"",1)</f>
        <v>1</v>
      </c>
      <c r="G179" s="1">
        <f>IF(ISERROR(VLOOKUP($A179,'redshift data'!$F$4:$F$2237,1,FALSE)),0,1)</f>
        <v>1</v>
      </c>
      <c r="H179" s="1">
        <f>SIGN(G179-E179)</f>
        <v>0</v>
      </c>
      <c r="I179" s="1">
        <f>IF(G179&gt;0,VLOOKUP($A179,'redshift data'!$F$4:$I$2237,4,FALSE),"")</f>
        <v>2</v>
      </c>
    </row>
    <row r="180" spans="1:9" hidden="1" x14ac:dyDescent="0.3">
      <c r="A180" s="2" t="s">
        <v>2174</v>
      </c>
      <c r="B180" s="3">
        <v>42601</v>
      </c>
      <c r="C180" s="2">
        <v>4</v>
      </c>
      <c r="D180" s="2">
        <v>0</v>
      </c>
      <c r="E180" s="2">
        <f>MIN(C180,1)</f>
        <v>1</v>
      </c>
      <c r="F180" s="1">
        <f>IF(ISERROR(VLOOKUP($A180,'redshift data'!$A$4:$A$2154,1,FALSE)),"",1)</f>
        <v>1</v>
      </c>
      <c r="G180" s="1">
        <f>IF(ISERROR(VLOOKUP($A180,'redshift data'!$F$4:$F$2237,1,FALSE)),0,1)</f>
        <v>1</v>
      </c>
      <c r="H180" s="1">
        <f>SIGN(G180-E180)</f>
        <v>0</v>
      </c>
      <c r="I180" s="1">
        <f>IF(G180&gt;0,VLOOKUP($A180,'redshift data'!$F$4:$I$2237,4,FALSE),"")</f>
        <v>4</v>
      </c>
    </row>
    <row r="181" spans="1:9" hidden="1" x14ac:dyDescent="0.3">
      <c r="A181" s="4" t="s">
        <v>2173</v>
      </c>
      <c r="B181" s="3">
        <v>42601</v>
      </c>
      <c r="C181" s="2">
        <v>2</v>
      </c>
      <c r="D181" s="2">
        <v>0</v>
      </c>
      <c r="E181" s="2">
        <f>MIN(C181,1)</f>
        <v>1</v>
      </c>
      <c r="F181" s="1">
        <f>IF(ISERROR(VLOOKUP($A181,'redshift data'!$A$4:$A$2154,1,FALSE)),"",1)</f>
        <v>1</v>
      </c>
      <c r="G181" s="1">
        <f>IF(ISERROR(VLOOKUP($A181,'redshift data'!$F$4:$F$2237,1,FALSE)),0,1)</f>
        <v>1</v>
      </c>
      <c r="H181" s="1">
        <f>SIGN(G181-E181)</f>
        <v>0</v>
      </c>
      <c r="I181" s="1">
        <f>IF(G181&gt;0,VLOOKUP($A181,'redshift data'!$F$4:$I$2237,4,FALSE),"")</f>
        <v>2</v>
      </c>
    </row>
    <row r="182" spans="1:9" hidden="1" x14ac:dyDescent="0.3">
      <c r="A182" s="2" t="s">
        <v>2172</v>
      </c>
      <c r="B182" s="3">
        <v>42601</v>
      </c>
      <c r="C182" s="2">
        <v>1</v>
      </c>
      <c r="D182" s="2">
        <v>0</v>
      </c>
      <c r="E182" s="2">
        <f>MIN(C182,1)</f>
        <v>1</v>
      </c>
      <c r="F182" s="1">
        <f>IF(ISERROR(VLOOKUP($A182,'redshift data'!$A$4:$A$2154,1,FALSE)),"",1)</f>
        <v>1</v>
      </c>
      <c r="G182" s="1">
        <f>IF(ISERROR(VLOOKUP($A182,'redshift data'!$F$4:$F$2237,1,FALSE)),0,1)</f>
        <v>1</v>
      </c>
      <c r="H182" s="1">
        <f>SIGN(G182-E182)</f>
        <v>0</v>
      </c>
      <c r="I182" s="1">
        <f>IF(G182&gt;0,VLOOKUP($A182,'redshift data'!$F$4:$I$2237,4,FALSE),"")</f>
        <v>1</v>
      </c>
    </row>
    <row r="183" spans="1:9" hidden="1" x14ac:dyDescent="0.3">
      <c r="A183" s="2" t="s">
        <v>2171</v>
      </c>
      <c r="B183" s="3">
        <v>42601</v>
      </c>
      <c r="C183" s="2">
        <v>20</v>
      </c>
      <c r="D183" s="2">
        <v>0</v>
      </c>
      <c r="E183" s="2">
        <f>MIN(C183,1)</f>
        <v>1</v>
      </c>
      <c r="F183" s="1">
        <f>IF(ISERROR(VLOOKUP($A183,'redshift data'!$A$4:$A$2154,1,FALSE)),"",1)</f>
        <v>1</v>
      </c>
      <c r="G183" s="1">
        <f>IF(ISERROR(VLOOKUP($A183,'redshift data'!$F$4:$F$2237,1,FALSE)),0,1)</f>
        <v>1</v>
      </c>
      <c r="H183" s="1">
        <f>SIGN(G183-E183)</f>
        <v>0</v>
      </c>
      <c r="I183" s="1">
        <f>IF(G183&gt;0,VLOOKUP($A183,'redshift data'!$F$4:$I$2237,4,FALSE),"")</f>
        <v>20</v>
      </c>
    </row>
    <row r="184" spans="1:9" hidden="1" x14ac:dyDescent="0.3">
      <c r="A184" s="2" t="s">
        <v>2170</v>
      </c>
      <c r="B184" s="3">
        <v>42601</v>
      </c>
      <c r="C184" s="2">
        <v>11</v>
      </c>
      <c r="D184" s="2">
        <v>0</v>
      </c>
      <c r="E184" s="2">
        <f>MIN(C184,1)</f>
        <v>1</v>
      </c>
      <c r="F184" s="1">
        <f>IF(ISERROR(VLOOKUP($A184,'redshift data'!$A$4:$A$2154,1,FALSE)),"",1)</f>
        <v>1</v>
      </c>
      <c r="G184" s="1">
        <f>IF(ISERROR(VLOOKUP($A184,'redshift data'!$F$4:$F$2237,1,FALSE)),0,1)</f>
        <v>1</v>
      </c>
      <c r="H184" s="1">
        <f>SIGN(G184-E184)</f>
        <v>0</v>
      </c>
      <c r="I184" s="1">
        <f>IF(G184&gt;0,VLOOKUP($A184,'redshift data'!$F$4:$I$2237,4,FALSE),"")</f>
        <v>11</v>
      </c>
    </row>
    <row r="185" spans="1:9" hidden="1" x14ac:dyDescent="0.3">
      <c r="A185" s="2" t="s">
        <v>2169</v>
      </c>
      <c r="B185" s="3">
        <v>42601</v>
      </c>
      <c r="C185" s="2">
        <v>1</v>
      </c>
      <c r="D185" s="2">
        <v>0</v>
      </c>
      <c r="E185" s="2">
        <f>MIN(C185,1)</f>
        <v>1</v>
      </c>
      <c r="F185" s="1">
        <f>IF(ISERROR(VLOOKUP($A185,'redshift data'!$A$4:$A$2154,1,FALSE)),"",1)</f>
        <v>1</v>
      </c>
      <c r="G185" s="1">
        <f>IF(ISERROR(VLOOKUP($A185,'redshift data'!$F$4:$F$2237,1,FALSE)),0,1)</f>
        <v>1</v>
      </c>
      <c r="H185" s="1">
        <f>SIGN(G185-E185)</f>
        <v>0</v>
      </c>
      <c r="I185" s="1">
        <f>IF(G185&gt;0,VLOOKUP($A185,'redshift data'!$F$4:$I$2237,4,FALSE),"")</f>
        <v>1</v>
      </c>
    </row>
    <row r="186" spans="1:9" hidden="1" x14ac:dyDescent="0.3">
      <c r="A186" s="2" t="s">
        <v>2168</v>
      </c>
      <c r="B186" s="3">
        <v>42601</v>
      </c>
      <c r="C186" s="2">
        <v>32</v>
      </c>
      <c r="D186" s="2">
        <v>3</v>
      </c>
      <c r="E186" s="2">
        <f>MIN(C186,1)</f>
        <v>1</v>
      </c>
      <c r="F186" s="1">
        <f>IF(ISERROR(VLOOKUP($A186,'redshift data'!$A$4:$A$2154,1,FALSE)),"",1)</f>
        <v>1</v>
      </c>
      <c r="G186" s="1">
        <f>IF(ISERROR(VLOOKUP($A186,'redshift data'!$F$4:$F$2237,1,FALSE)),0,1)</f>
        <v>1</v>
      </c>
      <c r="H186" s="1">
        <f>SIGN(G186-E186)</f>
        <v>0</v>
      </c>
      <c r="I186" s="1">
        <f>IF(G186&gt;0,VLOOKUP($A186,'redshift data'!$F$4:$I$2237,4,FALSE),"")</f>
        <v>32</v>
      </c>
    </row>
    <row r="187" spans="1:9" hidden="1" x14ac:dyDescent="0.3">
      <c r="A187" s="2" t="s">
        <v>2167</v>
      </c>
      <c r="B187" s="3">
        <v>42601</v>
      </c>
      <c r="C187" s="2">
        <v>3</v>
      </c>
      <c r="D187" s="2">
        <v>0</v>
      </c>
      <c r="E187" s="2">
        <f>MIN(C187,1)</f>
        <v>1</v>
      </c>
      <c r="F187" s="1">
        <f>IF(ISERROR(VLOOKUP($A187,'redshift data'!$A$4:$A$2154,1,FALSE)),"",1)</f>
        <v>1</v>
      </c>
      <c r="G187" s="1">
        <f>IF(ISERROR(VLOOKUP($A187,'redshift data'!$F$4:$F$2237,1,FALSE)),0,1)</f>
        <v>1</v>
      </c>
      <c r="H187" s="1">
        <f>SIGN(G187-E187)</f>
        <v>0</v>
      </c>
      <c r="I187" s="1">
        <f>IF(G187&gt;0,VLOOKUP($A187,'redshift data'!$F$4:$I$2237,4,FALSE),"")</f>
        <v>3</v>
      </c>
    </row>
    <row r="188" spans="1:9" hidden="1" x14ac:dyDescent="0.3">
      <c r="A188" s="2" t="s">
        <v>2166</v>
      </c>
      <c r="B188" s="3">
        <v>42601</v>
      </c>
      <c r="C188" s="2">
        <v>0</v>
      </c>
      <c r="D188" s="2">
        <v>0</v>
      </c>
      <c r="E188" s="8">
        <f>MIN(C188,1)</f>
        <v>0</v>
      </c>
      <c r="F188" s="7" t="str">
        <f>IF(ISERROR(VLOOKUP($A188,'redshift data'!$A$4:$A$2154,1,FALSE)),"",1)</f>
        <v/>
      </c>
      <c r="G188" s="7">
        <f>IF(ISERROR(VLOOKUP($A188,'redshift data'!$F$4:$F$2237,1,FALSE)),0,1)</f>
        <v>1</v>
      </c>
      <c r="H188" s="7">
        <f>SIGN(G188-E188)</f>
        <v>1</v>
      </c>
      <c r="I188" s="1">
        <f>IF(G188&gt;0,VLOOKUP($A188,'redshift data'!$F$4:$I$2237,4,FALSE),"")</f>
        <v>0</v>
      </c>
    </row>
    <row r="189" spans="1:9" hidden="1" x14ac:dyDescent="0.3">
      <c r="A189" s="4" t="s">
        <v>2165</v>
      </c>
      <c r="B189" s="3">
        <v>42601</v>
      </c>
      <c r="C189" s="2">
        <v>34</v>
      </c>
      <c r="D189" s="2">
        <v>7</v>
      </c>
      <c r="E189" s="2">
        <f>MIN(C189,1)</f>
        <v>1</v>
      </c>
      <c r="F189" s="1">
        <f>IF(ISERROR(VLOOKUP($A189,'redshift data'!$A$4:$A$2154,1,FALSE)),"",1)</f>
        <v>1</v>
      </c>
      <c r="G189" s="1">
        <f>IF(ISERROR(VLOOKUP($A189,'redshift data'!$F$4:$F$2237,1,FALSE)),0,1)</f>
        <v>1</v>
      </c>
      <c r="H189" s="1">
        <f>SIGN(G189-E189)</f>
        <v>0</v>
      </c>
      <c r="I189" s="1">
        <f>IF(G189&gt;0,VLOOKUP($A189,'redshift data'!$F$4:$I$2237,4,FALSE),"")</f>
        <v>34</v>
      </c>
    </row>
    <row r="190" spans="1:9" hidden="1" x14ac:dyDescent="0.3">
      <c r="A190" s="2" t="s">
        <v>2164</v>
      </c>
      <c r="B190" s="3">
        <v>42601</v>
      </c>
      <c r="C190" s="2">
        <v>4</v>
      </c>
      <c r="D190" s="2">
        <v>0</v>
      </c>
      <c r="E190" s="2">
        <f>MIN(C190,1)</f>
        <v>1</v>
      </c>
      <c r="F190" s="1">
        <f>IF(ISERROR(VLOOKUP($A190,'redshift data'!$A$4:$A$2154,1,FALSE)),"",1)</f>
        <v>1</v>
      </c>
      <c r="G190" s="1">
        <f>IF(ISERROR(VLOOKUP($A190,'redshift data'!$F$4:$F$2237,1,FALSE)),0,1)</f>
        <v>1</v>
      </c>
      <c r="H190" s="1">
        <f>SIGN(G190-E190)</f>
        <v>0</v>
      </c>
      <c r="I190" s="1">
        <f>IF(G190&gt;0,VLOOKUP($A190,'redshift data'!$F$4:$I$2237,4,FALSE),"")</f>
        <v>4</v>
      </c>
    </row>
    <row r="191" spans="1:9" hidden="1" x14ac:dyDescent="0.3">
      <c r="A191" s="4" t="s">
        <v>2163</v>
      </c>
      <c r="B191" s="3">
        <v>42601</v>
      </c>
      <c r="C191" s="2">
        <v>46</v>
      </c>
      <c r="D191" s="2">
        <v>0</v>
      </c>
      <c r="E191" s="2">
        <f>MIN(C191,1)</f>
        <v>1</v>
      </c>
      <c r="F191" s="1">
        <f>IF(ISERROR(VLOOKUP($A191,'redshift data'!$A$4:$A$2154,1,FALSE)),"",1)</f>
        <v>1</v>
      </c>
      <c r="G191" s="1">
        <f>IF(ISERROR(VLOOKUP($A191,'redshift data'!$F$4:$F$2237,1,FALSE)),0,1)</f>
        <v>1</v>
      </c>
      <c r="H191" s="1">
        <f>SIGN(G191-E191)</f>
        <v>0</v>
      </c>
      <c r="I191" s="1">
        <f>IF(G191&gt;0,VLOOKUP($A191,'redshift data'!$F$4:$I$2237,4,FALSE),"")</f>
        <v>46</v>
      </c>
    </row>
    <row r="192" spans="1:9" hidden="1" x14ac:dyDescent="0.3">
      <c r="A192" s="2" t="s">
        <v>2162</v>
      </c>
      <c r="B192" s="3">
        <v>42601</v>
      </c>
      <c r="C192" s="2">
        <v>3</v>
      </c>
      <c r="D192" s="2">
        <v>0</v>
      </c>
      <c r="E192" s="2">
        <f>MIN(C192,1)</f>
        <v>1</v>
      </c>
      <c r="F192" s="1">
        <f>IF(ISERROR(VLOOKUP($A192,'redshift data'!$A$4:$A$2154,1,FALSE)),"",1)</f>
        <v>1</v>
      </c>
      <c r="G192" s="1">
        <f>IF(ISERROR(VLOOKUP($A192,'redshift data'!$F$4:$F$2237,1,FALSE)),0,1)</f>
        <v>1</v>
      </c>
      <c r="H192" s="1">
        <f>SIGN(G192-E192)</f>
        <v>0</v>
      </c>
      <c r="I192" s="1">
        <f>IF(G192&gt;0,VLOOKUP($A192,'redshift data'!$F$4:$I$2237,4,FALSE),"")</f>
        <v>3</v>
      </c>
    </row>
    <row r="193" spans="1:9" hidden="1" x14ac:dyDescent="0.3">
      <c r="A193" s="2" t="s">
        <v>2161</v>
      </c>
      <c r="B193" s="3">
        <v>42601</v>
      </c>
      <c r="C193" s="2">
        <v>2</v>
      </c>
      <c r="D193" s="2">
        <v>0</v>
      </c>
      <c r="E193" s="2">
        <f>MIN(C193,1)</f>
        <v>1</v>
      </c>
      <c r="F193" s="1">
        <f>IF(ISERROR(VLOOKUP($A193,'redshift data'!$A$4:$A$2154,1,FALSE)),"",1)</f>
        <v>1</v>
      </c>
      <c r="G193" s="1">
        <f>IF(ISERROR(VLOOKUP($A193,'redshift data'!$F$4:$F$2237,1,FALSE)),0,1)</f>
        <v>1</v>
      </c>
      <c r="H193" s="1">
        <f>SIGN(G193-E193)</f>
        <v>0</v>
      </c>
      <c r="I193" s="1">
        <f>IF(G193&gt;0,VLOOKUP($A193,'redshift data'!$F$4:$I$2237,4,FALSE),"")</f>
        <v>2</v>
      </c>
    </row>
    <row r="194" spans="1:9" hidden="1" x14ac:dyDescent="0.3">
      <c r="A194" s="2" t="s">
        <v>2160</v>
      </c>
      <c r="B194" s="3">
        <v>42601</v>
      </c>
      <c r="C194" s="2">
        <v>6</v>
      </c>
      <c r="D194" s="2">
        <v>5</v>
      </c>
      <c r="E194" s="2">
        <f>MIN(C194,1)</f>
        <v>1</v>
      </c>
      <c r="F194" s="1">
        <f>IF(ISERROR(VLOOKUP($A194,'redshift data'!$A$4:$A$2154,1,FALSE)),"",1)</f>
        <v>1</v>
      </c>
      <c r="G194" s="1">
        <f>IF(ISERROR(VLOOKUP($A194,'redshift data'!$F$4:$F$2237,1,FALSE)),0,1)</f>
        <v>1</v>
      </c>
      <c r="H194" s="1">
        <f>SIGN(G194-E194)</f>
        <v>0</v>
      </c>
      <c r="I194" s="1">
        <f>IF(G194&gt;0,VLOOKUP($A194,'redshift data'!$F$4:$I$2237,4,FALSE),"")</f>
        <v>6</v>
      </c>
    </row>
    <row r="195" spans="1:9" hidden="1" x14ac:dyDescent="0.3">
      <c r="A195" s="2" t="s">
        <v>2159</v>
      </c>
      <c r="B195" s="3">
        <v>42601</v>
      </c>
      <c r="C195" s="2">
        <v>1</v>
      </c>
      <c r="D195" s="2">
        <v>0</v>
      </c>
      <c r="E195" s="2">
        <f>MIN(C195,1)</f>
        <v>1</v>
      </c>
      <c r="F195" s="1">
        <f>IF(ISERROR(VLOOKUP($A195,'redshift data'!$A$4:$A$2154,1,FALSE)),"",1)</f>
        <v>1</v>
      </c>
      <c r="G195" s="1">
        <f>IF(ISERROR(VLOOKUP($A195,'redshift data'!$F$4:$F$2237,1,FALSE)),0,1)</f>
        <v>1</v>
      </c>
      <c r="H195" s="1">
        <f>SIGN(G195-E195)</f>
        <v>0</v>
      </c>
      <c r="I195" s="1">
        <f>IF(G195&gt;0,VLOOKUP($A195,'redshift data'!$F$4:$I$2237,4,FALSE),"")</f>
        <v>1</v>
      </c>
    </row>
    <row r="196" spans="1:9" hidden="1" x14ac:dyDescent="0.3">
      <c r="A196" s="2" t="s">
        <v>2158</v>
      </c>
      <c r="B196" s="3">
        <v>42601</v>
      </c>
      <c r="C196" s="2">
        <v>5</v>
      </c>
      <c r="D196" s="2">
        <v>0</v>
      </c>
      <c r="E196" s="2">
        <f>MIN(C196,1)</f>
        <v>1</v>
      </c>
      <c r="F196" s="1">
        <f>IF(ISERROR(VLOOKUP($A196,'redshift data'!$A$4:$A$2154,1,FALSE)),"",1)</f>
        <v>1</v>
      </c>
      <c r="G196" s="1">
        <f>IF(ISERROR(VLOOKUP($A196,'redshift data'!$F$4:$F$2237,1,FALSE)),0,1)</f>
        <v>1</v>
      </c>
      <c r="H196" s="1">
        <f>SIGN(G196-E196)</f>
        <v>0</v>
      </c>
      <c r="I196" s="1">
        <f>IF(G196&gt;0,VLOOKUP($A196,'redshift data'!$F$4:$I$2237,4,FALSE),"")</f>
        <v>5</v>
      </c>
    </row>
    <row r="197" spans="1:9" hidden="1" x14ac:dyDescent="0.3">
      <c r="A197" s="4" t="s">
        <v>2157</v>
      </c>
      <c r="B197" s="3">
        <v>42601</v>
      </c>
      <c r="C197" s="2">
        <v>7</v>
      </c>
      <c r="D197" s="2">
        <v>0</v>
      </c>
      <c r="E197" s="2">
        <f>MIN(C197,1)</f>
        <v>1</v>
      </c>
      <c r="F197" s="1">
        <f>IF(ISERROR(VLOOKUP($A197,'redshift data'!$A$4:$A$2154,1,FALSE)),"",1)</f>
        <v>1</v>
      </c>
      <c r="G197" s="1">
        <f>IF(ISERROR(VLOOKUP($A197,'redshift data'!$F$4:$F$2237,1,FALSE)),0,1)</f>
        <v>1</v>
      </c>
      <c r="H197" s="1">
        <f>SIGN(G197-E197)</f>
        <v>0</v>
      </c>
      <c r="I197" s="1">
        <f>IF(G197&gt;0,VLOOKUP($A197,'redshift data'!$F$4:$I$2237,4,FALSE),"")</f>
        <v>7</v>
      </c>
    </row>
    <row r="198" spans="1:9" x14ac:dyDescent="0.3">
      <c r="A198" s="2" t="s">
        <v>2156</v>
      </c>
      <c r="B198" s="3">
        <v>42601</v>
      </c>
      <c r="C198" s="2">
        <v>1</v>
      </c>
      <c r="D198" s="2">
        <v>1</v>
      </c>
      <c r="E198" s="2">
        <f>MIN(C198,1)</f>
        <v>1</v>
      </c>
      <c r="F198" s="1" t="str">
        <f>IF(ISERROR(VLOOKUP($A198,'redshift data'!$A$4:$A$2154,1,FALSE)),"",1)</f>
        <v/>
      </c>
      <c r="G198" s="1">
        <f>IF(ISERROR(VLOOKUP($A198,'redshift data'!$F$4:$F$2237,1,FALSE)),0,1)</f>
        <v>0</v>
      </c>
      <c r="H198" s="1">
        <f>SIGN(G198-E198)</f>
        <v>-1</v>
      </c>
      <c r="I198" s="1" t="str">
        <f>IF(G198&gt;0,VLOOKUP($A198,'redshift data'!$F$4:$I$2237,4,FALSE),"")</f>
        <v/>
      </c>
    </row>
    <row r="199" spans="1:9" hidden="1" x14ac:dyDescent="0.3">
      <c r="A199" s="2" t="s">
        <v>2155</v>
      </c>
      <c r="B199" s="3">
        <v>42601</v>
      </c>
      <c r="C199" s="2">
        <v>27</v>
      </c>
      <c r="D199" s="2">
        <v>2</v>
      </c>
      <c r="E199" s="2">
        <f>MIN(C199,1)</f>
        <v>1</v>
      </c>
      <c r="F199" s="1">
        <f>IF(ISERROR(VLOOKUP($A199,'redshift data'!$A$4:$A$2154,1,FALSE)),"",1)</f>
        <v>1</v>
      </c>
      <c r="G199" s="1">
        <f>IF(ISERROR(VLOOKUP($A199,'redshift data'!$F$4:$F$2237,1,FALSE)),0,1)</f>
        <v>1</v>
      </c>
      <c r="H199" s="1">
        <f>SIGN(G199-E199)</f>
        <v>0</v>
      </c>
      <c r="I199" s="1">
        <f>IF(G199&gt;0,VLOOKUP($A199,'redshift data'!$F$4:$I$2237,4,FALSE),"")</f>
        <v>27</v>
      </c>
    </row>
    <row r="200" spans="1:9" hidden="1" x14ac:dyDescent="0.3">
      <c r="A200" s="2" t="s">
        <v>2154</v>
      </c>
      <c r="B200" s="3">
        <v>42601</v>
      </c>
      <c r="C200" s="2">
        <v>23</v>
      </c>
      <c r="D200" s="2">
        <v>0</v>
      </c>
      <c r="E200" s="2">
        <f>MIN(C200,1)</f>
        <v>1</v>
      </c>
      <c r="F200" s="1">
        <f>IF(ISERROR(VLOOKUP($A200,'redshift data'!$A$4:$A$2154,1,FALSE)),"",1)</f>
        <v>1</v>
      </c>
      <c r="G200" s="1">
        <f>IF(ISERROR(VLOOKUP($A200,'redshift data'!$F$4:$F$2237,1,FALSE)),0,1)</f>
        <v>1</v>
      </c>
      <c r="H200" s="1">
        <f>SIGN(G200-E200)</f>
        <v>0</v>
      </c>
      <c r="I200" s="1">
        <f>IF(G200&gt;0,VLOOKUP($A200,'redshift data'!$F$4:$I$2237,4,FALSE),"")</f>
        <v>23</v>
      </c>
    </row>
    <row r="201" spans="1:9" hidden="1" x14ac:dyDescent="0.3">
      <c r="A201" s="2" t="s">
        <v>2153</v>
      </c>
      <c r="B201" s="3">
        <v>42601</v>
      </c>
      <c r="C201" s="2">
        <v>2</v>
      </c>
      <c r="D201" s="2">
        <v>0</v>
      </c>
      <c r="E201" s="2">
        <f>MIN(C201,1)</f>
        <v>1</v>
      </c>
      <c r="F201" s="1">
        <f>IF(ISERROR(VLOOKUP($A201,'redshift data'!$A$4:$A$2154,1,FALSE)),"",1)</f>
        <v>1</v>
      </c>
      <c r="G201" s="1">
        <f>IF(ISERROR(VLOOKUP($A201,'redshift data'!$F$4:$F$2237,1,FALSE)),0,1)</f>
        <v>1</v>
      </c>
      <c r="H201" s="1">
        <f>SIGN(G201-E201)</f>
        <v>0</v>
      </c>
      <c r="I201" s="1">
        <f>IF(G201&gt;0,VLOOKUP($A201,'redshift data'!$F$4:$I$2237,4,FALSE),"")</f>
        <v>2</v>
      </c>
    </row>
    <row r="202" spans="1:9" hidden="1" x14ac:dyDescent="0.3">
      <c r="A202" s="2" t="s">
        <v>2152</v>
      </c>
      <c r="B202" s="3">
        <v>42601</v>
      </c>
      <c r="C202" s="2">
        <v>3</v>
      </c>
      <c r="D202" s="2">
        <v>0</v>
      </c>
      <c r="E202" s="2">
        <f>MIN(C202,1)</f>
        <v>1</v>
      </c>
      <c r="F202" s="1">
        <f>IF(ISERROR(VLOOKUP($A202,'redshift data'!$A$4:$A$2154,1,FALSE)),"",1)</f>
        <v>1</v>
      </c>
      <c r="G202" s="1">
        <f>IF(ISERROR(VLOOKUP($A202,'redshift data'!$F$4:$F$2237,1,FALSE)),0,1)</f>
        <v>1</v>
      </c>
      <c r="H202" s="1">
        <f>SIGN(G202-E202)</f>
        <v>0</v>
      </c>
      <c r="I202" s="1">
        <f>IF(G202&gt;0,VLOOKUP($A202,'redshift data'!$F$4:$I$2237,4,FALSE),"")</f>
        <v>3</v>
      </c>
    </row>
    <row r="203" spans="1:9" hidden="1" x14ac:dyDescent="0.3">
      <c r="A203" s="2" t="s">
        <v>2151</v>
      </c>
      <c r="B203" s="3">
        <v>42601</v>
      </c>
      <c r="C203" s="2">
        <v>23</v>
      </c>
      <c r="D203" s="2">
        <v>0</v>
      </c>
      <c r="E203" s="2">
        <f>MIN(C203,1)</f>
        <v>1</v>
      </c>
      <c r="F203" s="1">
        <f>IF(ISERROR(VLOOKUP($A203,'redshift data'!$A$4:$A$2154,1,FALSE)),"",1)</f>
        <v>1</v>
      </c>
      <c r="G203" s="1">
        <f>IF(ISERROR(VLOOKUP($A203,'redshift data'!$F$4:$F$2237,1,FALSE)),0,1)</f>
        <v>1</v>
      </c>
      <c r="H203" s="1">
        <f>SIGN(G203-E203)</f>
        <v>0</v>
      </c>
      <c r="I203" s="1">
        <f>IF(G203&gt;0,VLOOKUP($A203,'redshift data'!$F$4:$I$2237,4,FALSE),"")</f>
        <v>23</v>
      </c>
    </row>
    <row r="204" spans="1:9" hidden="1" x14ac:dyDescent="0.3">
      <c r="A204" s="2" t="s">
        <v>2150</v>
      </c>
      <c r="B204" s="3">
        <v>42601</v>
      </c>
      <c r="C204" s="2">
        <v>6</v>
      </c>
      <c r="D204" s="2">
        <v>0</v>
      </c>
      <c r="E204" s="2">
        <f>MIN(C204,1)</f>
        <v>1</v>
      </c>
      <c r="F204" s="1">
        <f>IF(ISERROR(VLOOKUP($A204,'redshift data'!$A$4:$A$2154,1,FALSE)),"",1)</f>
        <v>1</v>
      </c>
      <c r="G204" s="1">
        <f>IF(ISERROR(VLOOKUP($A204,'redshift data'!$F$4:$F$2237,1,FALSE)),0,1)</f>
        <v>1</v>
      </c>
      <c r="H204" s="1">
        <f>SIGN(G204-E204)</f>
        <v>0</v>
      </c>
      <c r="I204" s="1">
        <f>IF(G204&gt;0,VLOOKUP($A204,'redshift data'!$F$4:$I$2237,4,FALSE),"")</f>
        <v>6</v>
      </c>
    </row>
    <row r="205" spans="1:9" hidden="1" x14ac:dyDescent="0.3">
      <c r="A205" s="2" t="s">
        <v>2149</v>
      </c>
      <c r="B205" s="3">
        <v>42601</v>
      </c>
      <c r="C205" s="2">
        <v>26</v>
      </c>
      <c r="D205" s="2">
        <v>0</v>
      </c>
      <c r="E205" s="2">
        <f>MIN(C205,1)</f>
        <v>1</v>
      </c>
      <c r="F205" s="1">
        <f>IF(ISERROR(VLOOKUP($A205,'redshift data'!$A$4:$A$2154,1,FALSE)),"",1)</f>
        <v>1</v>
      </c>
      <c r="G205" s="1">
        <f>IF(ISERROR(VLOOKUP($A205,'redshift data'!$F$4:$F$2237,1,FALSE)),0,1)</f>
        <v>1</v>
      </c>
      <c r="H205" s="1">
        <f>SIGN(G205-E205)</f>
        <v>0</v>
      </c>
      <c r="I205" s="1">
        <f>IF(G205&gt;0,VLOOKUP($A205,'redshift data'!$F$4:$I$2237,4,FALSE),"")</f>
        <v>12</v>
      </c>
    </row>
    <row r="206" spans="1:9" hidden="1" x14ac:dyDescent="0.3">
      <c r="A206" s="2" t="s">
        <v>2148</v>
      </c>
      <c r="B206" s="3">
        <v>42601</v>
      </c>
      <c r="C206" s="2">
        <v>2</v>
      </c>
      <c r="D206" s="2">
        <v>0</v>
      </c>
      <c r="E206" s="2">
        <f>MIN(C206,1)</f>
        <v>1</v>
      </c>
      <c r="F206" s="1">
        <f>IF(ISERROR(VLOOKUP($A206,'redshift data'!$A$4:$A$2154,1,FALSE)),"",1)</f>
        <v>1</v>
      </c>
      <c r="G206" s="1">
        <f>IF(ISERROR(VLOOKUP($A206,'redshift data'!$F$4:$F$2237,1,FALSE)),0,1)</f>
        <v>1</v>
      </c>
      <c r="H206" s="1">
        <f>SIGN(G206-E206)</f>
        <v>0</v>
      </c>
      <c r="I206" s="1">
        <f>IF(G206&gt;0,VLOOKUP($A206,'redshift data'!$F$4:$I$2237,4,FALSE),"")</f>
        <v>2</v>
      </c>
    </row>
    <row r="207" spans="1:9" hidden="1" x14ac:dyDescent="0.3">
      <c r="A207" s="2" t="s">
        <v>2147</v>
      </c>
      <c r="B207" s="3">
        <v>42601</v>
      </c>
      <c r="C207" s="2">
        <v>2</v>
      </c>
      <c r="D207" s="2">
        <v>0</v>
      </c>
      <c r="E207" s="2">
        <f>MIN(C207,1)</f>
        <v>1</v>
      </c>
      <c r="F207" s="1">
        <f>IF(ISERROR(VLOOKUP($A207,'redshift data'!$A$4:$A$2154,1,FALSE)),"",1)</f>
        <v>1</v>
      </c>
      <c r="G207" s="1">
        <f>IF(ISERROR(VLOOKUP($A207,'redshift data'!$F$4:$F$2237,1,FALSE)),0,1)</f>
        <v>1</v>
      </c>
      <c r="H207" s="1">
        <f>SIGN(G207-E207)</f>
        <v>0</v>
      </c>
      <c r="I207" s="1">
        <f>IF(G207&gt;0,VLOOKUP($A207,'redshift data'!$F$4:$I$2237,4,FALSE),"")</f>
        <v>2</v>
      </c>
    </row>
    <row r="208" spans="1:9" hidden="1" x14ac:dyDescent="0.3">
      <c r="A208" s="2" t="s">
        <v>2146</v>
      </c>
      <c r="B208" s="3">
        <v>42601</v>
      </c>
      <c r="C208" s="2">
        <v>2</v>
      </c>
      <c r="D208" s="2">
        <v>0</v>
      </c>
      <c r="E208" s="2">
        <f>MIN(C208,1)</f>
        <v>1</v>
      </c>
      <c r="F208" s="1">
        <f>IF(ISERROR(VLOOKUP($A208,'redshift data'!$A$4:$A$2154,1,FALSE)),"",1)</f>
        <v>1</v>
      </c>
      <c r="G208" s="1">
        <f>IF(ISERROR(VLOOKUP($A208,'redshift data'!$F$4:$F$2237,1,FALSE)),0,1)</f>
        <v>1</v>
      </c>
      <c r="H208" s="1">
        <f>SIGN(G208-E208)</f>
        <v>0</v>
      </c>
      <c r="I208" s="1">
        <f>IF(G208&gt;0,VLOOKUP($A208,'redshift data'!$F$4:$I$2237,4,FALSE),"")</f>
        <v>2</v>
      </c>
    </row>
    <row r="209" spans="1:9" hidden="1" x14ac:dyDescent="0.3">
      <c r="A209" s="2" t="s">
        <v>2145</v>
      </c>
      <c r="B209" s="3">
        <v>42601</v>
      </c>
      <c r="C209" s="2">
        <v>1</v>
      </c>
      <c r="D209" s="2">
        <v>1</v>
      </c>
      <c r="E209" s="2">
        <f>MIN(C209,1)</f>
        <v>1</v>
      </c>
      <c r="F209" s="1">
        <f>IF(ISERROR(VLOOKUP($A209,'redshift data'!$A$4:$A$2154,1,FALSE)),"",1)</f>
        <v>1</v>
      </c>
      <c r="G209" s="1">
        <f>IF(ISERROR(VLOOKUP($A209,'redshift data'!$F$4:$F$2237,1,FALSE)),0,1)</f>
        <v>1</v>
      </c>
      <c r="H209" s="1">
        <f>SIGN(G209-E209)</f>
        <v>0</v>
      </c>
      <c r="I209" s="1">
        <f>IF(G209&gt;0,VLOOKUP($A209,'redshift data'!$F$4:$I$2237,4,FALSE),"")</f>
        <v>1</v>
      </c>
    </row>
    <row r="210" spans="1:9" hidden="1" x14ac:dyDescent="0.3">
      <c r="A210" s="2" t="s">
        <v>2144</v>
      </c>
      <c r="B210" s="3">
        <v>42601</v>
      </c>
      <c r="C210" s="2">
        <v>4</v>
      </c>
      <c r="D210" s="2">
        <v>0</v>
      </c>
      <c r="E210" s="2">
        <f>MIN(C210,1)</f>
        <v>1</v>
      </c>
      <c r="F210" s="1">
        <f>IF(ISERROR(VLOOKUP($A210,'redshift data'!$A$4:$A$2154,1,FALSE)),"",1)</f>
        <v>1</v>
      </c>
      <c r="G210" s="1">
        <f>IF(ISERROR(VLOOKUP($A210,'redshift data'!$F$4:$F$2237,1,FALSE)),0,1)</f>
        <v>1</v>
      </c>
      <c r="H210" s="1">
        <f>SIGN(G210-E210)</f>
        <v>0</v>
      </c>
      <c r="I210" s="1">
        <f>IF(G210&gt;0,VLOOKUP($A210,'redshift data'!$F$4:$I$2237,4,FALSE),"")</f>
        <v>4</v>
      </c>
    </row>
    <row r="211" spans="1:9" hidden="1" x14ac:dyDescent="0.3">
      <c r="A211" s="2" t="s">
        <v>2143</v>
      </c>
      <c r="B211" s="3">
        <v>42601</v>
      </c>
      <c r="C211" s="2">
        <v>2</v>
      </c>
      <c r="D211" s="2">
        <v>0</v>
      </c>
      <c r="E211" s="2">
        <f>MIN(C211,1)</f>
        <v>1</v>
      </c>
      <c r="F211" s="1">
        <f>IF(ISERROR(VLOOKUP($A211,'redshift data'!$A$4:$A$2154,1,FALSE)),"",1)</f>
        <v>1</v>
      </c>
      <c r="G211" s="1">
        <f>IF(ISERROR(VLOOKUP($A211,'redshift data'!$F$4:$F$2237,1,FALSE)),0,1)</f>
        <v>1</v>
      </c>
      <c r="H211" s="1">
        <f>SIGN(G211-E211)</f>
        <v>0</v>
      </c>
      <c r="I211" s="1">
        <f>IF(G211&gt;0,VLOOKUP($A211,'redshift data'!$F$4:$I$2237,4,FALSE),"")</f>
        <v>2</v>
      </c>
    </row>
    <row r="212" spans="1:9" hidden="1" x14ac:dyDescent="0.3">
      <c r="A212" s="2" t="s">
        <v>2142</v>
      </c>
      <c r="B212" s="3">
        <v>42601</v>
      </c>
      <c r="C212" s="2">
        <v>14</v>
      </c>
      <c r="D212" s="2">
        <v>0</v>
      </c>
      <c r="E212" s="2">
        <f>MIN(C212,1)</f>
        <v>1</v>
      </c>
      <c r="F212" s="1">
        <f>IF(ISERROR(VLOOKUP($A212,'redshift data'!$A$4:$A$2154,1,FALSE)),"",1)</f>
        <v>1</v>
      </c>
      <c r="G212" s="1">
        <f>IF(ISERROR(VLOOKUP($A212,'redshift data'!$F$4:$F$2237,1,FALSE)),0,1)</f>
        <v>1</v>
      </c>
      <c r="H212" s="1">
        <f>SIGN(G212-E212)</f>
        <v>0</v>
      </c>
      <c r="I212" s="1">
        <f>IF(G212&gt;0,VLOOKUP($A212,'redshift data'!$F$4:$I$2237,4,FALSE),"")</f>
        <v>14</v>
      </c>
    </row>
    <row r="213" spans="1:9" hidden="1" x14ac:dyDescent="0.3">
      <c r="A213" s="2" t="s">
        <v>2141</v>
      </c>
      <c r="B213" s="3">
        <v>42601</v>
      </c>
      <c r="C213" s="2">
        <v>19</v>
      </c>
      <c r="D213" s="2">
        <v>1</v>
      </c>
      <c r="E213" s="2">
        <f>MIN(C213,1)</f>
        <v>1</v>
      </c>
      <c r="F213" s="1">
        <f>IF(ISERROR(VLOOKUP($A213,'redshift data'!$A$4:$A$2154,1,FALSE)),"",1)</f>
        <v>1</v>
      </c>
      <c r="G213" s="1">
        <f>IF(ISERROR(VLOOKUP($A213,'redshift data'!$F$4:$F$2237,1,FALSE)),0,1)</f>
        <v>1</v>
      </c>
      <c r="H213" s="1">
        <f>SIGN(G213-E213)</f>
        <v>0</v>
      </c>
      <c r="I213" s="1">
        <f>IF(G213&gt;0,VLOOKUP($A213,'redshift data'!$F$4:$I$2237,4,FALSE),"")</f>
        <v>8</v>
      </c>
    </row>
    <row r="214" spans="1:9" hidden="1" x14ac:dyDescent="0.3">
      <c r="A214" s="2" t="s">
        <v>2140</v>
      </c>
      <c r="B214" s="3">
        <v>42601</v>
      </c>
      <c r="C214" s="2">
        <v>25</v>
      </c>
      <c r="D214" s="2">
        <v>0</v>
      </c>
      <c r="E214" s="2">
        <f>MIN(C214,1)</f>
        <v>1</v>
      </c>
      <c r="F214" s="1">
        <f>IF(ISERROR(VLOOKUP($A214,'redshift data'!$A$4:$A$2154,1,FALSE)),"",1)</f>
        <v>1</v>
      </c>
      <c r="G214" s="1">
        <f>IF(ISERROR(VLOOKUP($A214,'redshift data'!$F$4:$F$2237,1,FALSE)),0,1)</f>
        <v>1</v>
      </c>
      <c r="H214" s="1">
        <f>SIGN(G214-E214)</f>
        <v>0</v>
      </c>
      <c r="I214" s="1">
        <f>IF(G214&gt;0,VLOOKUP($A214,'redshift data'!$F$4:$I$2237,4,FALSE),"")</f>
        <v>25</v>
      </c>
    </row>
    <row r="215" spans="1:9" hidden="1" x14ac:dyDescent="0.3">
      <c r="A215" s="2" t="s">
        <v>2139</v>
      </c>
      <c r="B215" s="3">
        <v>42601</v>
      </c>
      <c r="C215" s="2">
        <v>8</v>
      </c>
      <c r="D215" s="2">
        <v>1</v>
      </c>
      <c r="E215" s="2">
        <f>MIN(C215,1)</f>
        <v>1</v>
      </c>
      <c r="F215" s="1">
        <f>IF(ISERROR(VLOOKUP($A215,'redshift data'!$A$4:$A$2154,1,FALSE)),"",1)</f>
        <v>1</v>
      </c>
      <c r="G215" s="1">
        <f>IF(ISERROR(VLOOKUP($A215,'redshift data'!$F$4:$F$2237,1,FALSE)),0,1)</f>
        <v>1</v>
      </c>
      <c r="H215" s="1">
        <f>SIGN(G215-E215)</f>
        <v>0</v>
      </c>
      <c r="I215" s="1">
        <f>IF(G215&gt;0,VLOOKUP($A215,'redshift data'!$F$4:$I$2237,4,FALSE),"")</f>
        <v>8</v>
      </c>
    </row>
    <row r="216" spans="1:9" hidden="1" x14ac:dyDescent="0.3">
      <c r="A216" s="2" t="s">
        <v>2138</v>
      </c>
      <c r="B216" s="3">
        <v>42601</v>
      </c>
      <c r="C216" s="2">
        <v>1</v>
      </c>
      <c r="D216" s="2">
        <v>0</v>
      </c>
      <c r="E216" s="2">
        <f>MIN(C216,1)</f>
        <v>1</v>
      </c>
      <c r="F216" s="1">
        <f>IF(ISERROR(VLOOKUP($A216,'redshift data'!$A$4:$A$2154,1,FALSE)),"",1)</f>
        <v>1</v>
      </c>
      <c r="G216" s="1">
        <f>IF(ISERROR(VLOOKUP($A216,'redshift data'!$F$4:$F$2237,1,FALSE)),0,1)</f>
        <v>1</v>
      </c>
      <c r="H216" s="1">
        <f>SIGN(G216-E216)</f>
        <v>0</v>
      </c>
      <c r="I216" s="1">
        <f>IF(G216&gt;0,VLOOKUP($A216,'redshift data'!$F$4:$I$2237,4,FALSE),"")</f>
        <v>1</v>
      </c>
    </row>
    <row r="217" spans="1:9" hidden="1" x14ac:dyDescent="0.3">
      <c r="A217" s="2" t="s">
        <v>2137</v>
      </c>
      <c r="B217" s="3">
        <v>42601</v>
      </c>
      <c r="C217" s="2">
        <v>1</v>
      </c>
      <c r="D217" s="2">
        <v>0</v>
      </c>
      <c r="E217" s="2">
        <f>MIN(C217,1)</f>
        <v>1</v>
      </c>
      <c r="F217" s="1">
        <f>IF(ISERROR(VLOOKUP($A217,'redshift data'!$A$4:$A$2154,1,FALSE)),"",1)</f>
        <v>1</v>
      </c>
      <c r="G217" s="1">
        <f>IF(ISERROR(VLOOKUP($A217,'redshift data'!$F$4:$F$2237,1,FALSE)),0,1)</f>
        <v>1</v>
      </c>
      <c r="H217" s="1">
        <f>SIGN(G217-E217)</f>
        <v>0</v>
      </c>
      <c r="I217" s="1">
        <f>IF(G217&gt;0,VLOOKUP($A217,'redshift data'!$F$4:$I$2237,4,FALSE),"")</f>
        <v>1</v>
      </c>
    </row>
    <row r="218" spans="1:9" hidden="1" x14ac:dyDescent="0.3">
      <c r="A218" s="4" t="s">
        <v>2136</v>
      </c>
      <c r="B218" s="3">
        <v>42601</v>
      </c>
      <c r="C218" s="2">
        <v>14</v>
      </c>
      <c r="D218" s="2">
        <v>0</v>
      </c>
      <c r="E218" s="2">
        <f>MIN(C218,1)</f>
        <v>1</v>
      </c>
      <c r="F218" s="1">
        <f>IF(ISERROR(VLOOKUP($A218,'redshift data'!$A$4:$A$2154,1,FALSE)),"",1)</f>
        <v>1</v>
      </c>
      <c r="G218" s="1">
        <f>IF(ISERROR(VLOOKUP($A218,'redshift data'!$F$4:$F$2237,1,FALSE)),0,1)</f>
        <v>1</v>
      </c>
      <c r="H218" s="1">
        <f>SIGN(G218-E218)</f>
        <v>0</v>
      </c>
      <c r="I218" s="1">
        <f>IF(G218&gt;0,VLOOKUP($A218,'redshift data'!$F$4:$I$2237,4,FALSE),"")</f>
        <v>14</v>
      </c>
    </row>
    <row r="219" spans="1:9" hidden="1" x14ac:dyDescent="0.3">
      <c r="A219" s="2" t="s">
        <v>2135</v>
      </c>
      <c r="B219" s="3">
        <v>42601</v>
      </c>
      <c r="C219" s="2">
        <v>1</v>
      </c>
      <c r="D219" s="2">
        <v>1</v>
      </c>
      <c r="E219" s="2">
        <f>MIN(C219,1)</f>
        <v>1</v>
      </c>
      <c r="F219" s="1">
        <f>IF(ISERROR(VLOOKUP($A219,'redshift data'!$A$4:$A$2154,1,FALSE)),"",1)</f>
        <v>1</v>
      </c>
      <c r="G219" s="1">
        <f>IF(ISERROR(VLOOKUP($A219,'redshift data'!$F$4:$F$2237,1,FALSE)),0,1)</f>
        <v>1</v>
      </c>
      <c r="H219" s="1">
        <f>SIGN(G219-E219)</f>
        <v>0</v>
      </c>
      <c r="I219" s="1">
        <f>IF(G219&gt;0,VLOOKUP($A219,'redshift data'!$F$4:$I$2237,4,FALSE),"")</f>
        <v>1</v>
      </c>
    </row>
    <row r="220" spans="1:9" hidden="1" x14ac:dyDescent="0.3">
      <c r="A220" s="2" t="s">
        <v>2134</v>
      </c>
      <c r="B220" s="3">
        <v>42601</v>
      </c>
      <c r="C220" s="2">
        <v>6</v>
      </c>
      <c r="D220" s="2">
        <v>0</v>
      </c>
      <c r="E220" s="2">
        <f>MIN(C220,1)</f>
        <v>1</v>
      </c>
      <c r="F220" s="1">
        <f>IF(ISERROR(VLOOKUP($A220,'redshift data'!$A$4:$A$2154,1,FALSE)),"",1)</f>
        <v>1</v>
      </c>
      <c r="G220" s="1">
        <f>IF(ISERROR(VLOOKUP($A220,'redshift data'!$F$4:$F$2237,1,FALSE)),0,1)</f>
        <v>1</v>
      </c>
      <c r="H220" s="1">
        <f>SIGN(G220-E220)</f>
        <v>0</v>
      </c>
      <c r="I220" s="1">
        <f>IF(G220&gt;0,VLOOKUP($A220,'redshift data'!$F$4:$I$2237,4,FALSE),"")</f>
        <v>6</v>
      </c>
    </row>
    <row r="221" spans="1:9" hidden="1" x14ac:dyDescent="0.3">
      <c r="A221" s="2" t="s">
        <v>2133</v>
      </c>
      <c r="B221" s="3">
        <v>42601</v>
      </c>
      <c r="C221" s="2">
        <v>1</v>
      </c>
      <c r="D221" s="2">
        <v>0</v>
      </c>
      <c r="E221" s="2">
        <f>MIN(C221,1)</f>
        <v>1</v>
      </c>
      <c r="F221" s="1">
        <f>IF(ISERROR(VLOOKUP($A221,'redshift data'!$A$4:$A$2154,1,FALSE)),"",1)</f>
        <v>1</v>
      </c>
      <c r="G221" s="1">
        <f>IF(ISERROR(VLOOKUP($A221,'redshift data'!$F$4:$F$2237,1,FALSE)),0,1)</f>
        <v>1</v>
      </c>
      <c r="H221" s="1">
        <f>SIGN(G221-E221)</f>
        <v>0</v>
      </c>
      <c r="I221" s="1">
        <f>IF(G221&gt;0,VLOOKUP($A221,'redshift data'!$F$4:$I$2237,4,FALSE),"")</f>
        <v>1</v>
      </c>
    </row>
    <row r="222" spans="1:9" hidden="1" x14ac:dyDescent="0.3">
      <c r="A222" s="2" t="s">
        <v>2132</v>
      </c>
      <c r="B222" s="3">
        <v>42601</v>
      </c>
      <c r="C222" s="2">
        <v>6</v>
      </c>
      <c r="D222" s="2">
        <v>1</v>
      </c>
      <c r="E222" s="2">
        <f>MIN(C222,1)</f>
        <v>1</v>
      </c>
      <c r="F222" s="1">
        <f>IF(ISERROR(VLOOKUP($A222,'redshift data'!$A$4:$A$2154,1,FALSE)),"",1)</f>
        <v>1</v>
      </c>
      <c r="G222" s="1">
        <f>IF(ISERROR(VLOOKUP($A222,'redshift data'!$F$4:$F$2237,1,FALSE)),0,1)</f>
        <v>1</v>
      </c>
      <c r="H222" s="1">
        <f>SIGN(G222-E222)</f>
        <v>0</v>
      </c>
      <c r="I222" s="1">
        <f>IF(G222&gt;0,VLOOKUP($A222,'redshift data'!$F$4:$I$2237,4,FALSE),"")</f>
        <v>6</v>
      </c>
    </row>
    <row r="223" spans="1:9" hidden="1" x14ac:dyDescent="0.3">
      <c r="A223" s="2" t="s">
        <v>2131</v>
      </c>
      <c r="B223" s="3">
        <v>42601</v>
      </c>
      <c r="C223" s="2">
        <v>6</v>
      </c>
      <c r="D223" s="2">
        <v>0</v>
      </c>
      <c r="E223" s="2">
        <f>MIN(C223,1)</f>
        <v>1</v>
      </c>
      <c r="F223" s="1">
        <f>IF(ISERROR(VLOOKUP($A223,'redshift data'!$A$4:$A$2154,1,FALSE)),"",1)</f>
        <v>1</v>
      </c>
      <c r="G223" s="1">
        <f>IF(ISERROR(VLOOKUP($A223,'redshift data'!$F$4:$F$2237,1,FALSE)),0,1)</f>
        <v>1</v>
      </c>
      <c r="H223" s="1">
        <f>SIGN(G223-E223)</f>
        <v>0</v>
      </c>
      <c r="I223" s="1">
        <f>IF(G223&gt;0,VLOOKUP($A223,'redshift data'!$F$4:$I$2237,4,FALSE),"")</f>
        <v>6</v>
      </c>
    </row>
    <row r="224" spans="1:9" hidden="1" x14ac:dyDescent="0.3">
      <c r="A224" s="2" t="s">
        <v>2130</v>
      </c>
      <c r="B224" s="3">
        <v>42601</v>
      </c>
      <c r="C224" s="2">
        <v>8</v>
      </c>
      <c r="D224" s="2">
        <v>0</v>
      </c>
      <c r="E224" s="2">
        <f>MIN(C224,1)</f>
        <v>1</v>
      </c>
      <c r="F224" s="1">
        <f>IF(ISERROR(VLOOKUP($A224,'redshift data'!$A$4:$A$2154,1,FALSE)),"",1)</f>
        <v>1</v>
      </c>
      <c r="G224" s="1">
        <f>IF(ISERROR(VLOOKUP($A224,'redshift data'!$F$4:$F$2237,1,FALSE)),0,1)</f>
        <v>1</v>
      </c>
      <c r="H224" s="1">
        <f>SIGN(G224-E224)</f>
        <v>0</v>
      </c>
      <c r="I224" s="1">
        <f>IF(G224&gt;0,VLOOKUP($A224,'redshift data'!$F$4:$I$2237,4,FALSE),"")</f>
        <v>8</v>
      </c>
    </row>
    <row r="225" spans="1:9" hidden="1" x14ac:dyDescent="0.3">
      <c r="A225" s="2" t="s">
        <v>2129</v>
      </c>
      <c r="B225" s="3">
        <v>42601</v>
      </c>
      <c r="C225" s="2">
        <v>21</v>
      </c>
      <c r="D225" s="2">
        <v>0</v>
      </c>
      <c r="E225" s="2">
        <f>MIN(C225,1)</f>
        <v>1</v>
      </c>
      <c r="F225" s="1">
        <f>IF(ISERROR(VLOOKUP($A225,'redshift data'!$A$4:$A$2154,1,FALSE)),"",1)</f>
        <v>1</v>
      </c>
      <c r="G225" s="1">
        <f>IF(ISERROR(VLOOKUP($A225,'redshift data'!$F$4:$F$2237,1,FALSE)),0,1)</f>
        <v>1</v>
      </c>
      <c r="H225" s="1">
        <f>SIGN(G225-E225)</f>
        <v>0</v>
      </c>
      <c r="I225" s="1">
        <f>IF(G225&gt;0,VLOOKUP($A225,'redshift data'!$F$4:$I$2237,4,FALSE),"")</f>
        <v>21</v>
      </c>
    </row>
    <row r="226" spans="1:9" hidden="1" x14ac:dyDescent="0.3">
      <c r="A226" s="2" t="s">
        <v>2128</v>
      </c>
      <c r="B226" s="3">
        <v>42601</v>
      </c>
      <c r="C226" s="2">
        <v>2</v>
      </c>
      <c r="D226" s="2">
        <v>0</v>
      </c>
      <c r="E226" s="2">
        <f>MIN(C226,1)</f>
        <v>1</v>
      </c>
      <c r="F226" s="1">
        <f>IF(ISERROR(VLOOKUP($A226,'redshift data'!$A$4:$A$2154,1,FALSE)),"",1)</f>
        <v>1</v>
      </c>
      <c r="G226" s="1">
        <f>IF(ISERROR(VLOOKUP($A226,'redshift data'!$F$4:$F$2237,1,FALSE)),0,1)</f>
        <v>1</v>
      </c>
      <c r="H226" s="1">
        <f>SIGN(G226-E226)</f>
        <v>0</v>
      </c>
      <c r="I226" s="1">
        <f>IF(G226&gt;0,VLOOKUP($A226,'redshift data'!$F$4:$I$2237,4,FALSE),"")</f>
        <v>2</v>
      </c>
    </row>
    <row r="227" spans="1:9" hidden="1" x14ac:dyDescent="0.3">
      <c r="A227" s="2" t="s">
        <v>2127</v>
      </c>
      <c r="B227" s="3">
        <v>42601</v>
      </c>
      <c r="C227" s="2">
        <v>2</v>
      </c>
      <c r="D227" s="2">
        <v>0</v>
      </c>
      <c r="E227" s="2">
        <f>MIN(C227,1)</f>
        <v>1</v>
      </c>
      <c r="F227" s="1">
        <f>IF(ISERROR(VLOOKUP($A227,'redshift data'!$A$4:$A$2154,1,FALSE)),"",1)</f>
        <v>1</v>
      </c>
      <c r="G227" s="1">
        <f>IF(ISERROR(VLOOKUP($A227,'redshift data'!$F$4:$F$2237,1,FALSE)),0,1)</f>
        <v>1</v>
      </c>
      <c r="H227" s="1">
        <f>SIGN(G227-E227)</f>
        <v>0</v>
      </c>
      <c r="I227" s="1">
        <f>IF(G227&gt;0,VLOOKUP($A227,'redshift data'!$F$4:$I$2237,4,FALSE),"")</f>
        <v>2</v>
      </c>
    </row>
    <row r="228" spans="1:9" hidden="1" x14ac:dyDescent="0.3">
      <c r="A228" s="2" t="s">
        <v>2126</v>
      </c>
      <c r="B228" s="3">
        <v>42601</v>
      </c>
      <c r="C228" s="2">
        <v>37</v>
      </c>
      <c r="D228" s="2">
        <v>17</v>
      </c>
      <c r="E228" s="2">
        <f>MIN(C228,1)</f>
        <v>1</v>
      </c>
      <c r="F228" s="1">
        <f>IF(ISERROR(VLOOKUP($A228,'redshift data'!$A$4:$A$2154,1,FALSE)),"",1)</f>
        <v>1</v>
      </c>
      <c r="G228" s="1">
        <f>IF(ISERROR(VLOOKUP($A228,'redshift data'!$F$4:$F$2237,1,FALSE)),0,1)</f>
        <v>1</v>
      </c>
      <c r="H228" s="1">
        <f>SIGN(G228-E228)</f>
        <v>0</v>
      </c>
      <c r="I228" s="1">
        <f>IF(G228&gt;0,VLOOKUP($A228,'redshift data'!$F$4:$I$2237,4,FALSE),"")</f>
        <v>37</v>
      </c>
    </row>
    <row r="229" spans="1:9" hidden="1" x14ac:dyDescent="0.3">
      <c r="A229" s="2" t="s">
        <v>2125</v>
      </c>
      <c r="B229" s="3">
        <v>42601</v>
      </c>
      <c r="C229" s="2">
        <v>1</v>
      </c>
      <c r="D229" s="2">
        <v>0</v>
      </c>
      <c r="E229" s="2">
        <f>MIN(C229,1)</f>
        <v>1</v>
      </c>
      <c r="F229" s="1">
        <f>IF(ISERROR(VLOOKUP($A229,'redshift data'!$A$4:$A$2154,1,FALSE)),"",1)</f>
        <v>1</v>
      </c>
      <c r="G229" s="1">
        <f>IF(ISERROR(VLOOKUP($A229,'redshift data'!$F$4:$F$2237,1,FALSE)),0,1)</f>
        <v>1</v>
      </c>
      <c r="H229" s="1">
        <f>SIGN(G229-E229)</f>
        <v>0</v>
      </c>
      <c r="I229" s="1">
        <f>IF(G229&gt;0,VLOOKUP($A229,'redshift data'!$F$4:$I$2237,4,FALSE),"")</f>
        <v>1</v>
      </c>
    </row>
    <row r="230" spans="1:9" hidden="1" x14ac:dyDescent="0.3">
      <c r="A230" s="2" t="s">
        <v>2124</v>
      </c>
      <c r="B230" s="3">
        <v>42601</v>
      </c>
      <c r="C230" s="2">
        <v>0</v>
      </c>
      <c r="D230" s="2">
        <v>0</v>
      </c>
      <c r="E230" s="2">
        <f>MIN(C230,1)</f>
        <v>0</v>
      </c>
      <c r="F230" s="1" t="str">
        <f>IF(ISERROR(VLOOKUP($A230,'redshift data'!$A$4:$A$2154,1,FALSE)),"",1)</f>
        <v/>
      </c>
      <c r="G230" s="1">
        <f>IF(ISERROR(VLOOKUP($A230,'redshift data'!$F$4:$F$2237,1,FALSE)),0,1)</f>
        <v>0</v>
      </c>
      <c r="H230" s="1">
        <f>SIGN(G230-E230)</f>
        <v>0</v>
      </c>
      <c r="I230" s="1" t="str">
        <f>IF(G230&gt;0,VLOOKUP($A230,'redshift data'!$F$4:$I$2237,4,FALSE),"")</f>
        <v/>
      </c>
    </row>
    <row r="231" spans="1:9" hidden="1" x14ac:dyDescent="0.3">
      <c r="A231" s="2" t="s">
        <v>2123</v>
      </c>
      <c r="B231" s="3">
        <v>42601</v>
      </c>
      <c r="C231" s="2">
        <v>7</v>
      </c>
      <c r="D231" s="2">
        <v>0</v>
      </c>
      <c r="E231" s="2">
        <f>MIN(C231,1)</f>
        <v>1</v>
      </c>
      <c r="F231" s="1">
        <f>IF(ISERROR(VLOOKUP($A231,'redshift data'!$A$4:$A$2154,1,FALSE)),"",1)</f>
        <v>1</v>
      </c>
      <c r="G231" s="1">
        <f>IF(ISERROR(VLOOKUP($A231,'redshift data'!$F$4:$F$2237,1,FALSE)),0,1)</f>
        <v>1</v>
      </c>
      <c r="H231" s="1">
        <f>SIGN(G231-E231)</f>
        <v>0</v>
      </c>
      <c r="I231" s="1">
        <f>IF(G231&gt;0,VLOOKUP($A231,'redshift data'!$F$4:$I$2237,4,FALSE),"")</f>
        <v>7</v>
      </c>
    </row>
    <row r="232" spans="1:9" hidden="1" x14ac:dyDescent="0.3">
      <c r="A232" s="2" t="s">
        <v>2122</v>
      </c>
      <c r="B232" s="3">
        <v>42601</v>
      </c>
      <c r="C232" s="2">
        <v>7</v>
      </c>
      <c r="D232" s="2">
        <v>0</v>
      </c>
      <c r="E232" s="2">
        <f>MIN(C232,1)</f>
        <v>1</v>
      </c>
      <c r="F232" s="1">
        <f>IF(ISERROR(VLOOKUP($A232,'redshift data'!$A$4:$A$2154,1,FALSE)),"",1)</f>
        <v>1</v>
      </c>
      <c r="G232" s="1">
        <f>IF(ISERROR(VLOOKUP($A232,'redshift data'!$F$4:$F$2237,1,FALSE)),0,1)</f>
        <v>1</v>
      </c>
      <c r="H232" s="1">
        <f>SIGN(G232-E232)</f>
        <v>0</v>
      </c>
      <c r="I232" s="1">
        <f>IF(G232&gt;0,VLOOKUP($A232,'redshift data'!$F$4:$I$2237,4,FALSE),"")</f>
        <v>7</v>
      </c>
    </row>
    <row r="233" spans="1:9" hidden="1" x14ac:dyDescent="0.3">
      <c r="A233" s="2" t="s">
        <v>2121</v>
      </c>
      <c r="B233" s="3">
        <v>42601</v>
      </c>
      <c r="C233" s="2">
        <v>4</v>
      </c>
      <c r="D233" s="2">
        <v>2</v>
      </c>
      <c r="E233" s="2">
        <f>MIN(C233,1)</f>
        <v>1</v>
      </c>
      <c r="F233" s="1">
        <f>IF(ISERROR(VLOOKUP($A233,'redshift data'!$A$4:$A$2154,1,FALSE)),"",1)</f>
        <v>1</v>
      </c>
      <c r="G233" s="1">
        <f>IF(ISERROR(VLOOKUP($A233,'redshift data'!$F$4:$F$2237,1,FALSE)),0,1)</f>
        <v>1</v>
      </c>
      <c r="H233" s="1">
        <f>SIGN(G233-E233)</f>
        <v>0</v>
      </c>
      <c r="I233" s="1">
        <f>IF(G233&gt;0,VLOOKUP($A233,'redshift data'!$F$4:$I$2237,4,FALSE),"")</f>
        <v>4</v>
      </c>
    </row>
    <row r="234" spans="1:9" hidden="1" x14ac:dyDescent="0.3">
      <c r="A234" s="2" t="s">
        <v>2120</v>
      </c>
      <c r="B234" s="3">
        <v>42601</v>
      </c>
      <c r="C234" s="2">
        <v>1</v>
      </c>
      <c r="D234" s="2">
        <v>0</v>
      </c>
      <c r="E234" s="2">
        <f>MIN(C234,1)</f>
        <v>1</v>
      </c>
      <c r="F234" s="1">
        <f>IF(ISERROR(VLOOKUP($A234,'redshift data'!$A$4:$A$2154,1,FALSE)),"",1)</f>
        <v>1</v>
      </c>
      <c r="G234" s="1">
        <f>IF(ISERROR(VLOOKUP($A234,'redshift data'!$F$4:$F$2237,1,FALSE)),0,1)</f>
        <v>1</v>
      </c>
      <c r="H234" s="1">
        <f>SIGN(G234-E234)</f>
        <v>0</v>
      </c>
      <c r="I234" s="1">
        <f>IF(G234&gt;0,VLOOKUP($A234,'redshift data'!$F$4:$I$2237,4,FALSE),"")</f>
        <v>1</v>
      </c>
    </row>
    <row r="235" spans="1:9" hidden="1" x14ac:dyDescent="0.3">
      <c r="A235" s="2" t="s">
        <v>2119</v>
      </c>
      <c r="B235" s="3">
        <v>42601</v>
      </c>
      <c r="C235" s="2">
        <v>19</v>
      </c>
      <c r="D235" s="2">
        <v>0</v>
      </c>
      <c r="E235" s="2">
        <f>MIN(C235,1)</f>
        <v>1</v>
      </c>
      <c r="F235" s="1">
        <f>IF(ISERROR(VLOOKUP($A235,'redshift data'!$A$4:$A$2154,1,FALSE)),"",1)</f>
        <v>1</v>
      </c>
      <c r="G235" s="1">
        <f>IF(ISERROR(VLOOKUP($A235,'redshift data'!$F$4:$F$2237,1,FALSE)),0,1)</f>
        <v>1</v>
      </c>
      <c r="H235" s="1">
        <f>SIGN(G235-E235)</f>
        <v>0</v>
      </c>
      <c r="I235" s="1">
        <f>IF(G235&gt;0,VLOOKUP($A235,'redshift data'!$F$4:$I$2237,4,FALSE),"")</f>
        <v>18</v>
      </c>
    </row>
    <row r="236" spans="1:9" hidden="1" x14ac:dyDescent="0.3">
      <c r="A236" s="2" t="s">
        <v>2118</v>
      </c>
      <c r="B236" s="3">
        <v>42601</v>
      </c>
      <c r="C236" s="2">
        <v>46</v>
      </c>
      <c r="D236" s="2">
        <v>0</v>
      </c>
      <c r="E236" s="2">
        <f>MIN(C236,1)</f>
        <v>1</v>
      </c>
      <c r="F236" s="1">
        <f>IF(ISERROR(VLOOKUP($A236,'redshift data'!$A$4:$A$2154,1,FALSE)),"",1)</f>
        <v>1</v>
      </c>
      <c r="G236" s="1">
        <f>IF(ISERROR(VLOOKUP($A236,'redshift data'!$F$4:$F$2237,1,FALSE)),0,1)</f>
        <v>1</v>
      </c>
      <c r="H236" s="1">
        <f>SIGN(G236-E236)</f>
        <v>0</v>
      </c>
      <c r="I236" s="1">
        <f>IF(G236&gt;0,VLOOKUP($A236,'redshift data'!$F$4:$I$2237,4,FALSE),"")</f>
        <v>46</v>
      </c>
    </row>
    <row r="237" spans="1:9" hidden="1" x14ac:dyDescent="0.3">
      <c r="A237" s="2" t="s">
        <v>2117</v>
      </c>
      <c r="B237" s="3">
        <v>42601</v>
      </c>
      <c r="C237" s="2">
        <v>1</v>
      </c>
      <c r="D237" s="2">
        <v>0</v>
      </c>
      <c r="E237" s="2">
        <f>MIN(C237,1)</f>
        <v>1</v>
      </c>
      <c r="F237" s="1">
        <f>IF(ISERROR(VLOOKUP($A237,'redshift data'!$A$4:$A$2154,1,FALSE)),"",1)</f>
        <v>1</v>
      </c>
      <c r="G237" s="1">
        <f>IF(ISERROR(VLOOKUP($A237,'redshift data'!$F$4:$F$2237,1,FALSE)),0,1)</f>
        <v>1</v>
      </c>
      <c r="H237" s="1">
        <f>SIGN(G237-E237)</f>
        <v>0</v>
      </c>
      <c r="I237" s="1">
        <f>IF(G237&gt;0,VLOOKUP($A237,'redshift data'!$F$4:$I$2237,4,FALSE),"")</f>
        <v>1</v>
      </c>
    </row>
    <row r="238" spans="1:9" hidden="1" x14ac:dyDescent="0.3">
      <c r="A238" s="2" t="s">
        <v>2116</v>
      </c>
      <c r="B238" s="3">
        <v>42601</v>
      </c>
      <c r="C238" s="2">
        <v>1</v>
      </c>
      <c r="D238" s="2">
        <v>1</v>
      </c>
      <c r="E238" s="2">
        <f>MIN(C238,1)</f>
        <v>1</v>
      </c>
      <c r="F238" s="1">
        <f>IF(ISERROR(VLOOKUP($A238,'redshift data'!$A$4:$A$2154,1,FALSE)),"",1)</f>
        <v>1</v>
      </c>
      <c r="G238" s="1">
        <f>IF(ISERROR(VLOOKUP($A238,'redshift data'!$F$4:$F$2237,1,FALSE)),0,1)</f>
        <v>1</v>
      </c>
      <c r="H238" s="1">
        <f>SIGN(G238-E238)</f>
        <v>0</v>
      </c>
      <c r="I238" s="1">
        <f>IF(G238&gt;0,VLOOKUP($A238,'redshift data'!$F$4:$I$2237,4,FALSE),"")</f>
        <v>1</v>
      </c>
    </row>
    <row r="239" spans="1:9" hidden="1" x14ac:dyDescent="0.3">
      <c r="A239" s="2" t="s">
        <v>2115</v>
      </c>
      <c r="B239" s="3">
        <v>42601</v>
      </c>
      <c r="C239" s="2">
        <v>4</v>
      </c>
      <c r="D239" s="2">
        <v>0</v>
      </c>
      <c r="E239" s="2">
        <f>MIN(C239,1)</f>
        <v>1</v>
      </c>
      <c r="F239" s="1">
        <f>IF(ISERROR(VLOOKUP($A239,'redshift data'!$A$4:$A$2154,1,FALSE)),"",1)</f>
        <v>1</v>
      </c>
      <c r="G239" s="1">
        <f>IF(ISERROR(VLOOKUP($A239,'redshift data'!$F$4:$F$2237,1,FALSE)),0,1)</f>
        <v>1</v>
      </c>
      <c r="H239" s="1">
        <f>SIGN(G239-E239)</f>
        <v>0</v>
      </c>
      <c r="I239" s="1">
        <f>IF(G239&gt;0,VLOOKUP($A239,'redshift data'!$F$4:$I$2237,4,FALSE),"")</f>
        <v>4</v>
      </c>
    </row>
    <row r="240" spans="1:9" hidden="1" x14ac:dyDescent="0.3">
      <c r="A240" s="2" t="s">
        <v>2114</v>
      </c>
      <c r="B240" s="3">
        <v>42601</v>
      </c>
      <c r="C240" s="2">
        <v>7</v>
      </c>
      <c r="D240" s="2">
        <v>0</v>
      </c>
      <c r="E240" s="2">
        <f>MIN(C240,1)</f>
        <v>1</v>
      </c>
      <c r="F240" s="1">
        <f>IF(ISERROR(VLOOKUP($A240,'redshift data'!$A$4:$A$2154,1,FALSE)),"",1)</f>
        <v>1</v>
      </c>
      <c r="G240" s="1">
        <f>IF(ISERROR(VLOOKUP($A240,'redshift data'!$F$4:$F$2237,1,FALSE)),0,1)</f>
        <v>1</v>
      </c>
      <c r="H240" s="1">
        <f>SIGN(G240-E240)</f>
        <v>0</v>
      </c>
      <c r="I240" s="1">
        <f>IF(G240&gt;0,VLOOKUP($A240,'redshift data'!$F$4:$I$2237,4,FALSE),"")</f>
        <v>7</v>
      </c>
    </row>
    <row r="241" spans="1:9" hidden="1" x14ac:dyDescent="0.3">
      <c r="A241" s="2" t="s">
        <v>2113</v>
      </c>
      <c r="B241" s="3">
        <v>42601</v>
      </c>
      <c r="C241" s="2">
        <v>1</v>
      </c>
      <c r="D241" s="2">
        <v>0</v>
      </c>
      <c r="E241" s="2">
        <f>MIN(C241,1)</f>
        <v>1</v>
      </c>
      <c r="F241" s="1">
        <f>IF(ISERROR(VLOOKUP($A241,'redshift data'!$A$4:$A$2154,1,FALSE)),"",1)</f>
        <v>1</v>
      </c>
      <c r="G241" s="1">
        <f>IF(ISERROR(VLOOKUP($A241,'redshift data'!$F$4:$F$2237,1,FALSE)),0,1)</f>
        <v>1</v>
      </c>
      <c r="H241" s="1">
        <f>SIGN(G241-E241)</f>
        <v>0</v>
      </c>
      <c r="I241" s="1">
        <f>IF(G241&gt;0,VLOOKUP($A241,'redshift data'!$F$4:$I$2237,4,FALSE),"")</f>
        <v>1</v>
      </c>
    </row>
    <row r="242" spans="1:9" hidden="1" x14ac:dyDescent="0.3">
      <c r="A242" s="2" t="s">
        <v>2112</v>
      </c>
      <c r="B242" s="3">
        <v>42601</v>
      </c>
      <c r="C242" s="2">
        <v>1</v>
      </c>
      <c r="D242" s="2">
        <v>1</v>
      </c>
      <c r="E242" s="2">
        <f>MIN(C242,1)</f>
        <v>1</v>
      </c>
      <c r="F242" s="1">
        <f>IF(ISERROR(VLOOKUP($A242,'redshift data'!$A$4:$A$2154,1,FALSE)),"",1)</f>
        <v>1</v>
      </c>
      <c r="G242" s="1">
        <f>IF(ISERROR(VLOOKUP($A242,'redshift data'!$F$4:$F$2237,1,FALSE)),0,1)</f>
        <v>1</v>
      </c>
      <c r="H242" s="1">
        <f>SIGN(G242-E242)</f>
        <v>0</v>
      </c>
      <c r="I242" s="1">
        <f>IF(G242&gt;0,VLOOKUP($A242,'redshift data'!$F$4:$I$2237,4,FALSE),"")</f>
        <v>1</v>
      </c>
    </row>
    <row r="243" spans="1:9" hidden="1" x14ac:dyDescent="0.3">
      <c r="A243" s="2" t="s">
        <v>2111</v>
      </c>
      <c r="B243" s="3">
        <v>42601</v>
      </c>
      <c r="C243" s="2">
        <v>1</v>
      </c>
      <c r="D243" s="2">
        <v>0</v>
      </c>
      <c r="E243" s="2">
        <f>MIN(C243,1)</f>
        <v>1</v>
      </c>
      <c r="F243" s="1">
        <f>IF(ISERROR(VLOOKUP($A243,'redshift data'!$A$4:$A$2154,1,FALSE)),"",1)</f>
        <v>1</v>
      </c>
      <c r="G243" s="1">
        <f>IF(ISERROR(VLOOKUP($A243,'redshift data'!$F$4:$F$2237,1,FALSE)),0,1)</f>
        <v>1</v>
      </c>
      <c r="H243" s="1">
        <f>SIGN(G243-E243)</f>
        <v>0</v>
      </c>
      <c r="I243" s="1">
        <f>IF(G243&gt;0,VLOOKUP($A243,'redshift data'!$F$4:$I$2237,4,FALSE),"")</f>
        <v>1</v>
      </c>
    </row>
    <row r="244" spans="1:9" hidden="1" x14ac:dyDescent="0.3">
      <c r="A244" s="2" t="s">
        <v>2110</v>
      </c>
      <c r="B244" s="3">
        <v>42601</v>
      </c>
      <c r="C244" s="2">
        <v>6</v>
      </c>
      <c r="D244" s="2">
        <v>0</v>
      </c>
      <c r="E244" s="2">
        <f>MIN(C244,1)</f>
        <v>1</v>
      </c>
      <c r="F244" s="1">
        <f>IF(ISERROR(VLOOKUP($A244,'redshift data'!$A$4:$A$2154,1,FALSE)),"",1)</f>
        <v>1</v>
      </c>
      <c r="G244" s="1">
        <f>IF(ISERROR(VLOOKUP($A244,'redshift data'!$F$4:$F$2237,1,FALSE)),0,1)</f>
        <v>1</v>
      </c>
      <c r="H244" s="1">
        <f>SIGN(G244-E244)</f>
        <v>0</v>
      </c>
      <c r="I244" s="1">
        <f>IF(G244&gt;0,VLOOKUP($A244,'redshift data'!$F$4:$I$2237,4,FALSE),"")</f>
        <v>6</v>
      </c>
    </row>
    <row r="245" spans="1:9" hidden="1" x14ac:dyDescent="0.3">
      <c r="A245" s="2" t="s">
        <v>2109</v>
      </c>
      <c r="B245" s="3">
        <v>42601</v>
      </c>
      <c r="C245" s="2">
        <v>2</v>
      </c>
      <c r="D245" s="2">
        <v>0</v>
      </c>
      <c r="E245" s="2">
        <f>MIN(C245,1)</f>
        <v>1</v>
      </c>
      <c r="F245" s="1">
        <f>IF(ISERROR(VLOOKUP($A245,'redshift data'!$A$4:$A$2154,1,FALSE)),"",1)</f>
        <v>1</v>
      </c>
      <c r="G245" s="1">
        <f>IF(ISERROR(VLOOKUP($A245,'redshift data'!$F$4:$F$2237,1,FALSE)),0,1)</f>
        <v>1</v>
      </c>
      <c r="H245" s="1">
        <f>SIGN(G245-E245)</f>
        <v>0</v>
      </c>
      <c r="I245" s="1">
        <f>IF(G245&gt;0,VLOOKUP($A245,'redshift data'!$F$4:$I$2237,4,FALSE),"")</f>
        <v>2</v>
      </c>
    </row>
    <row r="246" spans="1:9" hidden="1" x14ac:dyDescent="0.3">
      <c r="A246" s="2" t="s">
        <v>2108</v>
      </c>
      <c r="B246" s="3">
        <v>42601</v>
      </c>
      <c r="C246" s="2">
        <v>36</v>
      </c>
      <c r="D246" s="2">
        <v>32</v>
      </c>
      <c r="E246" s="2">
        <f>MIN(C246,1)</f>
        <v>1</v>
      </c>
      <c r="F246" s="1">
        <f>IF(ISERROR(VLOOKUP($A246,'redshift data'!$A$4:$A$2154,1,FALSE)),"",1)</f>
        <v>1</v>
      </c>
      <c r="G246" s="1">
        <f>IF(ISERROR(VLOOKUP($A246,'redshift data'!$F$4:$F$2237,1,FALSE)),0,1)</f>
        <v>1</v>
      </c>
      <c r="H246" s="1">
        <f>SIGN(G246-E246)</f>
        <v>0</v>
      </c>
      <c r="I246" s="1">
        <f>IF(G246&gt;0,VLOOKUP($A246,'redshift data'!$F$4:$I$2237,4,FALSE),"")</f>
        <v>36</v>
      </c>
    </row>
    <row r="247" spans="1:9" hidden="1" x14ac:dyDescent="0.3">
      <c r="A247" s="2" t="s">
        <v>2107</v>
      </c>
      <c r="B247" s="3">
        <v>42601</v>
      </c>
      <c r="C247" s="2">
        <v>4</v>
      </c>
      <c r="D247" s="2">
        <v>0</v>
      </c>
      <c r="E247" s="2">
        <f>MIN(C247,1)</f>
        <v>1</v>
      </c>
      <c r="F247" s="1">
        <f>IF(ISERROR(VLOOKUP($A247,'redshift data'!$A$4:$A$2154,1,FALSE)),"",1)</f>
        <v>1</v>
      </c>
      <c r="G247" s="1">
        <f>IF(ISERROR(VLOOKUP($A247,'redshift data'!$F$4:$F$2237,1,FALSE)),0,1)</f>
        <v>1</v>
      </c>
      <c r="H247" s="1">
        <f>SIGN(G247-E247)</f>
        <v>0</v>
      </c>
      <c r="I247" s="1">
        <f>IF(G247&gt;0,VLOOKUP($A247,'redshift data'!$F$4:$I$2237,4,FALSE),"")</f>
        <v>3</v>
      </c>
    </row>
    <row r="248" spans="1:9" hidden="1" x14ac:dyDescent="0.3">
      <c r="A248" s="2" t="s">
        <v>2106</v>
      </c>
      <c r="B248" s="3">
        <v>42601</v>
      </c>
      <c r="C248" s="2">
        <v>9</v>
      </c>
      <c r="D248" s="2">
        <v>0</v>
      </c>
      <c r="E248" s="2">
        <f>MIN(C248,1)</f>
        <v>1</v>
      </c>
      <c r="F248" s="1">
        <f>IF(ISERROR(VLOOKUP($A248,'redshift data'!$A$4:$A$2154,1,FALSE)),"",1)</f>
        <v>1</v>
      </c>
      <c r="G248" s="1">
        <f>IF(ISERROR(VLOOKUP($A248,'redshift data'!$F$4:$F$2237,1,FALSE)),0,1)</f>
        <v>1</v>
      </c>
      <c r="H248" s="1">
        <f>SIGN(G248-E248)</f>
        <v>0</v>
      </c>
      <c r="I248" s="1">
        <f>IF(G248&gt;0,VLOOKUP($A248,'redshift data'!$F$4:$I$2237,4,FALSE),"")</f>
        <v>9</v>
      </c>
    </row>
    <row r="249" spans="1:9" hidden="1" x14ac:dyDescent="0.3">
      <c r="A249" s="2" t="s">
        <v>2105</v>
      </c>
      <c r="B249" s="3">
        <v>42601</v>
      </c>
      <c r="C249" s="2">
        <v>1</v>
      </c>
      <c r="D249" s="2">
        <v>1</v>
      </c>
      <c r="E249" s="2">
        <f>MIN(C249,1)</f>
        <v>1</v>
      </c>
      <c r="F249" s="1">
        <f>IF(ISERROR(VLOOKUP($A249,'redshift data'!$A$4:$A$2154,1,FALSE)),"",1)</f>
        <v>1</v>
      </c>
      <c r="G249" s="1">
        <f>IF(ISERROR(VLOOKUP($A249,'redshift data'!$F$4:$F$2237,1,FALSE)),0,1)</f>
        <v>1</v>
      </c>
      <c r="H249" s="1">
        <f>SIGN(G249-E249)</f>
        <v>0</v>
      </c>
      <c r="I249" s="1">
        <f>IF(G249&gt;0,VLOOKUP($A249,'redshift data'!$F$4:$I$2237,4,FALSE),"")</f>
        <v>1</v>
      </c>
    </row>
    <row r="250" spans="1:9" hidden="1" x14ac:dyDescent="0.3">
      <c r="A250" s="4" t="s">
        <v>2104</v>
      </c>
      <c r="B250" s="3">
        <v>42601</v>
      </c>
      <c r="C250" s="2">
        <v>0</v>
      </c>
      <c r="D250" s="2">
        <v>0</v>
      </c>
      <c r="E250" s="2">
        <f>MIN(C250,1)</f>
        <v>0</v>
      </c>
      <c r="F250" s="1" t="str">
        <f>IF(ISERROR(VLOOKUP($A250,'redshift data'!$A$4:$A$2154,1,FALSE)),"",1)</f>
        <v/>
      </c>
      <c r="G250" s="1">
        <f>IF(ISERROR(VLOOKUP($A250,'redshift data'!$F$4:$F$2237,1,FALSE)),0,1)</f>
        <v>0</v>
      </c>
      <c r="H250" s="1">
        <f>SIGN(G250-E250)</f>
        <v>0</v>
      </c>
      <c r="I250" s="1" t="str">
        <f>IF(G250&gt;0,VLOOKUP($A250,'redshift data'!$F$4:$I$2237,4,FALSE),"")</f>
        <v/>
      </c>
    </row>
    <row r="251" spans="1:9" hidden="1" x14ac:dyDescent="0.3">
      <c r="A251" s="2" t="s">
        <v>2103</v>
      </c>
      <c r="B251" s="3">
        <v>42601</v>
      </c>
      <c r="C251" s="2">
        <v>5</v>
      </c>
      <c r="D251" s="2">
        <v>2</v>
      </c>
      <c r="E251" s="2">
        <f>MIN(C251,1)</f>
        <v>1</v>
      </c>
      <c r="F251" s="1">
        <f>IF(ISERROR(VLOOKUP($A251,'redshift data'!$A$4:$A$2154,1,FALSE)),"",1)</f>
        <v>1</v>
      </c>
      <c r="G251" s="1">
        <f>IF(ISERROR(VLOOKUP($A251,'redshift data'!$F$4:$F$2237,1,FALSE)),0,1)</f>
        <v>1</v>
      </c>
      <c r="H251" s="1">
        <f>SIGN(G251-E251)</f>
        <v>0</v>
      </c>
      <c r="I251" s="1">
        <f>IF(G251&gt;0,VLOOKUP($A251,'redshift data'!$F$4:$I$2237,4,FALSE),"")</f>
        <v>5</v>
      </c>
    </row>
    <row r="252" spans="1:9" hidden="1" x14ac:dyDescent="0.3">
      <c r="A252" s="2" t="s">
        <v>2102</v>
      </c>
      <c r="B252" s="3">
        <v>42601</v>
      </c>
      <c r="C252" s="2">
        <v>1</v>
      </c>
      <c r="D252" s="2">
        <v>0</v>
      </c>
      <c r="E252" s="2">
        <f>MIN(C252,1)</f>
        <v>1</v>
      </c>
      <c r="F252" s="1">
        <f>IF(ISERROR(VLOOKUP($A252,'redshift data'!$A$4:$A$2154,1,FALSE)),"",1)</f>
        <v>1</v>
      </c>
      <c r="G252" s="1">
        <f>IF(ISERROR(VLOOKUP($A252,'redshift data'!$F$4:$F$2237,1,FALSE)),0,1)</f>
        <v>1</v>
      </c>
      <c r="H252" s="1">
        <f>SIGN(G252-E252)</f>
        <v>0</v>
      </c>
      <c r="I252" s="1">
        <f>IF(G252&gt;0,VLOOKUP($A252,'redshift data'!$F$4:$I$2237,4,FALSE),"")</f>
        <v>1</v>
      </c>
    </row>
    <row r="253" spans="1:9" hidden="1" x14ac:dyDescent="0.3">
      <c r="A253" s="2" t="s">
        <v>2101</v>
      </c>
      <c r="B253" s="3">
        <v>42601</v>
      </c>
      <c r="C253" s="2">
        <v>8</v>
      </c>
      <c r="D253" s="2">
        <v>8</v>
      </c>
      <c r="E253" s="2">
        <f>MIN(C253,1)</f>
        <v>1</v>
      </c>
      <c r="F253" s="1">
        <f>IF(ISERROR(VLOOKUP($A253,'redshift data'!$A$4:$A$2154,1,FALSE)),"",1)</f>
        <v>1</v>
      </c>
      <c r="G253" s="1">
        <f>IF(ISERROR(VLOOKUP($A253,'redshift data'!$F$4:$F$2237,1,FALSE)),0,1)</f>
        <v>1</v>
      </c>
      <c r="H253" s="1">
        <f>SIGN(G253-E253)</f>
        <v>0</v>
      </c>
      <c r="I253" s="1">
        <f>IF(G253&gt;0,VLOOKUP($A253,'redshift data'!$F$4:$I$2237,4,FALSE),"")</f>
        <v>0</v>
      </c>
    </row>
    <row r="254" spans="1:9" hidden="1" x14ac:dyDescent="0.3">
      <c r="A254" s="2" t="s">
        <v>2100</v>
      </c>
      <c r="B254" s="3">
        <v>42601</v>
      </c>
      <c r="C254" s="2">
        <v>7</v>
      </c>
      <c r="D254" s="2">
        <v>0</v>
      </c>
      <c r="E254" s="2">
        <f>MIN(C254,1)</f>
        <v>1</v>
      </c>
      <c r="F254" s="1">
        <f>IF(ISERROR(VLOOKUP($A254,'redshift data'!$A$4:$A$2154,1,FALSE)),"",1)</f>
        <v>1</v>
      </c>
      <c r="G254" s="1">
        <f>IF(ISERROR(VLOOKUP($A254,'redshift data'!$F$4:$F$2237,1,FALSE)),0,1)</f>
        <v>1</v>
      </c>
      <c r="H254" s="1">
        <f>SIGN(G254-E254)</f>
        <v>0</v>
      </c>
      <c r="I254" s="1">
        <f>IF(G254&gt;0,VLOOKUP($A254,'redshift data'!$F$4:$I$2237,4,FALSE),"")</f>
        <v>7</v>
      </c>
    </row>
    <row r="255" spans="1:9" hidden="1" x14ac:dyDescent="0.3">
      <c r="A255" s="2" t="s">
        <v>2099</v>
      </c>
      <c r="B255" s="3">
        <v>42601</v>
      </c>
      <c r="C255" s="2">
        <v>1</v>
      </c>
      <c r="D255" s="2">
        <v>0</v>
      </c>
      <c r="E255" s="2">
        <f>MIN(C255,1)</f>
        <v>1</v>
      </c>
      <c r="F255" s="1">
        <f>IF(ISERROR(VLOOKUP($A255,'redshift data'!$A$4:$A$2154,1,FALSE)),"",1)</f>
        <v>1</v>
      </c>
      <c r="G255" s="1">
        <f>IF(ISERROR(VLOOKUP($A255,'redshift data'!$F$4:$F$2237,1,FALSE)),0,1)</f>
        <v>1</v>
      </c>
      <c r="H255" s="1">
        <f>SIGN(G255-E255)</f>
        <v>0</v>
      </c>
      <c r="I255" s="1">
        <f>IF(G255&gt;0,VLOOKUP($A255,'redshift data'!$F$4:$I$2237,4,FALSE),"")</f>
        <v>1</v>
      </c>
    </row>
    <row r="256" spans="1:9" hidden="1" x14ac:dyDescent="0.3">
      <c r="A256" s="2" t="s">
        <v>2098</v>
      </c>
      <c r="B256" s="3">
        <v>42601</v>
      </c>
      <c r="C256" s="2">
        <v>4</v>
      </c>
      <c r="D256" s="2">
        <v>0</v>
      </c>
      <c r="E256" s="2">
        <f>MIN(C256,1)</f>
        <v>1</v>
      </c>
      <c r="F256" s="1">
        <f>IF(ISERROR(VLOOKUP($A256,'redshift data'!$A$4:$A$2154,1,FALSE)),"",1)</f>
        <v>1</v>
      </c>
      <c r="G256" s="1">
        <f>IF(ISERROR(VLOOKUP($A256,'redshift data'!$F$4:$F$2237,1,FALSE)),0,1)</f>
        <v>1</v>
      </c>
      <c r="H256" s="1">
        <f>SIGN(G256-E256)</f>
        <v>0</v>
      </c>
      <c r="I256" s="1">
        <f>IF(G256&gt;0,VLOOKUP($A256,'redshift data'!$F$4:$I$2237,4,FALSE),"")</f>
        <v>4</v>
      </c>
    </row>
    <row r="257" spans="1:9" hidden="1" x14ac:dyDescent="0.3">
      <c r="A257" s="2" t="s">
        <v>2097</v>
      </c>
      <c r="B257" s="3">
        <v>42601</v>
      </c>
      <c r="C257" s="2">
        <v>1</v>
      </c>
      <c r="D257" s="2">
        <v>0</v>
      </c>
      <c r="E257" s="2">
        <f>MIN(C257,1)</f>
        <v>1</v>
      </c>
      <c r="F257" s="1">
        <f>IF(ISERROR(VLOOKUP($A257,'redshift data'!$A$4:$A$2154,1,FALSE)),"",1)</f>
        <v>1</v>
      </c>
      <c r="G257" s="1">
        <f>IF(ISERROR(VLOOKUP($A257,'redshift data'!$F$4:$F$2237,1,FALSE)),0,1)</f>
        <v>1</v>
      </c>
      <c r="H257" s="1">
        <f>SIGN(G257-E257)</f>
        <v>0</v>
      </c>
      <c r="I257" s="1">
        <f>IF(G257&gt;0,VLOOKUP($A257,'redshift data'!$F$4:$I$2237,4,FALSE),"")</f>
        <v>1</v>
      </c>
    </row>
    <row r="258" spans="1:9" hidden="1" x14ac:dyDescent="0.3">
      <c r="A258" s="2" t="s">
        <v>2096</v>
      </c>
      <c r="B258" s="3">
        <v>42601</v>
      </c>
      <c r="C258" s="2">
        <v>5</v>
      </c>
      <c r="D258" s="2">
        <v>0</v>
      </c>
      <c r="E258" s="2">
        <f>MIN(C258,1)</f>
        <v>1</v>
      </c>
      <c r="F258" s="1">
        <f>IF(ISERROR(VLOOKUP($A258,'redshift data'!$A$4:$A$2154,1,FALSE)),"",1)</f>
        <v>1</v>
      </c>
      <c r="G258" s="1">
        <f>IF(ISERROR(VLOOKUP($A258,'redshift data'!$F$4:$F$2237,1,FALSE)),0,1)</f>
        <v>1</v>
      </c>
      <c r="H258" s="1">
        <f>SIGN(G258-E258)</f>
        <v>0</v>
      </c>
      <c r="I258" s="1">
        <f>IF(G258&gt;0,VLOOKUP($A258,'redshift data'!$F$4:$I$2237,4,FALSE),"")</f>
        <v>5</v>
      </c>
    </row>
    <row r="259" spans="1:9" hidden="1" x14ac:dyDescent="0.3">
      <c r="A259" s="2" t="s">
        <v>2095</v>
      </c>
      <c r="B259" s="3">
        <v>42601</v>
      </c>
      <c r="C259" s="2">
        <v>18</v>
      </c>
      <c r="D259" s="2">
        <v>0</v>
      </c>
      <c r="E259" s="2">
        <f>MIN(C259,1)</f>
        <v>1</v>
      </c>
      <c r="F259" s="1">
        <f>IF(ISERROR(VLOOKUP($A259,'redshift data'!$A$4:$A$2154,1,FALSE)),"",1)</f>
        <v>1</v>
      </c>
      <c r="G259" s="1">
        <f>IF(ISERROR(VLOOKUP($A259,'redshift data'!$F$4:$F$2237,1,FALSE)),0,1)</f>
        <v>1</v>
      </c>
      <c r="H259" s="1">
        <f>SIGN(G259-E259)</f>
        <v>0</v>
      </c>
      <c r="I259" s="1">
        <f>IF(G259&gt;0,VLOOKUP($A259,'redshift data'!$F$4:$I$2237,4,FALSE),"")</f>
        <v>18</v>
      </c>
    </row>
    <row r="260" spans="1:9" hidden="1" x14ac:dyDescent="0.3">
      <c r="A260" s="2" t="s">
        <v>2094</v>
      </c>
      <c r="B260" s="3">
        <v>42601</v>
      </c>
      <c r="C260" s="2">
        <v>14</v>
      </c>
      <c r="D260" s="2">
        <v>0</v>
      </c>
      <c r="E260" s="2">
        <f>MIN(C260,1)</f>
        <v>1</v>
      </c>
      <c r="F260" s="1">
        <f>IF(ISERROR(VLOOKUP($A260,'redshift data'!$A$4:$A$2154,1,FALSE)),"",1)</f>
        <v>1</v>
      </c>
      <c r="G260" s="1">
        <f>IF(ISERROR(VLOOKUP($A260,'redshift data'!$F$4:$F$2237,1,FALSE)),0,1)</f>
        <v>1</v>
      </c>
      <c r="H260" s="1">
        <f>SIGN(G260-E260)</f>
        <v>0</v>
      </c>
      <c r="I260" s="1">
        <f>IF(G260&gt;0,VLOOKUP($A260,'redshift data'!$F$4:$I$2237,4,FALSE),"")</f>
        <v>14</v>
      </c>
    </row>
    <row r="261" spans="1:9" hidden="1" x14ac:dyDescent="0.3">
      <c r="A261" s="2" t="s">
        <v>2093</v>
      </c>
      <c r="B261" s="3">
        <v>42601</v>
      </c>
      <c r="C261" s="2">
        <v>3</v>
      </c>
      <c r="D261" s="2">
        <v>0</v>
      </c>
      <c r="E261" s="2">
        <f>MIN(C261,1)</f>
        <v>1</v>
      </c>
      <c r="F261" s="1">
        <f>IF(ISERROR(VLOOKUP($A261,'redshift data'!$A$4:$A$2154,1,FALSE)),"",1)</f>
        <v>1</v>
      </c>
      <c r="G261" s="1">
        <f>IF(ISERROR(VLOOKUP($A261,'redshift data'!$F$4:$F$2237,1,FALSE)),0,1)</f>
        <v>1</v>
      </c>
      <c r="H261" s="1">
        <f>SIGN(G261-E261)</f>
        <v>0</v>
      </c>
      <c r="I261" s="1">
        <f>IF(G261&gt;0,VLOOKUP($A261,'redshift data'!$F$4:$I$2237,4,FALSE),"")</f>
        <v>3</v>
      </c>
    </row>
    <row r="262" spans="1:9" hidden="1" x14ac:dyDescent="0.3">
      <c r="A262" s="2" t="s">
        <v>2092</v>
      </c>
      <c r="B262" s="3">
        <v>42601</v>
      </c>
      <c r="C262" s="2">
        <v>15</v>
      </c>
      <c r="D262" s="2">
        <v>4</v>
      </c>
      <c r="E262" s="2">
        <f>MIN(C262,1)</f>
        <v>1</v>
      </c>
      <c r="F262" s="1">
        <f>IF(ISERROR(VLOOKUP($A262,'redshift data'!$A$4:$A$2154,1,FALSE)),"",1)</f>
        <v>1</v>
      </c>
      <c r="G262" s="1">
        <f>IF(ISERROR(VLOOKUP($A262,'redshift data'!$F$4:$F$2237,1,FALSE)),0,1)</f>
        <v>1</v>
      </c>
      <c r="H262" s="1">
        <f>SIGN(G262-E262)</f>
        <v>0</v>
      </c>
      <c r="I262" s="1">
        <f>IF(G262&gt;0,VLOOKUP($A262,'redshift data'!$F$4:$I$2237,4,FALSE),"")</f>
        <v>15</v>
      </c>
    </row>
    <row r="263" spans="1:9" hidden="1" x14ac:dyDescent="0.3">
      <c r="A263" s="2" t="s">
        <v>2091</v>
      </c>
      <c r="B263" s="3">
        <v>42601</v>
      </c>
      <c r="C263" s="2">
        <v>1</v>
      </c>
      <c r="D263" s="2">
        <v>0</v>
      </c>
      <c r="E263" s="2">
        <f>MIN(C263,1)</f>
        <v>1</v>
      </c>
      <c r="F263" s="1">
        <f>IF(ISERROR(VLOOKUP($A263,'redshift data'!$A$4:$A$2154,1,FALSE)),"",1)</f>
        <v>1</v>
      </c>
      <c r="G263" s="1">
        <f>IF(ISERROR(VLOOKUP($A263,'redshift data'!$F$4:$F$2237,1,FALSE)),0,1)</f>
        <v>1</v>
      </c>
      <c r="H263" s="1">
        <f>SIGN(G263-E263)</f>
        <v>0</v>
      </c>
      <c r="I263" s="1">
        <f>IF(G263&gt;0,VLOOKUP($A263,'redshift data'!$F$4:$I$2237,4,FALSE),"")</f>
        <v>1</v>
      </c>
    </row>
    <row r="264" spans="1:9" hidden="1" x14ac:dyDescent="0.3">
      <c r="A264" s="2" t="s">
        <v>2090</v>
      </c>
      <c r="B264" s="3">
        <v>42601</v>
      </c>
      <c r="C264" s="2">
        <v>3</v>
      </c>
      <c r="D264" s="2">
        <v>0</v>
      </c>
      <c r="E264" s="2">
        <f>MIN(C264,1)</f>
        <v>1</v>
      </c>
      <c r="F264" s="1">
        <f>IF(ISERROR(VLOOKUP($A264,'redshift data'!$A$4:$A$2154,1,FALSE)),"",1)</f>
        <v>1</v>
      </c>
      <c r="G264" s="1">
        <f>IF(ISERROR(VLOOKUP($A264,'redshift data'!$F$4:$F$2237,1,FALSE)),0,1)</f>
        <v>1</v>
      </c>
      <c r="H264" s="1">
        <f>SIGN(G264-E264)</f>
        <v>0</v>
      </c>
      <c r="I264" s="1">
        <f>IF(G264&gt;0,VLOOKUP($A264,'redshift data'!$F$4:$I$2237,4,FALSE),"")</f>
        <v>3</v>
      </c>
    </row>
    <row r="265" spans="1:9" hidden="1" x14ac:dyDescent="0.3">
      <c r="A265" s="2" t="s">
        <v>2089</v>
      </c>
      <c r="B265" s="3">
        <v>42601</v>
      </c>
      <c r="C265" s="2">
        <v>7</v>
      </c>
      <c r="D265" s="2">
        <v>7</v>
      </c>
      <c r="E265" s="2">
        <f>MIN(C265,1)</f>
        <v>1</v>
      </c>
      <c r="F265" s="1">
        <f>IF(ISERROR(VLOOKUP($A265,'redshift data'!$A$4:$A$2154,1,FALSE)),"",1)</f>
        <v>1</v>
      </c>
      <c r="G265" s="1">
        <f>IF(ISERROR(VLOOKUP($A265,'redshift data'!$F$4:$F$2237,1,FALSE)),0,1)</f>
        <v>1</v>
      </c>
      <c r="H265" s="1">
        <f>SIGN(G265-E265)</f>
        <v>0</v>
      </c>
      <c r="I265" s="1">
        <f>IF(G265&gt;0,VLOOKUP($A265,'redshift data'!$F$4:$I$2237,4,FALSE),"")</f>
        <v>0</v>
      </c>
    </row>
    <row r="266" spans="1:9" hidden="1" x14ac:dyDescent="0.3">
      <c r="A266" s="2" t="s">
        <v>2088</v>
      </c>
      <c r="B266" s="3">
        <v>42601</v>
      </c>
      <c r="C266" s="2">
        <v>31</v>
      </c>
      <c r="D266" s="2">
        <v>0</v>
      </c>
      <c r="E266" s="2">
        <f>MIN(C266,1)</f>
        <v>1</v>
      </c>
      <c r="F266" s="1">
        <f>IF(ISERROR(VLOOKUP($A266,'redshift data'!$A$4:$A$2154,1,FALSE)),"",1)</f>
        <v>1</v>
      </c>
      <c r="G266" s="1">
        <f>IF(ISERROR(VLOOKUP($A266,'redshift data'!$F$4:$F$2237,1,FALSE)),0,1)</f>
        <v>1</v>
      </c>
      <c r="H266" s="1">
        <f>SIGN(G266-E266)</f>
        <v>0</v>
      </c>
      <c r="I266" s="1">
        <f>IF(G266&gt;0,VLOOKUP($A266,'redshift data'!$F$4:$I$2237,4,FALSE),"")</f>
        <v>31</v>
      </c>
    </row>
    <row r="267" spans="1:9" hidden="1" x14ac:dyDescent="0.3">
      <c r="A267" s="2" t="s">
        <v>2087</v>
      </c>
      <c r="B267" s="3">
        <v>42601</v>
      </c>
      <c r="C267" s="2">
        <v>41</v>
      </c>
      <c r="D267" s="2">
        <v>4</v>
      </c>
      <c r="E267" s="2">
        <f>MIN(C267,1)</f>
        <v>1</v>
      </c>
      <c r="F267" s="1">
        <f>IF(ISERROR(VLOOKUP($A267,'redshift data'!$A$4:$A$2154,1,FALSE)),"",1)</f>
        <v>1</v>
      </c>
      <c r="G267" s="1">
        <f>IF(ISERROR(VLOOKUP($A267,'redshift data'!$F$4:$F$2237,1,FALSE)),0,1)</f>
        <v>1</v>
      </c>
      <c r="H267" s="1">
        <f>SIGN(G267-E267)</f>
        <v>0</v>
      </c>
      <c r="I267" s="1">
        <f>IF(G267&gt;0,VLOOKUP($A267,'redshift data'!$F$4:$I$2237,4,FALSE),"")</f>
        <v>41</v>
      </c>
    </row>
    <row r="268" spans="1:9" hidden="1" x14ac:dyDescent="0.3">
      <c r="A268" s="2" t="s">
        <v>2086</v>
      </c>
      <c r="B268" s="3">
        <v>42601</v>
      </c>
      <c r="C268" s="2">
        <v>0</v>
      </c>
      <c r="D268" s="2">
        <v>0</v>
      </c>
      <c r="E268" s="8">
        <f>MIN(C268,1)</f>
        <v>0</v>
      </c>
      <c r="F268" s="7">
        <f>IF(ISERROR(VLOOKUP($A268,'redshift data'!$A$4:$A$2154,1,FALSE)),"",1)</f>
        <v>1</v>
      </c>
      <c r="G268" s="7">
        <f>IF(ISERROR(VLOOKUP($A268,'redshift data'!$F$4:$F$2237,1,FALSE)),0,1)</f>
        <v>1</v>
      </c>
      <c r="H268" s="7">
        <f>SIGN(G268-E268)</f>
        <v>1</v>
      </c>
      <c r="I268" s="1">
        <f>IF(G268&gt;0,VLOOKUP($A268,'redshift data'!$F$4:$I$2237,4,FALSE),"")</f>
        <v>0</v>
      </c>
    </row>
    <row r="269" spans="1:9" hidden="1" x14ac:dyDescent="0.3">
      <c r="A269" s="2" t="s">
        <v>2085</v>
      </c>
      <c r="B269" s="3">
        <v>42601</v>
      </c>
      <c r="C269" s="2">
        <v>7</v>
      </c>
      <c r="D269" s="2">
        <v>0</v>
      </c>
      <c r="E269" s="2">
        <f>MIN(C269,1)</f>
        <v>1</v>
      </c>
      <c r="F269" s="1">
        <f>IF(ISERROR(VLOOKUP($A269,'redshift data'!$A$4:$A$2154,1,FALSE)),"",1)</f>
        <v>1</v>
      </c>
      <c r="G269" s="1">
        <f>IF(ISERROR(VLOOKUP($A269,'redshift data'!$F$4:$F$2237,1,FALSE)),0,1)</f>
        <v>1</v>
      </c>
      <c r="H269" s="1">
        <f>SIGN(G269-E269)</f>
        <v>0</v>
      </c>
      <c r="I269" s="1">
        <f>IF(G269&gt;0,VLOOKUP($A269,'redshift data'!$F$4:$I$2237,4,FALSE),"")</f>
        <v>7</v>
      </c>
    </row>
    <row r="270" spans="1:9" hidden="1" x14ac:dyDescent="0.3">
      <c r="A270" s="2" t="s">
        <v>2084</v>
      </c>
      <c r="B270" s="3">
        <v>42601</v>
      </c>
      <c r="C270" s="2">
        <v>23</v>
      </c>
      <c r="D270" s="2">
        <v>6</v>
      </c>
      <c r="E270" s="2">
        <f>MIN(C270,1)</f>
        <v>1</v>
      </c>
      <c r="F270" s="1">
        <f>IF(ISERROR(VLOOKUP($A270,'redshift data'!$A$4:$A$2154,1,FALSE)),"",1)</f>
        <v>1</v>
      </c>
      <c r="G270" s="1">
        <f>IF(ISERROR(VLOOKUP($A270,'redshift data'!$F$4:$F$2237,1,FALSE)),0,1)</f>
        <v>1</v>
      </c>
      <c r="H270" s="1">
        <f>SIGN(G270-E270)</f>
        <v>0</v>
      </c>
      <c r="I270" s="1">
        <f>IF(G270&gt;0,VLOOKUP($A270,'redshift data'!$F$4:$I$2237,4,FALSE),"")</f>
        <v>23</v>
      </c>
    </row>
    <row r="271" spans="1:9" hidden="1" x14ac:dyDescent="0.3">
      <c r="A271" s="2" t="s">
        <v>2083</v>
      </c>
      <c r="B271" s="3">
        <v>42601</v>
      </c>
      <c r="C271" s="2">
        <v>11</v>
      </c>
      <c r="D271" s="2">
        <v>1</v>
      </c>
      <c r="E271" s="2">
        <f>MIN(C271,1)</f>
        <v>1</v>
      </c>
      <c r="F271" s="1">
        <f>IF(ISERROR(VLOOKUP($A271,'redshift data'!$A$4:$A$2154,1,FALSE)),"",1)</f>
        <v>1</v>
      </c>
      <c r="G271" s="1">
        <f>IF(ISERROR(VLOOKUP($A271,'redshift data'!$F$4:$F$2237,1,FALSE)),0,1)</f>
        <v>1</v>
      </c>
      <c r="H271" s="1">
        <f>SIGN(G271-E271)</f>
        <v>0</v>
      </c>
      <c r="I271" s="1">
        <f>IF(G271&gt;0,VLOOKUP($A271,'redshift data'!$F$4:$I$2237,4,FALSE),"")</f>
        <v>11</v>
      </c>
    </row>
    <row r="272" spans="1:9" hidden="1" x14ac:dyDescent="0.3">
      <c r="A272" s="2" t="s">
        <v>2082</v>
      </c>
      <c r="B272" s="3">
        <v>42601</v>
      </c>
      <c r="C272" s="2">
        <v>2</v>
      </c>
      <c r="D272" s="2">
        <v>0</v>
      </c>
      <c r="E272" s="2">
        <f>MIN(C272,1)</f>
        <v>1</v>
      </c>
      <c r="F272" s="1">
        <f>IF(ISERROR(VLOOKUP($A272,'redshift data'!$A$4:$A$2154,1,FALSE)),"",1)</f>
        <v>1</v>
      </c>
      <c r="G272" s="1">
        <f>IF(ISERROR(VLOOKUP($A272,'redshift data'!$F$4:$F$2237,1,FALSE)),0,1)</f>
        <v>1</v>
      </c>
      <c r="H272" s="1">
        <f>SIGN(G272-E272)</f>
        <v>0</v>
      </c>
      <c r="I272" s="1">
        <f>IF(G272&gt;0,VLOOKUP($A272,'redshift data'!$F$4:$I$2237,4,FALSE),"")</f>
        <v>2</v>
      </c>
    </row>
    <row r="273" spans="1:9" hidden="1" x14ac:dyDescent="0.3">
      <c r="A273" s="2" t="s">
        <v>2081</v>
      </c>
      <c r="B273" s="3">
        <v>42601</v>
      </c>
      <c r="C273" s="2">
        <v>24</v>
      </c>
      <c r="D273" s="2">
        <v>0</v>
      </c>
      <c r="E273" s="2">
        <f>MIN(C273,1)</f>
        <v>1</v>
      </c>
      <c r="F273" s="1">
        <f>IF(ISERROR(VLOOKUP($A273,'redshift data'!$A$4:$A$2154,1,FALSE)),"",1)</f>
        <v>1</v>
      </c>
      <c r="G273" s="1">
        <f>IF(ISERROR(VLOOKUP($A273,'redshift data'!$F$4:$F$2237,1,FALSE)),0,1)</f>
        <v>1</v>
      </c>
      <c r="H273" s="1">
        <f>SIGN(G273-E273)</f>
        <v>0</v>
      </c>
      <c r="I273" s="1">
        <f>IF(G273&gt;0,VLOOKUP($A273,'redshift data'!$F$4:$I$2237,4,FALSE),"")</f>
        <v>24</v>
      </c>
    </row>
    <row r="274" spans="1:9" hidden="1" x14ac:dyDescent="0.3">
      <c r="A274" s="2" t="s">
        <v>2080</v>
      </c>
      <c r="B274" s="3">
        <v>42601</v>
      </c>
      <c r="C274" s="2">
        <v>25</v>
      </c>
      <c r="D274" s="2">
        <v>0</v>
      </c>
      <c r="E274" s="2">
        <f>MIN(C274,1)</f>
        <v>1</v>
      </c>
      <c r="F274" s="1">
        <f>IF(ISERROR(VLOOKUP($A274,'redshift data'!$A$4:$A$2154,1,FALSE)),"",1)</f>
        <v>1</v>
      </c>
      <c r="G274" s="1">
        <f>IF(ISERROR(VLOOKUP($A274,'redshift data'!$F$4:$F$2237,1,FALSE)),0,1)</f>
        <v>1</v>
      </c>
      <c r="H274" s="1">
        <f>SIGN(G274-E274)</f>
        <v>0</v>
      </c>
      <c r="I274" s="1">
        <f>IF(G274&gt;0,VLOOKUP($A274,'redshift data'!$F$4:$I$2237,4,FALSE),"")</f>
        <v>25</v>
      </c>
    </row>
    <row r="275" spans="1:9" hidden="1" x14ac:dyDescent="0.3">
      <c r="A275" s="2" t="s">
        <v>2079</v>
      </c>
      <c r="B275" s="3">
        <v>42601</v>
      </c>
      <c r="C275" s="2">
        <v>27</v>
      </c>
      <c r="D275" s="2">
        <v>0</v>
      </c>
      <c r="E275" s="2">
        <f>MIN(C275,1)</f>
        <v>1</v>
      </c>
      <c r="F275" s="1">
        <f>IF(ISERROR(VLOOKUP($A275,'redshift data'!$A$4:$A$2154,1,FALSE)),"",1)</f>
        <v>1</v>
      </c>
      <c r="G275" s="1">
        <f>IF(ISERROR(VLOOKUP($A275,'redshift data'!$F$4:$F$2237,1,FALSE)),0,1)</f>
        <v>1</v>
      </c>
      <c r="H275" s="1">
        <f>SIGN(G275-E275)</f>
        <v>0</v>
      </c>
      <c r="I275" s="1">
        <f>IF(G275&gt;0,VLOOKUP($A275,'redshift data'!$F$4:$I$2237,4,FALSE),"")</f>
        <v>27</v>
      </c>
    </row>
    <row r="276" spans="1:9" hidden="1" x14ac:dyDescent="0.3">
      <c r="A276" s="2" t="s">
        <v>2078</v>
      </c>
      <c r="B276" s="3">
        <v>42601</v>
      </c>
      <c r="C276" s="2">
        <v>26</v>
      </c>
      <c r="D276" s="2">
        <v>0</v>
      </c>
      <c r="E276" s="2">
        <f>MIN(C276,1)</f>
        <v>1</v>
      </c>
      <c r="F276" s="1">
        <f>IF(ISERROR(VLOOKUP($A276,'redshift data'!$A$4:$A$2154,1,FALSE)),"",1)</f>
        <v>1</v>
      </c>
      <c r="G276" s="1">
        <f>IF(ISERROR(VLOOKUP($A276,'redshift data'!$F$4:$F$2237,1,FALSE)),0,1)</f>
        <v>1</v>
      </c>
      <c r="H276" s="1">
        <f>SIGN(G276-E276)</f>
        <v>0</v>
      </c>
      <c r="I276" s="1">
        <f>IF(G276&gt;0,VLOOKUP($A276,'redshift data'!$F$4:$I$2237,4,FALSE),"")</f>
        <v>26</v>
      </c>
    </row>
    <row r="277" spans="1:9" hidden="1" x14ac:dyDescent="0.3">
      <c r="A277" s="2" t="s">
        <v>2077</v>
      </c>
      <c r="B277" s="3">
        <v>42601</v>
      </c>
      <c r="C277" s="2">
        <v>9</v>
      </c>
      <c r="D277" s="2">
        <v>1</v>
      </c>
      <c r="E277" s="2">
        <f>MIN(C277,1)</f>
        <v>1</v>
      </c>
      <c r="F277" s="1">
        <f>IF(ISERROR(VLOOKUP($A277,'redshift data'!$A$4:$A$2154,1,FALSE)),"",1)</f>
        <v>1</v>
      </c>
      <c r="G277" s="1">
        <f>IF(ISERROR(VLOOKUP($A277,'redshift data'!$F$4:$F$2237,1,FALSE)),0,1)</f>
        <v>1</v>
      </c>
      <c r="H277" s="1">
        <f>SIGN(G277-E277)</f>
        <v>0</v>
      </c>
      <c r="I277" s="1">
        <f>IF(G277&gt;0,VLOOKUP($A277,'redshift data'!$F$4:$I$2237,4,FALSE),"")</f>
        <v>9</v>
      </c>
    </row>
    <row r="278" spans="1:9" hidden="1" x14ac:dyDescent="0.3">
      <c r="A278" s="2" t="s">
        <v>2076</v>
      </c>
      <c r="B278" s="3">
        <v>42601</v>
      </c>
      <c r="C278" s="2">
        <v>31</v>
      </c>
      <c r="D278" s="2">
        <v>2</v>
      </c>
      <c r="E278" s="2">
        <f>MIN(C278,1)</f>
        <v>1</v>
      </c>
      <c r="F278" s="1">
        <f>IF(ISERROR(VLOOKUP($A278,'redshift data'!$A$4:$A$2154,1,FALSE)),"",1)</f>
        <v>1</v>
      </c>
      <c r="G278" s="1">
        <f>IF(ISERROR(VLOOKUP($A278,'redshift data'!$F$4:$F$2237,1,FALSE)),0,1)</f>
        <v>1</v>
      </c>
      <c r="H278" s="1">
        <f>SIGN(G278-E278)</f>
        <v>0</v>
      </c>
      <c r="I278" s="1">
        <f>IF(G278&gt;0,VLOOKUP($A278,'redshift data'!$F$4:$I$2237,4,FALSE),"")</f>
        <v>31</v>
      </c>
    </row>
    <row r="279" spans="1:9" hidden="1" x14ac:dyDescent="0.3">
      <c r="A279" s="2" t="s">
        <v>2075</v>
      </c>
      <c r="B279" s="3">
        <v>42601</v>
      </c>
      <c r="C279" s="2">
        <v>30</v>
      </c>
      <c r="D279" s="2">
        <v>0</v>
      </c>
      <c r="E279" s="2">
        <f>MIN(C279,1)</f>
        <v>1</v>
      </c>
      <c r="F279" s="1">
        <f>IF(ISERROR(VLOOKUP($A279,'redshift data'!$A$4:$A$2154,1,FALSE)),"",1)</f>
        <v>1</v>
      </c>
      <c r="G279" s="1">
        <f>IF(ISERROR(VLOOKUP($A279,'redshift data'!$F$4:$F$2237,1,FALSE)),0,1)</f>
        <v>1</v>
      </c>
      <c r="H279" s="1">
        <f>SIGN(G279-E279)</f>
        <v>0</v>
      </c>
      <c r="I279" s="1">
        <f>IF(G279&gt;0,VLOOKUP($A279,'redshift data'!$F$4:$I$2237,4,FALSE),"")</f>
        <v>30</v>
      </c>
    </row>
    <row r="280" spans="1:9" hidden="1" x14ac:dyDescent="0.3">
      <c r="A280" s="2" t="s">
        <v>2074</v>
      </c>
      <c r="B280" s="3">
        <v>42601</v>
      </c>
      <c r="C280" s="2">
        <v>2</v>
      </c>
      <c r="D280" s="2">
        <v>0</v>
      </c>
      <c r="E280" s="2">
        <f>MIN(C280,1)</f>
        <v>1</v>
      </c>
      <c r="F280" s="1">
        <f>IF(ISERROR(VLOOKUP($A280,'redshift data'!$A$4:$A$2154,1,FALSE)),"",1)</f>
        <v>1</v>
      </c>
      <c r="G280" s="1">
        <f>IF(ISERROR(VLOOKUP($A280,'redshift data'!$F$4:$F$2237,1,FALSE)),0,1)</f>
        <v>1</v>
      </c>
      <c r="H280" s="1">
        <f>SIGN(G280-E280)</f>
        <v>0</v>
      </c>
      <c r="I280" s="1">
        <f>IF(G280&gt;0,VLOOKUP($A280,'redshift data'!$F$4:$I$2237,4,FALSE),"")</f>
        <v>2</v>
      </c>
    </row>
    <row r="281" spans="1:9" hidden="1" x14ac:dyDescent="0.3">
      <c r="A281" s="2" t="s">
        <v>2073</v>
      </c>
      <c r="B281" s="3">
        <v>42601</v>
      </c>
      <c r="C281" s="2">
        <v>0</v>
      </c>
      <c r="D281" s="2">
        <v>0</v>
      </c>
      <c r="E281" s="2">
        <f>MIN(C281,1)</f>
        <v>0</v>
      </c>
      <c r="F281" s="1" t="str">
        <f>IF(ISERROR(VLOOKUP($A281,'redshift data'!$A$4:$A$2154,1,FALSE)),"",1)</f>
        <v/>
      </c>
      <c r="G281" s="1">
        <f>IF(ISERROR(VLOOKUP($A281,'redshift data'!$F$4:$F$2237,1,FALSE)),0,1)</f>
        <v>0</v>
      </c>
      <c r="H281" s="1">
        <f>SIGN(G281-E281)</f>
        <v>0</v>
      </c>
      <c r="I281" s="1" t="str">
        <f>IF(G281&gt;0,VLOOKUP($A281,'redshift data'!$F$4:$I$2237,4,FALSE),"")</f>
        <v/>
      </c>
    </row>
    <row r="282" spans="1:9" hidden="1" x14ac:dyDescent="0.3">
      <c r="A282" s="2" t="s">
        <v>2072</v>
      </c>
      <c r="B282" s="3">
        <v>42601</v>
      </c>
      <c r="C282" s="2">
        <v>16</v>
      </c>
      <c r="D282" s="2">
        <v>0</v>
      </c>
      <c r="E282" s="2">
        <f>MIN(C282,1)</f>
        <v>1</v>
      </c>
      <c r="F282" s="1">
        <f>IF(ISERROR(VLOOKUP($A282,'redshift data'!$A$4:$A$2154,1,FALSE)),"",1)</f>
        <v>1</v>
      </c>
      <c r="G282" s="1">
        <f>IF(ISERROR(VLOOKUP($A282,'redshift data'!$F$4:$F$2237,1,FALSE)),0,1)</f>
        <v>1</v>
      </c>
      <c r="H282" s="1">
        <f>SIGN(G282-E282)</f>
        <v>0</v>
      </c>
      <c r="I282" s="1">
        <f>IF(G282&gt;0,VLOOKUP($A282,'redshift data'!$F$4:$I$2237,4,FALSE),"")</f>
        <v>16</v>
      </c>
    </row>
    <row r="283" spans="1:9" hidden="1" x14ac:dyDescent="0.3">
      <c r="A283" s="2" t="s">
        <v>2071</v>
      </c>
      <c r="B283" s="3">
        <v>42601</v>
      </c>
      <c r="C283" s="2">
        <v>35</v>
      </c>
      <c r="D283" s="2">
        <v>0</v>
      </c>
      <c r="E283" s="2">
        <f>MIN(C283,1)</f>
        <v>1</v>
      </c>
      <c r="F283" s="1">
        <f>IF(ISERROR(VLOOKUP($A283,'redshift data'!$A$4:$A$2154,1,FALSE)),"",1)</f>
        <v>1</v>
      </c>
      <c r="G283" s="1">
        <f>IF(ISERROR(VLOOKUP($A283,'redshift data'!$F$4:$F$2237,1,FALSE)),0,1)</f>
        <v>1</v>
      </c>
      <c r="H283" s="1">
        <f>SIGN(G283-E283)</f>
        <v>0</v>
      </c>
      <c r="I283" s="1">
        <f>IF(G283&gt;0,VLOOKUP($A283,'redshift data'!$F$4:$I$2237,4,FALSE),"")</f>
        <v>35</v>
      </c>
    </row>
    <row r="284" spans="1:9" hidden="1" x14ac:dyDescent="0.3">
      <c r="A284" s="2" t="s">
        <v>2070</v>
      </c>
      <c r="B284" s="3">
        <v>42601</v>
      </c>
      <c r="C284" s="2">
        <v>1</v>
      </c>
      <c r="D284" s="2">
        <v>0</v>
      </c>
      <c r="E284" s="2">
        <f>MIN(C284,1)</f>
        <v>1</v>
      </c>
      <c r="F284" s="1">
        <f>IF(ISERROR(VLOOKUP($A284,'redshift data'!$A$4:$A$2154,1,FALSE)),"",1)</f>
        <v>1</v>
      </c>
      <c r="G284" s="1">
        <f>IF(ISERROR(VLOOKUP($A284,'redshift data'!$F$4:$F$2237,1,FALSE)),0,1)</f>
        <v>1</v>
      </c>
      <c r="H284" s="1">
        <f>SIGN(G284-E284)</f>
        <v>0</v>
      </c>
      <c r="I284" s="1">
        <f>IF(G284&gt;0,VLOOKUP($A284,'redshift data'!$F$4:$I$2237,4,FALSE),"")</f>
        <v>1</v>
      </c>
    </row>
    <row r="285" spans="1:9" hidden="1" x14ac:dyDescent="0.3">
      <c r="A285" s="2" t="s">
        <v>2069</v>
      </c>
      <c r="B285" s="3">
        <v>42601</v>
      </c>
      <c r="C285" s="2">
        <v>0</v>
      </c>
      <c r="D285" s="2">
        <v>0</v>
      </c>
      <c r="E285" s="8">
        <f>MIN(C285,1)</f>
        <v>0</v>
      </c>
      <c r="F285" s="7">
        <f>IF(ISERROR(VLOOKUP($A285,'redshift data'!$A$4:$A$2154,1,FALSE)),"",1)</f>
        <v>1</v>
      </c>
      <c r="G285" s="7">
        <f>IF(ISERROR(VLOOKUP($A285,'redshift data'!$F$4:$F$2237,1,FALSE)),0,1)</f>
        <v>1</v>
      </c>
      <c r="H285" s="7">
        <f>SIGN(G285-E285)</f>
        <v>1</v>
      </c>
      <c r="I285" s="1">
        <f>IF(G285&gt;0,VLOOKUP($A285,'redshift data'!$F$4:$I$2237,4,FALSE),"")</f>
        <v>0</v>
      </c>
    </row>
    <row r="286" spans="1:9" hidden="1" x14ac:dyDescent="0.3">
      <c r="A286" s="2" t="s">
        <v>2068</v>
      </c>
      <c r="B286" s="3">
        <v>42601</v>
      </c>
      <c r="C286" s="2">
        <v>25</v>
      </c>
      <c r="D286" s="2">
        <v>0</v>
      </c>
      <c r="E286" s="2">
        <f>MIN(C286,1)</f>
        <v>1</v>
      </c>
      <c r="F286" s="1">
        <f>IF(ISERROR(VLOOKUP($A286,'redshift data'!$A$4:$A$2154,1,FALSE)),"",1)</f>
        <v>1</v>
      </c>
      <c r="G286" s="1">
        <f>IF(ISERROR(VLOOKUP($A286,'redshift data'!$F$4:$F$2237,1,FALSE)),0,1)</f>
        <v>1</v>
      </c>
      <c r="H286" s="1">
        <f>SIGN(G286-E286)</f>
        <v>0</v>
      </c>
      <c r="I286" s="1">
        <f>IF(G286&gt;0,VLOOKUP($A286,'redshift data'!$F$4:$I$2237,4,FALSE),"")</f>
        <v>17</v>
      </c>
    </row>
    <row r="287" spans="1:9" hidden="1" x14ac:dyDescent="0.3">
      <c r="A287" s="4" t="s">
        <v>2067</v>
      </c>
      <c r="B287" s="3">
        <v>42601</v>
      </c>
      <c r="C287" s="2">
        <v>19</v>
      </c>
      <c r="D287" s="2">
        <v>0</v>
      </c>
      <c r="E287" s="2">
        <f>MIN(C287,1)</f>
        <v>1</v>
      </c>
      <c r="F287" s="1">
        <f>IF(ISERROR(VLOOKUP($A287,'redshift data'!$A$4:$A$2154,1,FALSE)),"",1)</f>
        <v>1</v>
      </c>
      <c r="G287" s="1">
        <f>IF(ISERROR(VLOOKUP($A287,'redshift data'!$F$4:$F$2237,1,FALSE)),0,1)</f>
        <v>1</v>
      </c>
      <c r="H287" s="1">
        <f>SIGN(G287-E287)</f>
        <v>0</v>
      </c>
      <c r="I287" s="1">
        <f>IF(G287&gt;0,VLOOKUP($A287,'redshift data'!$F$4:$I$2237,4,FALSE),"")</f>
        <v>19</v>
      </c>
    </row>
    <row r="288" spans="1:9" hidden="1" x14ac:dyDescent="0.3">
      <c r="A288" s="2" t="s">
        <v>2066</v>
      </c>
      <c r="B288" s="3">
        <v>42601</v>
      </c>
      <c r="C288" s="2">
        <v>2</v>
      </c>
      <c r="D288" s="2">
        <v>0</v>
      </c>
      <c r="E288" s="2">
        <f>MIN(C288,1)</f>
        <v>1</v>
      </c>
      <c r="F288" s="1">
        <f>IF(ISERROR(VLOOKUP($A288,'redshift data'!$A$4:$A$2154,1,FALSE)),"",1)</f>
        <v>1</v>
      </c>
      <c r="G288" s="1">
        <f>IF(ISERROR(VLOOKUP($A288,'redshift data'!$F$4:$F$2237,1,FALSE)),0,1)</f>
        <v>1</v>
      </c>
      <c r="H288" s="1">
        <f>SIGN(G288-E288)</f>
        <v>0</v>
      </c>
      <c r="I288" s="1">
        <f>IF(G288&gt;0,VLOOKUP($A288,'redshift data'!$F$4:$I$2237,4,FALSE),"")</f>
        <v>2</v>
      </c>
    </row>
    <row r="289" spans="1:9" hidden="1" x14ac:dyDescent="0.3">
      <c r="A289" s="2" t="s">
        <v>2065</v>
      </c>
      <c r="B289" s="3">
        <v>42601</v>
      </c>
      <c r="C289" s="2">
        <v>0</v>
      </c>
      <c r="D289" s="2">
        <v>0</v>
      </c>
      <c r="E289" s="8">
        <f>MIN(C289,1)</f>
        <v>0</v>
      </c>
      <c r="F289" s="7">
        <f>IF(ISERROR(VLOOKUP($A289,'redshift data'!$A$4:$A$2154,1,FALSE)),"",1)</f>
        <v>1</v>
      </c>
      <c r="G289" s="7">
        <f>IF(ISERROR(VLOOKUP($A289,'redshift data'!$F$4:$F$2237,1,FALSE)),0,1)</f>
        <v>1</v>
      </c>
      <c r="H289" s="7">
        <f>SIGN(G289-E289)</f>
        <v>1</v>
      </c>
      <c r="I289" s="1">
        <f>IF(G289&gt;0,VLOOKUP($A289,'redshift data'!$F$4:$I$2237,4,FALSE),"")</f>
        <v>0</v>
      </c>
    </row>
    <row r="290" spans="1:9" hidden="1" x14ac:dyDescent="0.3">
      <c r="A290" s="2" t="s">
        <v>2064</v>
      </c>
      <c r="B290" s="3">
        <v>42601</v>
      </c>
      <c r="C290" s="2">
        <v>9</v>
      </c>
      <c r="D290" s="2">
        <v>0</v>
      </c>
      <c r="E290" s="2">
        <f>MIN(C290,1)</f>
        <v>1</v>
      </c>
      <c r="F290" s="1">
        <f>IF(ISERROR(VLOOKUP($A290,'redshift data'!$A$4:$A$2154,1,FALSE)),"",1)</f>
        <v>1</v>
      </c>
      <c r="G290" s="1">
        <f>IF(ISERROR(VLOOKUP($A290,'redshift data'!$F$4:$F$2237,1,FALSE)),0,1)</f>
        <v>1</v>
      </c>
      <c r="H290" s="1">
        <f>SIGN(G290-E290)</f>
        <v>0</v>
      </c>
      <c r="I290" s="1">
        <f>IF(G290&gt;0,VLOOKUP($A290,'redshift data'!$F$4:$I$2237,4,FALSE),"")</f>
        <v>9</v>
      </c>
    </row>
    <row r="291" spans="1:9" hidden="1" x14ac:dyDescent="0.3">
      <c r="A291" s="2" t="s">
        <v>2063</v>
      </c>
      <c r="B291" s="3">
        <v>42601</v>
      </c>
      <c r="C291" s="2">
        <v>2</v>
      </c>
      <c r="D291" s="2">
        <v>0</v>
      </c>
      <c r="E291" s="2">
        <f>MIN(C291,1)</f>
        <v>1</v>
      </c>
      <c r="F291" s="1">
        <f>IF(ISERROR(VLOOKUP($A291,'redshift data'!$A$4:$A$2154,1,FALSE)),"",1)</f>
        <v>1</v>
      </c>
      <c r="G291" s="1">
        <f>IF(ISERROR(VLOOKUP($A291,'redshift data'!$F$4:$F$2237,1,FALSE)),0,1)</f>
        <v>1</v>
      </c>
      <c r="H291" s="1">
        <f>SIGN(G291-E291)</f>
        <v>0</v>
      </c>
      <c r="I291" s="1">
        <f>IF(G291&gt;0,VLOOKUP($A291,'redshift data'!$F$4:$I$2237,4,FALSE),"")</f>
        <v>2</v>
      </c>
    </row>
    <row r="292" spans="1:9" hidden="1" x14ac:dyDescent="0.3">
      <c r="A292" s="2" t="s">
        <v>2062</v>
      </c>
      <c r="B292" s="3">
        <v>42601</v>
      </c>
      <c r="C292" s="2">
        <v>37</v>
      </c>
      <c r="D292" s="2">
        <v>3</v>
      </c>
      <c r="E292" s="2">
        <f>MIN(C292,1)</f>
        <v>1</v>
      </c>
      <c r="F292" s="1">
        <f>IF(ISERROR(VLOOKUP($A292,'redshift data'!$A$4:$A$2154,1,FALSE)),"",1)</f>
        <v>1</v>
      </c>
      <c r="G292" s="1">
        <f>IF(ISERROR(VLOOKUP($A292,'redshift data'!$F$4:$F$2237,1,FALSE)),0,1)</f>
        <v>1</v>
      </c>
      <c r="H292" s="1">
        <f>SIGN(G292-E292)</f>
        <v>0</v>
      </c>
      <c r="I292" s="1">
        <f>IF(G292&gt;0,VLOOKUP($A292,'redshift data'!$F$4:$I$2237,4,FALSE),"")</f>
        <v>37</v>
      </c>
    </row>
    <row r="293" spans="1:9" hidden="1" x14ac:dyDescent="0.3">
      <c r="A293" s="2" t="s">
        <v>2061</v>
      </c>
      <c r="B293" s="3">
        <v>42601</v>
      </c>
      <c r="C293" s="2">
        <v>1</v>
      </c>
      <c r="D293" s="2">
        <v>0</v>
      </c>
      <c r="E293" s="2">
        <f>MIN(C293,1)</f>
        <v>1</v>
      </c>
      <c r="F293" s="1">
        <f>IF(ISERROR(VLOOKUP($A293,'redshift data'!$A$4:$A$2154,1,FALSE)),"",1)</f>
        <v>1</v>
      </c>
      <c r="G293" s="1">
        <f>IF(ISERROR(VLOOKUP($A293,'redshift data'!$F$4:$F$2237,1,FALSE)),0,1)</f>
        <v>1</v>
      </c>
      <c r="H293" s="1">
        <f>SIGN(G293-E293)</f>
        <v>0</v>
      </c>
      <c r="I293" s="1">
        <f>IF(G293&gt;0,VLOOKUP($A293,'redshift data'!$F$4:$I$2237,4,FALSE),"")</f>
        <v>1</v>
      </c>
    </row>
    <row r="294" spans="1:9" hidden="1" x14ac:dyDescent="0.3">
      <c r="A294" s="2" t="s">
        <v>2060</v>
      </c>
      <c r="B294" s="3">
        <v>42601</v>
      </c>
      <c r="C294" s="2">
        <v>7</v>
      </c>
      <c r="D294" s="2">
        <v>0</v>
      </c>
      <c r="E294" s="2">
        <f>MIN(C294,1)</f>
        <v>1</v>
      </c>
      <c r="F294" s="1">
        <f>IF(ISERROR(VLOOKUP($A294,'redshift data'!$A$4:$A$2154,1,FALSE)),"",1)</f>
        <v>1</v>
      </c>
      <c r="G294" s="1">
        <f>IF(ISERROR(VLOOKUP($A294,'redshift data'!$F$4:$F$2237,1,FALSE)),0,1)</f>
        <v>1</v>
      </c>
      <c r="H294" s="1">
        <f>SIGN(G294-E294)</f>
        <v>0</v>
      </c>
      <c r="I294" s="1">
        <f>IF(G294&gt;0,VLOOKUP($A294,'redshift data'!$F$4:$I$2237,4,FALSE),"")</f>
        <v>7</v>
      </c>
    </row>
    <row r="295" spans="1:9" hidden="1" x14ac:dyDescent="0.3">
      <c r="A295" s="2" t="s">
        <v>2059</v>
      </c>
      <c r="B295" s="3">
        <v>42601</v>
      </c>
      <c r="C295" s="2">
        <v>4</v>
      </c>
      <c r="D295" s="2">
        <v>0</v>
      </c>
      <c r="E295" s="2">
        <f>MIN(C295,1)</f>
        <v>1</v>
      </c>
      <c r="F295" s="1">
        <f>IF(ISERROR(VLOOKUP($A295,'redshift data'!$A$4:$A$2154,1,FALSE)),"",1)</f>
        <v>1</v>
      </c>
      <c r="G295" s="1">
        <f>IF(ISERROR(VLOOKUP($A295,'redshift data'!$F$4:$F$2237,1,FALSE)),0,1)</f>
        <v>1</v>
      </c>
      <c r="H295" s="1">
        <f>SIGN(G295-E295)</f>
        <v>0</v>
      </c>
      <c r="I295" s="1">
        <f>IF(G295&gt;0,VLOOKUP($A295,'redshift data'!$F$4:$I$2237,4,FALSE),"")</f>
        <v>4</v>
      </c>
    </row>
    <row r="296" spans="1:9" hidden="1" x14ac:dyDescent="0.3">
      <c r="A296" s="2" t="s">
        <v>2058</v>
      </c>
      <c r="B296" s="3">
        <v>42601</v>
      </c>
      <c r="C296" s="2">
        <v>1</v>
      </c>
      <c r="D296" s="2">
        <v>0</v>
      </c>
      <c r="E296" s="2">
        <f>MIN(C296,1)</f>
        <v>1</v>
      </c>
      <c r="F296" s="1">
        <f>IF(ISERROR(VLOOKUP($A296,'redshift data'!$A$4:$A$2154,1,FALSE)),"",1)</f>
        <v>1</v>
      </c>
      <c r="G296" s="1">
        <f>IF(ISERROR(VLOOKUP($A296,'redshift data'!$F$4:$F$2237,1,FALSE)),0,1)</f>
        <v>1</v>
      </c>
      <c r="H296" s="1">
        <f>SIGN(G296-E296)</f>
        <v>0</v>
      </c>
      <c r="I296" s="1">
        <f>IF(G296&gt;0,VLOOKUP($A296,'redshift data'!$F$4:$I$2237,4,FALSE),"")</f>
        <v>1</v>
      </c>
    </row>
    <row r="297" spans="1:9" hidden="1" x14ac:dyDescent="0.3">
      <c r="A297" s="2" t="s">
        <v>2057</v>
      </c>
      <c r="B297" s="3">
        <v>42601</v>
      </c>
      <c r="C297" s="2">
        <v>8</v>
      </c>
      <c r="D297" s="2">
        <v>8</v>
      </c>
      <c r="E297" s="2">
        <f>MIN(C297,1)</f>
        <v>1</v>
      </c>
      <c r="F297" s="1">
        <f>IF(ISERROR(VLOOKUP($A297,'redshift data'!$A$4:$A$2154,1,FALSE)),"",1)</f>
        <v>1</v>
      </c>
      <c r="G297" s="1">
        <f>IF(ISERROR(VLOOKUP($A297,'redshift data'!$F$4:$F$2237,1,FALSE)),0,1)</f>
        <v>1</v>
      </c>
      <c r="H297" s="1">
        <f>SIGN(G297-E297)</f>
        <v>0</v>
      </c>
      <c r="I297" s="1">
        <f>IF(G297&gt;0,VLOOKUP($A297,'redshift data'!$F$4:$I$2237,4,FALSE),"")</f>
        <v>4</v>
      </c>
    </row>
    <row r="298" spans="1:9" hidden="1" x14ac:dyDescent="0.3">
      <c r="A298" s="2" t="s">
        <v>2056</v>
      </c>
      <c r="B298" s="3">
        <v>42601</v>
      </c>
      <c r="C298" s="2">
        <v>3</v>
      </c>
      <c r="D298" s="2">
        <v>0</v>
      </c>
      <c r="E298" s="2">
        <f>MIN(C298,1)</f>
        <v>1</v>
      </c>
      <c r="F298" s="1">
        <f>IF(ISERROR(VLOOKUP($A298,'redshift data'!$A$4:$A$2154,1,FALSE)),"",1)</f>
        <v>1</v>
      </c>
      <c r="G298" s="1">
        <f>IF(ISERROR(VLOOKUP($A298,'redshift data'!$F$4:$F$2237,1,FALSE)),0,1)</f>
        <v>1</v>
      </c>
      <c r="H298" s="1">
        <f>SIGN(G298-E298)</f>
        <v>0</v>
      </c>
      <c r="I298" s="1">
        <f>IF(G298&gt;0,VLOOKUP($A298,'redshift data'!$F$4:$I$2237,4,FALSE),"")</f>
        <v>3</v>
      </c>
    </row>
    <row r="299" spans="1:9" hidden="1" x14ac:dyDescent="0.3">
      <c r="A299" s="2" t="s">
        <v>2055</v>
      </c>
      <c r="B299" s="3">
        <v>42601</v>
      </c>
      <c r="C299" s="2">
        <v>49</v>
      </c>
      <c r="D299" s="2">
        <v>0</v>
      </c>
      <c r="E299" s="2">
        <f>MIN(C299,1)</f>
        <v>1</v>
      </c>
      <c r="F299" s="1">
        <f>IF(ISERROR(VLOOKUP($A299,'redshift data'!$A$4:$A$2154,1,FALSE)),"",1)</f>
        <v>1</v>
      </c>
      <c r="G299" s="1">
        <f>IF(ISERROR(VLOOKUP($A299,'redshift data'!$F$4:$F$2237,1,FALSE)),0,1)</f>
        <v>1</v>
      </c>
      <c r="H299" s="1">
        <f>SIGN(G299-E299)</f>
        <v>0</v>
      </c>
      <c r="I299" s="1">
        <f>IF(G299&gt;0,VLOOKUP($A299,'redshift data'!$F$4:$I$2237,4,FALSE),"")</f>
        <v>49</v>
      </c>
    </row>
    <row r="300" spans="1:9" hidden="1" x14ac:dyDescent="0.3">
      <c r="A300" s="2" t="s">
        <v>2054</v>
      </c>
      <c r="B300" s="3">
        <v>42601</v>
      </c>
      <c r="C300" s="2">
        <v>0</v>
      </c>
      <c r="D300" s="2">
        <v>0</v>
      </c>
      <c r="E300" s="8">
        <f>MIN(C300,1)</f>
        <v>0</v>
      </c>
      <c r="F300" s="7">
        <f>IF(ISERROR(VLOOKUP($A300,'redshift data'!$A$4:$A$2154,1,FALSE)),"",1)</f>
        <v>1</v>
      </c>
      <c r="G300" s="7">
        <f>IF(ISERROR(VLOOKUP($A300,'redshift data'!$F$4:$F$2237,1,FALSE)),0,1)</f>
        <v>1</v>
      </c>
      <c r="H300" s="7">
        <f>SIGN(G300-E300)</f>
        <v>1</v>
      </c>
      <c r="I300" s="1">
        <f>IF(G300&gt;0,VLOOKUP($A300,'redshift data'!$F$4:$I$2237,4,FALSE),"")</f>
        <v>0</v>
      </c>
    </row>
    <row r="301" spans="1:9" hidden="1" x14ac:dyDescent="0.3">
      <c r="A301" s="2" t="s">
        <v>2053</v>
      </c>
      <c r="B301" s="3">
        <v>42601</v>
      </c>
      <c r="C301" s="2">
        <v>20</v>
      </c>
      <c r="D301" s="2">
        <v>2</v>
      </c>
      <c r="E301" s="2">
        <f>MIN(C301,1)</f>
        <v>1</v>
      </c>
      <c r="F301" s="1">
        <f>IF(ISERROR(VLOOKUP($A301,'redshift data'!$A$4:$A$2154,1,FALSE)),"",1)</f>
        <v>1</v>
      </c>
      <c r="G301" s="1">
        <f>IF(ISERROR(VLOOKUP($A301,'redshift data'!$F$4:$F$2237,1,FALSE)),0,1)</f>
        <v>1</v>
      </c>
      <c r="H301" s="1">
        <f>SIGN(G301-E301)</f>
        <v>0</v>
      </c>
      <c r="I301" s="1">
        <f>IF(G301&gt;0,VLOOKUP($A301,'redshift data'!$F$4:$I$2237,4,FALSE),"")</f>
        <v>20</v>
      </c>
    </row>
    <row r="302" spans="1:9" hidden="1" x14ac:dyDescent="0.3">
      <c r="A302" s="2" t="s">
        <v>2052</v>
      </c>
      <c r="B302" s="3">
        <v>42601</v>
      </c>
      <c r="C302" s="2">
        <v>15</v>
      </c>
      <c r="D302" s="2">
        <v>2</v>
      </c>
      <c r="E302" s="2">
        <f>MIN(C302,1)</f>
        <v>1</v>
      </c>
      <c r="F302" s="1">
        <f>IF(ISERROR(VLOOKUP($A302,'redshift data'!$A$4:$A$2154,1,FALSE)),"",1)</f>
        <v>1</v>
      </c>
      <c r="G302" s="1">
        <f>IF(ISERROR(VLOOKUP($A302,'redshift data'!$F$4:$F$2237,1,FALSE)),0,1)</f>
        <v>1</v>
      </c>
      <c r="H302" s="1">
        <f>SIGN(G302-E302)</f>
        <v>0</v>
      </c>
      <c r="I302" s="1">
        <f>IF(G302&gt;0,VLOOKUP($A302,'redshift data'!$F$4:$I$2237,4,FALSE),"")</f>
        <v>15</v>
      </c>
    </row>
    <row r="303" spans="1:9" hidden="1" x14ac:dyDescent="0.3">
      <c r="A303" s="2" t="s">
        <v>2051</v>
      </c>
      <c r="B303" s="3">
        <v>42601</v>
      </c>
      <c r="C303" s="2">
        <v>29</v>
      </c>
      <c r="D303" s="2">
        <v>1</v>
      </c>
      <c r="E303" s="2">
        <f>MIN(C303,1)</f>
        <v>1</v>
      </c>
      <c r="F303" s="1">
        <f>IF(ISERROR(VLOOKUP($A303,'redshift data'!$A$4:$A$2154,1,FALSE)),"",1)</f>
        <v>1</v>
      </c>
      <c r="G303" s="1">
        <f>IF(ISERROR(VLOOKUP($A303,'redshift data'!$F$4:$F$2237,1,FALSE)),0,1)</f>
        <v>1</v>
      </c>
      <c r="H303" s="1">
        <f>SIGN(G303-E303)</f>
        <v>0</v>
      </c>
      <c r="I303" s="1">
        <f>IF(G303&gt;0,VLOOKUP($A303,'redshift data'!$F$4:$I$2237,4,FALSE),"")</f>
        <v>29</v>
      </c>
    </row>
    <row r="304" spans="1:9" hidden="1" x14ac:dyDescent="0.3">
      <c r="A304" s="2" t="s">
        <v>2050</v>
      </c>
      <c r="B304" s="3">
        <v>42601</v>
      </c>
      <c r="C304" s="2">
        <v>1</v>
      </c>
      <c r="D304" s="2">
        <v>0</v>
      </c>
      <c r="E304" s="2">
        <f>MIN(C304,1)</f>
        <v>1</v>
      </c>
      <c r="F304" s="1">
        <f>IF(ISERROR(VLOOKUP($A304,'redshift data'!$A$4:$A$2154,1,FALSE)),"",1)</f>
        <v>1</v>
      </c>
      <c r="G304" s="1">
        <f>IF(ISERROR(VLOOKUP($A304,'redshift data'!$F$4:$F$2237,1,FALSE)),0,1)</f>
        <v>1</v>
      </c>
      <c r="H304" s="1">
        <f>SIGN(G304-E304)</f>
        <v>0</v>
      </c>
      <c r="I304" s="1">
        <f>IF(G304&gt;0,VLOOKUP($A304,'redshift data'!$F$4:$I$2237,4,FALSE),"")</f>
        <v>1</v>
      </c>
    </row>
    <row r="305" spans="1:9" hidden="1" x14ac:dyDescent="0.3">
      <c r="A305" s="4" t="s">
        <v>2049</v>
      </c>
      <c r="B305" s="3">
        <v>42601</v>
      </c>
      <c r="C305" s="2">
        <v>2</v>
      </c>
      <c r="D305" s="2">
        <v>0</v>
      </c>
      <c r="E305" s="2">
        <f>MIN(C305,1)</f>
        <v>1</v>
      </c>
      <c r="F305" s="1">
        <f>IF(ISERROR(VLOOKUP($A305,'redshift data'!$A$4:$A$2154,1,FALSE)),"",1)</f>
        <v>1</v>
      </c>
      <c r="G305" s="1">
        <f>IF(ISERROR(VLOOKUP($A305,'redshift data'!$F$4:$F$2237,1,FALSE)),0,1)</f>
        <v>1</v>
      </c>
      <c r="H305" s="1">
        <f>SIGN(G305-E305)</f>
        <v>0</v>
      </c>
      <c r="I305" s="1">
        <f>IF(G305&gt;0,VLOOKUP($A305,'redshift data'!$F$4:$I$2237,4,FALSE),"")</f>
        <v>2</v>
      </c>
    </row>
    <row r="306" spans="1:9" hidden="1" x14ac:dyDescent="0.3">
      <c r="A306" s="2" t="s">
        <v>2048</v>
      </c>
      <c r="B306" s="3">
        <v>42601</v>
      </c>
      <c r="C306" s="2">
        <v>12</v>
      </c>
      <c r="D306" s="2">
        <v>0</v>
      </c>
      <c r="E306" s="2">
        <f>MIN(C306,1)</f>
        <v>1</v>
      </c>
      <c r="F306" s="1">
        <f>IF(ISERROR(VLOOKUP($A306,'redshift data'!$A$4:$A$2154,1,FALSE)),"",1)</f>
        <v>1</v>
      </c>
      <c r="G306" s="1">
        <f>IF(ISERROR(VLOOKUP($A306,'redshift data'!$F$4:$F$2237,1,FALSE)),0,1)</f>
        <v>1</v>
      </c>
      <c r="H306" s="1">
        <f>SIGN(G306-E306)</f>
        <v>0</v>
      </c>
      <c r="I306" s="1">
        <f>IF(G306&gt;0,VLOOKUP($A306,'redshift data'!$F$4:$I$2237,4,FALSE),"")</f>
        <v>12</v>
      </c>
    </row>
    <row r="307" spans="1:9" hidden="1" x14ac:dyDescent="0.3">
      <c r="A307" s="2" t="s">
        <v>2047</v>
      </c>
      <c r="B307" s="3">
        <v>42601</v>
      </c>
      <c r="C307" s="2">
        <v>40</v>
      </c>
      <c r="D307" s="2">
        <v>39</v>
      </c>
      <c r="E307" s="2">
        <f>MIN(C307,1)</f>
        <v>1</v>
      </c>
      <c r="F307" s="1">
        <f>IF(ISERROR(VLOOKUP($A307,'redshift data'!$A$4:$A$2154,1,FALSE)),"",1)</f>
        <v>1</v>
      </c>
      <c r="G307" s="1">
        <f>IF(ISERROR(VLOOKUP($A307,'redshift data'!$F$4:$F$2237,1,FALSE)),0,1)</f>
        <v>1</v>
      </c>
      <c r="H307" s="1">
        <f>SIGN(G307-E307)</f>
        <v>0</v>
      </c>
      <c r="I307" s="1">
        <f>IF(G307&gt;0,VLOOKUP($A307,'redshift data'!$F$4:$I$2237,4,FALSE),"")</f>
        <v>0</v>
      </c>
    </row>
    <row r="308" spans="1:9" hidden="1" x14ac:dyDescent="0.3">
      <c r="A308" s="2" t="s">
        <v>2046</v>
      </c>
      <c r="B308" s="3">
        <v>42601</v>
      </c>
      <c r="C308" s="2">
        <v>3</v>
      </c>
      <c r="D308" s="2">
        <v>0</v>
      </c>
      <c r="E308" s="2">
        <f>MIN(C308,1)</f>
        <v>1</v>
      </c>
      <c r="F308" s="1">
        <f>IF(ISERROR(VLOOKUP($A308,'redshift data'!$A$4:$A$2154,1,FALSE)),"",1)</f>
        <v>1</v>
      </c>
      <c r="G308" s="1">
        <f>IF(ISERROR(VLOOKUP($A308,'redshift data'!$F$4:$F$2237,1,FALSE)),0,1)</f>
        <v>1</v>
      </c>
      <c r="H308" s="1">
        <f>SIGN(G308-E308)</f>
        <v>0</v>
      </c>
      <c r="I308" s="1">
        <f>IF(G308&gt;0,VLOOKUP($A308,'redshift data'!$F$4:$I$2237,4,FALSE),"")</f>
        <v>3</v>
      </c>
    </row>
    <row r="309" spans="1:9" hidden="1" x14ac:dyDescent="0.3">
      <c r="A309" s="2" t="s">
        <v>2045</v>
      </c>
      <c r="B309" s="3">
        <v>42601</v>
      </c>
      <c r="C309" s="2">
        <v>6</v>
      </c>
      <c r="D309" s="2">
        <v>1</v>
      </c>
      <c r="E309" s="2">
        <f>MIN(C309,1)</f>
        <v>1</v>
      </c>
      <c r="F309" s="1">
        <f>IF(ISERROR(VLOOKUP($A309,'redshift data'!$A$4:$A$2154,1,FALSE)),"",1)</f>
        <v>1</v>
      </c>
      <c r="G309" s="1">
        <f>IF(ISERROR(VLOOKUP($A309,'redshift data'!$F$4:$F$2237,1,FALSE)),0,1)</f>
        <v>1</v>
      </c>
      <c r="H309" s="1">
        <f>SIGN(G309-E309)</f>
        <v>0</v>
      </c>
      <c r="I309" s="1">
        <f>IF(G309&gt;0,VLOOKUP($A309,'redshift data'!$F$4:$I$2237,4,FALSE),"")</f>
        <v>6</v>
      </c>
    </row>
    <row r="310" spans="1:9" hidden="1" x14ac:dyDescent="0.3">
      <c r="A310" s="2" t="s">
        <v>2044</v>
      </c>
      <c r="B310" s="3">
        <v>42601</v>
      </c>
      <c r="C310" s="2">
        <v>2</v>
      </c>
      <c r="D310" s="2">
        <v>2</v>
      </c>
      <c r="E310" s="2">
        <f>MIN(C310,1)</f>
        <v>1</v>
      </c>
      <c r="F310" s="1">
        <f>IF(ISERROR(VLOOKUP($A310,'redshift data'!$A$4:$A$2154,1,FALSE)),"",1)</f>
        <v>1</v>
      </c>
      <c r="G310" s="1">
        <f>IF(ISERROR(VLOOKUP($A310,'redshift data'!$F$4:$F$2237,1,FALSE)),0,1)</f>
        <v>1</v>
      </c>
      <c r="H310" s="1">
        <f>SIGN(G310-E310)</f>
        <v>0</v>
      </c>
      <c r="I310" s="1">
        <f>IF(G310&gt;0,VLOOKUP($A310,'redshift data'!$F$4:$I$2237,4,FALSE),"")</f>
        <v>2</v>
      </c>
    </row>
    <row r="311" spans="1:9" hidden="1" x14ac:dyDescent="0.3">
      <c r="A311" s="2" t="s">
        <v>2043</v>
      </c>
      <c r="B311" s="3">
        <v>42601</v>
      </c>
      <c r="C311" s="2">
        <v>10</v>
      </c>
      <c r="D311" s="2">
        <v>0</v>
      </c>
      <c r="E311" s="2">
        <f>MIN(C311,1)</f>
        <v>1</v>
      </c>
      <c r="F311" s="1">
        <f>IF(ISERROR(VLOOKUP($A311,'redshift data'!$A$4:$A$2154,1,FALSE)),"",1)</f>
        <v>1</v>
      </c>
      <c r="G311" s="1">
        <f>IF(ISERROR(VLOOKUP($A311,'redshift data'!$F$4:$F$2237,1,FALSE)),0,1)</f>
        <v>1</v>
      </c>
      <c r="H311" s="1">
        <f>SIGN(G311-E311)</f>
        <v>0</v>
      </c>
      <c r="I311" s="1">
        <f>IF(G311&gt;0,VLOOKUP($A311,'redshift data'!$F$4:$I$2237,4,FALSE),"")</f>
        <v>10</v>
      </c>
    </row>
    <row r="312" spans="1:9" hidden="1" x14ac:dyDescent="0.3">
      <c r="A312" s="2" t="s">
        <v>2042</v>
      </c>
      <c r="B312" s="3">
        <v>42601</v>
      </c>
      <c r="C312" s="2">
        <v>1</v>
      </c>
      <c r="D312" s="2">
        <v>0</v>
      </c>
      <c r="E312" s="2">
        <f>MIN(C312,1)</f>
        <v>1</v>
      </c>
      <c r="F312" s="1">
        <f>IF(ISERROR(VLOOKUP($A312,'redshift data'!$A$4:$A$2154,1,FALSE)),"",1)</f>
        <v>1</v>
      </c>
      <c r="G312" s="1">
        <f>IF(ISERROR(VLOOKUP($A312,'redshift data'!$F$4:$F$2237,1,FALSE)),0,1)</f>
        <v>1</v>
      </c>
      <c r="H312" s="1">
        <f>SIGN(G312-E312)</f>
        <v>0</v>
      </c>
      <c r="I312" s="1">
        <f>IF(G312&gt;0,VLOOKUP($A312,'redshift data'!$F$4:$I$2237,4,FALSE),"")</f>
        <v>1</v>
      </c>
    </row>
    <row r="313" spans="1:9" hidden="1" x14ac:dyDescent="0.3">
      <c r="A313" s="2" t="s">
        <v>2041</v>
      </c>
      <c r="B313" s="3">
        <v>42601</v>
      </c>
      <c r="C313" s="2">
        <v>0</v>
      </c>
      <c r="D313" s="2">
        <v>0</v>
      </c>
      <c r="E313" s="2">
        <f>MIN(C313,1)</f>
        <v>0</v>
      </c>
      <c r="F313" s="1" t="str">
        <f>IF(ISERROR(VLOOKUP($A313,'redshift data'!$A$4:$A$2154,1,FALSE)),"",1)</f>
        <v/>
      </c>
      <c r="G313" s="1">
        <f>IF(ISERROR(VLOOKUP($A313,'redshift data'!$F$4:$F$2237,1,FALSE)),0,1)</f>
        <v>0</v>
      </c>
      <c r="H313" s="1">
        <f>SIGN(G313-E313)</f>
        <v>0</v>
      </c>
      <c r="I313" s="1" t="str">
        <f>IF(G313&gt;0,VLOOKUP($A313,'redshift data'!$F$4:$I$2237,4,FALSE),"")</f>
        <v/>
      </c>
    </row>
    <row r="314" spans="1:9" hidden="1" x14ac:dyDescent="0.3">
      <c r="A314" s="2" t="s">
        <v>2040</v>
      </c>
      <c r="B314" s="3">
        <v>42601</v>
      </c>
      <c r="C314" s="2">
        <v>1</v>
      </c>
      <c r="D314" s="2">
        <v>0</v>
      </c>
      <c r="E314" s="2">
        <f>MIN(C314,1)</f>
        <v>1</v>
      </c>
      <c r="F314" s="1">
        <f>IF(ISERROR(VLOOKUP($A314,'redshift data'!$A$4:$A$2154,1,FALSE)),"",1)</f>
        <v>1</v>
      </c>
      <c r="G314" s="1">
        <f>IF(ISERROR(VLOOKUP($A314,'redshift data'!$F$4:$F$2237,1,FALSE)),0,1)</f>
        <v>1</v>
      </c>
      <c r="H314" s="1">
        <f>SIGN(G314-E314)</f>
        <v>0</v>
      </c>
      <c r="I314" s="1">
        <f>IF(G314&gt;0,VLOOKUP($A314,'redshift data'!$F$4:$I$2237,4,FALSE),"")</f>
        <v>1</v>
      </c>
    </row>
    <row r="315" spans="1:9" hidden="1" x14ac:dyDescent="0.3">
      <c r="A315" s="2" t="s">
        <v>2039</v>
      </c>
      <c r="B315" s="3">
        <v>42601</v>
      </c>
      <c r="C315" s="2">
        <v>1</v>
      </c>
      <c r="D315" s="2">
        <v>0</v>
      </c>
      <c r="E315" s="2">
        <f>MIN(C315,1)</f>
        <v>1</v>
      </c>
      <c r="F315" s="1">
        <f>IF(ISERROR(VLOOKUP($A315,'redshift data'!$A$4:$A$2154,1,FALSE)),"",1)</f>
        <v>1</v>
      </c>
      <c r="G315" s="1">
        <f>IF(ISERROR(VLOOKUP($A315,'redshift data'!$F$4:$F$2237,1,FALSE)),0,1)</f>
        <v>1</v>
      </c>
      <c r="H315" s="1">
        <f>SIGN(G315-E315)</f>
        <v>0</v>
      </c>
      <c r="I315" s="1">
        <f>IF(G315&gt;0,VLOOKUP($A315,'redshift data'!$F$4:$I$2237,4,FALSE),"")</f>
        <v>1</v>
      </c>
    </row>
    <row r="316" spans="1:9" hidden="1" x14ac:dyDescent="0.3">
      <c r="A316" s="2" t="s">
        <v>2038</v>
      </c>
      <c r="B316" s="3">
        <v>42601</v>
      </c>
      <c r="C316" s="2">
        <v>3</v>
      </c>
      <c r="D316" s="2">
        <v>0</v>
      </c>
      <c r="E316" s="2">
        <f>MIN(C316,1)</f>
        <v>1</v>
      </c>
      <c r="F316" s="1">
        <f>IF(ISERROR(VLOOKUP($A316,'redshift data'!$A$4:$A$2154,1,FALSE)),"",1)</f>
        <v>1</v>
      </c>
      <c r="G316" s="1">
        <f>IF(ISERROR(VLOOKUP($A316,'redshift data'!$F$4:$F$2237,1,FALSE)),0,1)</f>
        <v>1</v>
      </c>
      <c r="H316" s="1">
        <f>SIGN(G316-E316)</f>
        <v>0</v>
      </c>
      <c r="I316" s="1">
        <f>IF(G316&gt;0,VLOOKUP($A316,'redshift data'!$F$4:$I$2237,4,FALSE),"")</f>
        <v>3</v>
      </c>
    </row>
    <row r="317" spans="1:9" hidden="1" x14ac:dyDescent="0.3">
      <c r="A317" s="2" t="s">
        <v>2037</v>
      </c>
      <c r="B317" s="3">
        <v>42601</v>
      </c>
      <c r="C317" s="2">
        <v>1</v>
      </c>
      <c r="D317" s="2">
        <v>0</v>
      </c>
      <c r="E317" s="2">
        <f>MIN(C317,1)</f>
        <v>1</v>
      </c>
      <c r="F317" s="1">
        <f>IF(ISERROR(VLOOKUP($A317,'redshift data'!$A$4:$A$2154,1,FALSE)),"",1)</f>
        <v>1</v>
      </c>
      <c r="G317" s="1">
        <f>IF(ISERROR(VLOOKUP($A317,'redshift data'!$F$4:$F$2237,1,FALSE)),0,1)</f>
        <v>1</v>
      </c>
      <c r="H317" s="1">
        <f>SIGN(G317-E317)</f>
        <v>0</v>
      </c>
      <c r="I317" s="1">
        <f>IF(G317&gt;0,VLOOKUP($A317,'redshift data'!$F$4:$I$2237,4,FALSE),"")</f>
        <v>1</v>
      </c>
    </row>
    <row r="318" spans="1:9" hidden="1" x14ac:dyDescent="0.3">
      <c r="A318" s="2" t="s">
        <v>2036</v>
      </c>
      <c r="B318" s="3">
        <v>42601</v>
      </c>
      <c r="C318" s="2">
        <v>10</v>
      </c>
      <c r="D318" s="2">
        <v>4</v>
      </c>
      <c r="E318" s="2">
        <f>MIN(C318,1)</f>
        <v>1</v>
      </c>
      <c r="F318" s="1">
        <f>IF(ISERROR(VLOOKUP($A318,'redshift data'!$A$4:$A$2154,1,FALSE)),"",1)</f>
        <v>1</v>
      </c>
      <c r="G318" s="1">
        <f>IF(ISERROR(VLOOKUP($A318,'redshift data'!$F$4:$F$2237,1,FALSE)),0,1)</f>
        <v>1</v>
      </c>
      <c r="H318" s="1">
        <f>SIGN(G318-E318)</f>
        <v>0</v>
      </c>
      <c r="I318" s="1">
        <f>IF(G318&gt;0,VLOOKUP($A318,'redshift data'!$F$4:$I$2237,4,FALSE),"")</f>
        <v>10</v>
      </c>
    </row>
    <row r="319" spans="1:9" hidden="1" x14ac:dyDescent="0.3">
      <c r="A319" s="2" t="s">
        <v>2035</v>
      </c>
      <c r="B319" s="3">
        <v>42601</v>
      </c>
      <c r="C319" s="2">
        <v>2</v>
      </c>
      <c r="D319" s="2">
        <v>0</v>
      </c>
      <c r="E319" s="2">
        <f>MIN(C319,1)</f>
        <v>1</v>
      </c>
      <c r="F319" s="1">
        <f>IF(ISERROR(VLOOKUP($A319,'redshift data'!$A$4:$A$2154,1,FALSE)),"",1)</f>
        <v>1</v>
      </c>
      <c r="G319" s="1">
        <f>IF(ISERROR(VLOOKUP($A319,'redshift data'!$F$4:$F$2237,1,FALSE)),0,1)</f>
        <v>1</v>
      </c>
      <c r="H319" s="1">
        <f>SIGN(G319-E319)</f>
        <v>0</v>
      </c>
      <c r="I319" s="1">
        <f>IF(G319&gt;0,VLOOKUP($A319,'redshift data'!$F$4:$I$2237,4,FALSE),"")</f>
        <v>2</v>
      </c>
    </row>
    <row r="320" spans="1:9" hidden="1" x14ac:dyDescent="0.3">
      <c r="A320" s="2" t="s">
        <v>2034</v>
      </c>
      <c r="B320" s="3">
        <v>42601</v>
      </c>
      <c r="C320" s="2">
        <v>30</v>
      </c>
      <c r="D320" s="2">
        <v>0</v>
      </c>
      <c r="E320" s="2">
        <f>MIN(C320,1)</f>
        <v>1</v>
      </c>
      <c r="F320" s="1">
        <f>IF(ISERROR(VLOOKUP($A320,'redshift data'!$A$4:$A$2154,1,FALSE)),"",1)</f>
        <v>1</v>
      </c>
      <c r="G320" s="1">
        <f>IF(ISERROR(VLOOKUP($A320,'redshift data'!$F$4:$F$2237,1,FALSE)),0,1)</f>
        <v>1</v>
      </c>
      <c r="H320" s="1">
        <f>SIGN(G320-E320)</f>
        <v>0</v>
      </c>
      <c r="I320" s="1">
        <f>IF(G320&gt;0,VLOOKUP($A320,'redshift data'!$F$4:$I$2237,4,FALSE),"")</f>
        <v>30</v>
      </c>
    </row>
    <row r="321" spans="1:9" hidden="1" x14ac:dyDescent="0.3">
      <c r="A321" s="2" t="s">
        <v>2033</v>
      </c>
      <c r="B321" s="3">
        <v>42601</v>
      </c>
      <c r="C321" s="2">
        <v>30</v>
      </c>
      <c r="D321" s="2">
        <v>0</v>
      </c>
      <c r="E321" s="2">
        <f>MIN(C321,1)</f>
        <v>1</v>
      </c>
      <c r="F321" s="1">
        <f>IF(ISERROR(VLOOKUP($A321,'redshift data'!$A$4:$A$2154,1,FALSE)),"",1)</f>
        <v>1</v>
      </c>
      <c r="G321" s="1">
        <f>IF(ISERROR(VLOOKUP($A321,'redshift data'!$F$4:$F$2237,1,FALSE)),0,1)</f>
        <v>1</v>
      </c>
      <c r="H321" s="1">
        <f>SIGN(G321-E321)</f>
        <v>0</v>
      </c>
      <c r="I321" s="1">
        <f>IF(G321&gt;0,VLOOKUP($A321,'redshift data'!$F$4:$I$2237,4,FALSE),"")</f>
        <v>30</v>
      </c>
    </row>
    <row r="322" spans="1:9" hidden="1" x14ac:dyDescent="0.3">
      <c r="A322" s="2" t="s">
        <v>2032</v>
      </c>
      <c r="B322" s="3">
        <v>42601</v>
      </c>
      <c r="C322" s="2">
        <v>2</v>
      </c>
      <c r="D322" s="2">
        <v>0</v>
      </c>
      <c r="E322" s="2">
        <f>MIN(C322,1)</f>
        <v>1</v>
      </c>
      <c r="F322" s="1">
        <f>IF(ISERROR(VLOOKUP($A322,'redshift data'!$A$4:$A$2154,1,FALSE)),"",1)</f>
        <v>1</v>
      </c>
      <c r="G322" s="1">
        <f>IF(ISERROR(VLOOKUP($A322,'redshift data'!$F$4:$F$2237,1,FALSE)),0,1)</f>
        <v>1</v>
      </c>
      <c r="H322" s="1">
        <f>SIGN(G322-E322)</f>
        <v>0</v>
      </c>
      <c r="I322" s="1">
        <f>IF(G322&gt;0,VLOOKUP($A322,'redshift data'!$F$4:$I$2237,4,FALSE),"")</f>
        <v>2</v>
      </c>
    </row>
    <row r="323" spans="1:9" hidden="1" x14ac:dyDescent="0.3">
      <c r="A323" s="2" t="s">
        <v>2031</v>
      </c>
      <c r="B323" s="3">
        <v>42601</v>
      </c>
      <c r="C323" s="2">
        <v>17</v>
      </c>
      <c r="D323" s="2">
        <v>0</v>
      </c>
      <c r="E323" s="2">
        <f>MIN(C323,1)</f>
        <v>1</v>
      </c>
      <c r="F323" s="1">
        <f>IF(ISERROR(VLOOKUP($A323,'redshift data'!$A$4:$A$2154,1,FALSE)),"",1)</f>
        <v>1</v>
      </c>
      <c r="G323" s="1">
        <f>IF(ISERROR(VLOOKUP($A323,'redshift data'!$F$4:$F$2237,1,FALSE)),0,1)</f>
        <v>1</v>
      </c>
      <c r="H323" s="1">
        <f>SIGN(G323-E323)</f>
        <v>0</v>
      </c>
      <c r="I323" s="1">
        <f>IF(G323&gt;0,VLOOKUP($A323,'redshift data'!$F$4:$I$2237,4,FALSE),"")</f>
        <v>17</v>
      </c>
    </row>
    <row r="324" spans="1:9" hidden="1" x14ac:dyDescent="0.3">
      <c r="A324" s="4" t="s">
        <v>2030</v>
      </c>
      <c r="B324" s="3">
        <v>42601</v>
      </c>
      <c r="C324" s="2">
        <v>2</v>
      </c>
      <c r="D324" s="2">
        <v>0</v>
      </c>
      <c r="E324" s="2">
        <f>MIN(C324,1)</f>
        <v>1</v>
      </c>
      <c r="F324" s="1">
        <f>IF(ISERROR(VLOOKUP($A324,'redshift data'!$A$4:$A$2154,1,FALSE)),"",1)</f>
        <v>1</v>
      </c>
      <c r="G324" s="1">
        <f>IF(ISERROR(VLOOKUP($A324,'redshift data'!$F$4:$F$2237,1,FALSE)),0,1)</f>
        <v>1</v>
      </c>
      <c r="H324" s="1">
        <f>SIGN(G324-E324)</f>
        <v>0</v>
      </c>
      <c r="I324" s="1">
        <f>IF(G324&gt;0,VLOOKUP($A324,'redshift data'!$F$4:$I$2237,4,FALSE),"")</f>
        <v>2</v>
      </c>
    </row>
    <row r="325" spans="1:9" hidden="1" x14ac:dyDescent="0.3">
      <c r="A325" s="2" t="s">
        <v>2029</v>
      </c>
      <c r="B325" s="3">
        <v>42601</v>
      </c>
      <c r="C325" s="2">
        <v>21</v>
      </c>
      <c r="D325" s="2">
        <v>5</v>
      </c>
      <c r="E325" s="2">
        <f>MIN(C325,1)</f>
        <v>1</v>
      </c>
      <c r="F325" s="1">
        <f>IF(ISERROR(VLOOKUP($A325,'redshift data'!$A$4:$A$2154,1,FALSE)),"",1)</f>
        <v>1</v>
      </c>
      <c r="G325" s="1">
        <f>IF(ISERROR(VLOOKUP($A325,'redshift data'!$F$4:$F$2237,1,FALSE)),0,1)</f>
        <v>1</v>
      </c>
      <c r="H325" s="1">
        <f>SIGN(G325-E325)</f>
        <v>0</v>
      </c>
      <c r="I325" s="1">
        <f>IF(G325&gt;0,VLOOKUP($A325,'redshift data'!$F$4:$I$2237,4,FALSE),"")</f>
        <v>21</v>
      </c>
    </row>
    <row r="326" spans="1:9" hidden="1" x14ac:dyDescent="0.3">
      <c r="A326" s="2" t="s">
        <v>2028</v>
      </c>
      <c r="B326" s="3">
        <v>42601</v>
      </c>
      <c r="C326" s="2">
        <v>5</v>
      </c>
      <c r="D326" s="2">
        <v>0</v>
      </c>
      <c r="E326" s="2">
        <f>MIN(C326,1)</f>
        <v>1</v>
      </c>
      <c r="F326" s="1">
        <f>IF(ISERROR(VLOOKUP($A326,'redshift data'!$A$4:$A$2154,1,FALSE)),"",1)</f>
        <v>1</v>
      </c>
      <c r="G326" s="1">
        <f>IF(ISERROR(VLOOKUP($A326,'redshift data'!$F$4:$F$2237,1,FALSE)),0,1)</f>
        <v>1</v>
      </c>
      <c r="H326" s="1">
        <f>SIGN(G326-E326)</f>
        <v>0</v>
      </c>
      <c r="I326" s="1">
        <f>IF(G326&gt;0,VLOOKUP($A326,'redshift data'!$F$4:$I$2237,4,FALSE),"")</f>
        <v>5</v>
      </c>
    </row>
    <row r="327" spans="1:9" hidden="1" x14ac:dyDescent="0.3">
      <c r="A327" s="2" t="s">
        <v>2027</v>
      </c>
      <c r="B327" s="3">
        <v>42601</v>
      </c>
      <c r="C327" s="2">
        <v>0</v>
      </c>
      <c r="D327" s="2">
        <v>0</v>
      </c>
      <c r="E327" s="8">
        <f>MIN(C327,1)</f>
        <v>0</v>
      </c>
      <c r="F327" s="7" t="str">
        <f>IF(ISERROR(VLOOKUP($A327,'redshift data'!$A$4:$A$2154,1,FALSE)),"",1)</f>
        <v/>
      </c>
      <c r="G327" s="7">
        <f>IF(ISERROR(VLOOKUP($A327,'redshift data'!$F$4:$F$2237,1,FALSE)),0,1)</f>
        <v>1</v>
      </c>
      <c r="H327" s="7">
        <f>SIGN(G327-E327)</f>
        <v>1</v>
      </c>
      <c r="I327" s="1">
        <f>IF(G327&gt;0,VLOOKUP($A327,'redshift data'!$F$4:$I$2237,4,FALSE),"")</f>
        <v>0</v>
      </c>
    </row>
    <row r="328" spans="1:9" hidden="1" x14ac:dyDescent="0.3">
      <c r="A328" s="4" t="s">
        <v>2026</v>
      </c>
      <c r="B328" s="3">
        <v>42601</v>
      </c>
      <c r="C328" s="2">
        <v>14</v>
      </c>
      <c r="D328" s="2">
        <v>0</v>
      </c>
      <c r="E328" s="2">
        <f>MIN(C328,1)</f>
        <v>1</v>
      </c>
      <c r="F328" s="1">
        <f>IF(ISERROR(VLOOKUP($A328,'redshift data'!$A$4:$A$2154,1,FALSE)),"",1)</f>
        <v>1</v>
      </c>
      <c r="G328" s="1">
        <f>IF(ISERROR(VLOOKUP($A328,'redshift data'!$F$4:$F$2237,1,FALSE)),0,1)</f>
        <v>1</v>
      </c>
      <c r="H328" s="1">
        <f>SIGN(G328-E328)</f>
        <v>0</v>
      </c>
      <c r="I328" s="1">
        <f>IF(G328&gt;0,VLOOKUP($A328,'redshift data'!$F$4:$I$2237,4,FALSE),"")</f>
        <v>14</v>
      </c>
    </row>
    <row r="329" spans="1:9" hidden="1" x14ac:dyDescent="0.3">
      <c r="A329" s="2" t="s">
        <v>2025</v>
      </c>
      <c r="B329" s="3">
        <v>42601</v>
      </c>
      <c r="C329" s="2">
        <v>14</v>
      </c>
      <c r="D329" s="2">
        <v>0</v>
      </c>
      <c r="E329" s="2">
        <f>MIN(C329,1)</f>
        <v>1</v>
      </c>
      <c r="F329" s="1">
        <f>IF(ISERROR(VLOOKUP($A329,'redshift data'!$A$4:$A$2154,1,FALSE)),"",1)</f>
        <v>1</v>
      </c>
      <c r="G329" s="1">
        <f>IF(ISERROR(VLOOKUP($A329,'redshift data'!$F$4:$F$2237,1,FALSE)),0,1)</f>
        <v>1</v>
      </c>
      <c r="H329" s="1">
        <f>SIGN(G329-E329)</f>
        <v>0</v>
      </c>
      <c r="I329" s="1">
        <f>IF(G329&gt;0,VLOOKUP($A329,'redshift data'!$F$4:$I$2237,4,FALSE),"")</f>
        <v>14</v>
      </c>
    </row>
    <row r="330" spans="1:9" hidden="1" x14ac:dyDescent="0.3">
      <c r="A330" s="2" t="s">
        <v>2024</v>
      </c>
      <c r="B330" s="3">
        <v>42601</v>
      </c>
      <c r="C330" s="2">
        <v>2</v>
      </c>
      <c r="D330" s="2">
        <v>0</v>
      </c>
      <c r="E330" s="2">
        <f>MIN(C330,1)</f>
        <v>1</v>
      </c>
      <c r="F330" s="1">
        <f>IF(ISERROR(VLOOKUP($A330,'redshift data'!$A$4:$A$2154,1,FALSE)),"",1)</f>
        <v>1</v>
      </c>
      <c r="G330" s="1">
        <f>IF(ISERROR(VLOOKUP($A330,'redshift data'!$F$4:$F$2237,1,FALSE)),0,1)</f>
        <v>1</v>
      </c>
      <c r="H330" s="1">
        <f>SIGN(G330-E330)</f>
        <v>0</v>
      </c>
      <c r="I330" s="1">
        <f>IF(G330&gt;0,VLOOKUP($A330,'redshift data'!$F$4:$I$2237,4,FALSE),"")</f>
        <v>2</v>
      </c>
    </row>
    <row r="331" spans="1:9" hidden="1" x14ac:dyDescent="0.3">
      <c r="A331" s="2" t="s">
        <v>2023</v>
      </c>
      <c r="B331" s="3">
        <v>42601</v>
      </c>
      <c r="C331" s="2">
        <v>2</v>
      </c>
      <c r="D331" s="2">
        <v>0</v>
      </c>
      <c r="E331" s="2">
        <f>MIN(C331,1)</f>
        <v>1</v>
      </c>
      <c r="F331" s="1">
        <f>IF(ISERROR(VLOOKUP($A331,'redshift data'!$A$4:$A$2154,1,FALSE)),"",1)</f>
        <v>1</v>
      </c>
      <c r="G331" s="1">
        <f>IF(ISERROR(VLOOKUP($A331,'redshift data'!$F$4:$F$2237,1,FALSE)),0,1)</f>
        <v>1</v>
      </c>
      <c r="H331" s="1">
        <f>SIGN(G331-E331)</f>
        <v>0</v>
      </c>
      <c r="I331" s="1">
        <f>IF(G331&gt;0,VLOOKUP($A331,'redshift data'!$F$4:$I$2237,4,FALSE),"")</f>
        <v>2</v>
      </c>
    </row>
    <row r="332" spans="1:9" hidden="1" x14ac:dyDescent="0.3">
      <c r="A332" s="2" t="s">
        <v>2022</v>
      </c>
      <c r="B332" s="3">
        <v>42601</v>
      </c>
      <c r="C332" s="2">
        <v>1</v>
      </c>
      <c r="D332" s="2">
        <v>0</v>
      </c>
      <c r="E332" s="2">
        <f>MIN(C332,1)</f>
        <v>1</v>
      </c>
      <c r="F332" s="1">
        <f>IF(ISERROR(VLOOKUP($A332,'redshift data'!$A$4:$A$2154,1,FALSE)),"",1)</f>
        <v>1</v>
      </c>
      <c r="G332" s="1">
        <f>IF(ISERROR(VLOOKUP($A332,'redshift data'!$F$4:$F$2237,1,FALSE)),0,1)</f>
        <v>1</v>
      </c>
      <c r="H332" s="1">
        <f>SIGN(G332-E332)</f>
        <v>0</v>
      </c>
      <c r="I332" s="1">
        <f>IF(G332&gt;0,VLOOKUP($A332,'redshift data'!$F$4:$I$2237,4,FALSE),"")</f>
        <v>1</v>
      </c>
    </row>
    <row r="333" spans="1:9" hidden="1" x14ac:dyDescent="0.3">
      <c r="A333" s="2" t="s">
        <v>2021</v>
      </c>
      <c r="B333" s="3">
        <v>42601</v>
      </c>
      <c r="C333" s="2">
        <v>27</v>
      </c>
      <c r="D333" s="2">
        <v>2</v>
      </c>
      <c r="E333" s="2">
        <f>MIN(C333,1)</f>
        <v>1</v>
      </c>
      <c r="F333" s="1">
        <f>IF(ISERROR(VLOOKUP($A333,'redshift data'!$A$4:$A$2154,1,FALSE)),"",1)</f>
        <v>1</v>
      </c>
      <c r="G333" s="1">
        <f>IF(ISERROR(VLOOKUP($A333,'redshift data'!$F$4:$F$2237,1,FALSE)),0,1)</f>
        <v>1</v>
      </c>
      <c r="H333" s="1">
        <f>SIGN(G333-E333)</f>
        <v>0</v>
      </c>
      <c r="I333" s="1">
        <f>IF(G333&gt;0,VLOOKUP($A333,'redshift data'!$F$4:$I$2237,4,FALSE),"")</f>
        <v>27</v>
      </c>
    </row>
    <row r="334" spans="1:9" hidden="1" x14ac:dyDescent="0.3">
      <c r="A334" s="2" t="s">
        <v>2020</v>
      </c>
      <c r="B334" s="3">
        <v>42601</v>
      </c>
      <c r="C334" s="2">
        <v>26</v>
      </c>
      <c r="D334" s="2">
        <v>0</v>
      </c>
      <c r="E334" s="2">
        <f>MIN(C334,1)</f>
        <v>1</v>
      </c>
      <c r="F334" s="1">
        <f>IF(ISERROR(VLOOKUP($A334,'redshift data'!$A$4:$A$2154,1,FALSE)),"",1)</f>
        <v>1</v>
      </c>
      <c r="G334" s="1">
        <f>IF(ISERROR(VLOOKUP($A334,'redshift data'!$F$4:$F$2237,1,FALSE)),0,1)</f>
        <v>1</v>
      </c>
      <c r="H334" s="1">
        <f>SIGN(G334-E334)</f>
        <v>0</v>
      </c>
      <c r="I334" s="1">
        <f>IF(G334&gt;0,VLOOKUP($A334,'redshift data'!$F$4:$I$2237,4,FALSE),"")</f>
        <v>24</v>
      </c>
    </row>
    <row r="335" spans="1:9" hidden="1" x14ac:dyDescent="0.3">
      <c r="A335" s="2" t="s">
        <v>2019</v>
      </c>
      <c r="B335" s="3">
        <v>42601</v>
      </c>
      <c r="C335" s="2">
        <v>14</v>
      </c>
      <c r="D335" s="2">
        <v>0</v>
      </c>
      <c r="E335" s="2">
        <f>MIN(C335,1)</f>
        <v>1</v>
      </c>
      <c r="F335" s="1">
        <f>IF(ISERROR(VLOOKUP($A335,'redshift data'!$A$4:$A$2154,1,FALSE)),"",1)</f>
        <v>1</v>
      </c>
      <c r="G335" s="1">
        <f>IF(ISERROR(VLOOKUP($A335,'redshift data'!$F$4:$F$2237,1,FALSE)),0,1)</f>
        <v>1</v>
      </c>
      <c r="H335" s="1">
        <f>SIGN(G335-E335)</f>
        <v>0</v>
      </c>
      <c r="I335" s="1">
        <f>IF(G335&gt;0,VLOOKUP($A335,'redshift data'!$F$4:$I$2237,4,FALSE),"")</f>
        <v>14</v>
      </c>
    </row>
    <row r="336" spans="1:9" hidden="1" x14ac:dyDescent="0.3">
      <c r="A336" s="2" t="s">
        <v>2018</v>
      </c>
      <c r="B336" s="3">
        <v>42601</v>
      </c>
      <c r="C336" s="2">
        <v>14</v>
      </c>
      <c r="D336" s="2">
        <v>6</v>
      </c>
      <c r="E336" s="2">
        <f>MIN(C336,1)</f>
        <v>1</v>
      </c>
      <c r="F336" s="1">
        <f>IF(ISERROR(VLOOKUP($A336,'redshift data'!$A$4:$A$2154,1,FALSE)),"",1)</f>
        <v>1</v>
      </c>
      <c r="G336" s="1">
        <f>IF(ISERROR(VLOOKUP($A336,'redshift data'!$F$4:$F$2237,1,FALSE)),0,1)</f>
        <v>1</v>
      </c>
      <c r="H336" s="1">
        <f>SIGN(G336-E336)</f>
        <v>0</v>
      </c>
      <c r="I336" s="1">
        <f>IF(G336&gt;0,VLOOKUP($A336,'redshift data'!$F$4:$I$2237,4,FALSE),"")</f>
        <v>14</v>
      </c>
    </row>
    <row r="337" spans="1:9" hidden="1" x14ac:dyDescent="0.3">
      <c r="A337" s="2" t="s">
        <v>2017</v>
      </c>
      <c r="B337" s="3">
        <v>42601</v>
      </c>
      <c r="C337" s="2">
        <v>28</v>
      </c>
      <c r="D337" s="2">
        <v>26</v>
      </c>
      <c r="E337" s="2">
        <f>MIN(C337,1)</f>
        <v>1</v>
      </c>
      <c r="F337" s="1">
        <f>IF(ISERROR(VLOOKUP($A337,'redshift data'!$A$4:$A$2154,1,FALSE)),"",1)</f>
        <v>1</v>
      </c>
      <c r="G337" s="1">
        <f>IF(ISERROR(VLOOKUP($A337,'redshift data'!$F$4:$F$2237,1,FALSE)),0,1)</f>
        <v>1</v>
      </c>
      <c r="H337" s="1">
        <f>SIGN(G337-E337)</f>
        <v>0</v>
      </c>
      <c r="I337" s="1">
        <f>IF(G337&gt;0,VLOOKUP($A337,'redshift data'!$F$4:$I$2237,4,FALSE),"")</f>
        <v>28</v>
      </c>
    </row>
    <row r="338" spans="1:9" hidden="1" x14ac:dyDescent="0.3">
      <c r="A338" s="2" t="s">
        <v>2016</v>
      </c>
      <c r="B338" s="3">
        <v>42601</v>
      </c>
      <c r="C338" s="2">
        <v>2</v>
      </c>
      <c r="D338" s="2">
        <v>0</v>
      </c>
      <c r="E338" s="2">
        <f>MIN(C338,1)</f>
        <v>1</v>
      </c>
      <c r="F338" s="1">
        <f>IF(ISERROR(VLOOKUP($A338,'redshift data'!$A$4:$A$2154,1,FALSE)),"",1)</f>
        <v>1</v>
      </c>
      <c r="G338" s="1">
        <f>IF(ISERROR(VLOOKUP($A338,'redshift data'!$F$4:$F$2237,1,FALSE)),0,1)</f>
        <v>1</v>
      </c>
      <c r="H338" s="1">
        <f>SIGN(G338-E338)</f>
        <v>0</v>
      </c>
      <c r="I338" s="1">
        <f>IF(G338&gt;0,VLOOKUP($A338,'redshift data'!$F$4:$I$2237,4,FALSE),"")</f>
        <v>2</v>
      </c>
    </row>
    <row r="339" spans="1:9" hidden="1" x14ac:dyDescent="0.3">
      <c r="A339" s="2" t="s">
        <v>2015</v>
      </c>
      <c r="B339" s="3">
        <v>42601</v>
      </c>
      <c r="C339" s="2">
        <v>3</v>
      </c>
      <c r="D339" s="2">
        <v>0</v>
      </c>
      <c r="E339" s="2">
        <f>MIN(C339,1)</f>
        <v>1</v>
      </c>
      <c r="F339" s="1">
        <f>IF(ISERROR(VLOOKUP($A339,'redshift data'!$A$4:$A$2154,1,FALSE)),"",1)</f>
        <v>1</v>
      </c>
      <c r="G339" s="1">
        <f>IF(ISERROR(VLOOKUP($A339,'redshift data'!$F$4:$F$2237,1,FALSE)),0,1)</f>
        <v>1</v>
      </c>
      <c r="H339" s="1">
        <f>SIGN(G339-E339)</f>
        <v>0</v>
      </c>
      <c r="I339" s="1">
        <f>IF(G339&gt;0,VLOOKUP($A339,'redshift data'!$F$4:$I$2237,4,FALSE),"")</f>
        <v>3</v>
      </c>
    </row>
    <row r="340" spans="1:9" hidden="1" x14ac:dyDescent="0.3">
      <c r="A340" s="2" t="s">
        <v>2014</v>
      </c>
      <c r="B340" s="3">
        <v>42601</v>
      </c>
      <c r="C340" s="2">
        <v>1</v>
      </c>
      <c r="D340" s="2">
        <v>0</v>
      </c>
      <c r="E340" s="2">
        <f>MIN(C340,1)</f>
        <v>1</v>
      </c>
      <c r="F340" s="1">
        <f>IF(ISERROR(VLOOKUP($A340,'redshift data'!$A$4:$A$2154,1,FALSE)),"",1)</f>
        <v>1</v>
      </c>
      <c r="G340" s="1">
        <f>IF(ISERROR(VLOOKUP($A340,'redshift data'!$F$4:$F$2237,1,FALSE)),0,1)</f>
        <v>1</v>
      </c>
      <c r="H340" s="1">
        <f>SIGN(G340-E340)</f>
        <v>0</v>
      </c>
      <c r="I340" s="1">
        <f>IF(G340&gt;0,VLOOKUP($A340,'redshift data'!$F$4:$I$2237,4,FALSE),"")</f>
        <v>1</v>
      </c>
    </row>
    <row r="341" spans="1:9" hidden="1" x14ac:dyDescent="0.3">
      <c r="A341" s="2" t="s">
        <v>2013</v>
      </c>
      <c r="B341" s="3">
        <v>42601</v>
      </c>
      <c r="C341" s="2">
        <v>7</v>
      </c>
      <c r="D341" s="2">
        <v>0</v>
      </c>
      <c r="E341" s="2">
        <f>MIN(C341,1)</f>
        <v>1</v>
      </c>
      <c r="F341" s="1">
        <f>IF(ISERROR(VLOOKUP($A341,'redshift data'!$A$4:$A$2154,1,FALSE)),"",1)</f>
        <v>1</v>
      </c>
      <c r="G341" s="1">
        <f>IF(ISERROR(VLOOKUP($A341,'redshift data'!$F$4:$F$2237,1,FALSE)),0,1)</f>
        <v>1</v>
      </c>
      <c r="H341" s="1">
        <f>SIGN(G341-E341)</f>
        <v>0</v>
      </c>
      <c r="I341" s="1">
        <f>IF(G341&gt;0,VLOOKUP($A341,'redshift data'!$F$4:$I$2237,4,FALSE),"")</f>
        <v>7</v>
      </c>
    </row>
    <row r="342" spans="1:9" hidden="1" x14ac:dyDescent="0.3">
      <c r="A342" s="2" t="s">
        <v>2012</v>
      </c>
      <c r="B342" s="3">
        <v>42601</v>
      </c>
      <c r="C342" s="2">
        <v>4</v>
      </c>
      <c r="D342" s="2">
        <v>0</v>
      </c>
      <c r="E342" s="2">
        <f>MIN(C342,1)</f>
        <v>1</v>
      </c>
      <c r="F342" s="1">
        <f>IF(ISERROR(VLOOKUP($A342,'redshift data'!$A$4:$A$2154,1,FALSE)),"",1)</f>
        <v>1</v>
      </c>
      <c r="G342" s="1">
        <f>IF(ISERROR(VLOOKUP($A342,'redshift data'!$F$4:$F$2237,1,FALSE)),0,1)</f>
        <v>1</v>
      </c>
      <c r="H342" s="1">
        <f>SIGN(G342-E342)</f>
        <v>0</v>
      </c>
      <c r="I342" s="1">
        <f>IF(G342&gt;0,VLOOKUP($A342,'redshift data'!$F$4:$I$2237,4,FALSE),"")</f>
        <v>4</v>
      </c>
    </row>
    <row r="343" spans="1:9" hidden="1" x14ac:dyDescent="0.3">
      <c r="A343" s="2" t="s">
        <v>2011</v>
      </c>
      <c r="B343" s="3">
        <v>42601</v>
      </c>
      <c r="C343" s="2">
        <v>4</v>
      </c>
      <c r="D343" s="2">
        <v>0</v>
      </c>
      <c r="E343" s="2">
        <f>MIN(C343,1)</f>
        <v>1</v>
      </c>
      <c r="F343" s="1">
        <f>IF(ISERROR(VLOOKUP($A343,'redshift data'!$A$4:$A$2154,1,FALSE)),"",1)</f>
        <v>1</v>
      </c>
      <c r="G343" s="1">
        <f>IF(ISERROR(VLOOKUP($A343,'redshift data'!$F$4:$F$2237,1,FALSE)),0,1)</f>
        <v>1</v>
      </c>
      <c r="H343" s="1">
        <f>SIGN(G343-E343)</f>
        <v>0</v>
      </c>
      <c r="I343" s="1">
        <f>IF(G343&gt;0,VLOOKUP($A343,'redshift data'!$F$4:$I$2237,4,FALSE),"")</f>
        <v>4</v>
      </c>
    </row>
    <row r="344" spans="1:9" hidden="1" x14ac:dyDescent="0.3">
      <c r="A344" s="2" t="s">
        <v>2010</v>
      </c>
      <c r="B344" s="3">
        <v>42601</v>
      </c>
      <c r="C344" s="2">
        <v>49</v>
      </c>
      <c r="D344" s="2">
        <v>9</v>
      </c>
      <c r="E344" s="2">
        <f>MIN(C344,1)</f>
        <v>1</v>
      </c>
      <c r="F344" s="1">
        <f>IF(ISERROR(VLOOKUP($A344,'redshift data'!$A$4:$A$2154,1,FALSE)),"",1)</f>
        <v>1</v>
      </c>
      <c r="G344" s="1">
        <f>IF(ISERROR(VLOOKUP($A344,'redshift data'!$F$4:$F$2237,1,FALSE)),0,1)</f>
        <v>1</v>
      </c>
      <c r="H344" s="1">
        <f>SIGN(G344-E344)</f>
        <v>0</v>
      </c>
      <c r="I344" s="1">
        <f>IF(G344&gt;0,VLOOKUP($A344,'redshift data'!$F$4:$I$2237,4,FALSE),"")</f>
        <v>49</v>
      </c>
    </row>
    <row r="345" spans="1:9" hidden="1" x14ac:dyDescent="0.3">
      <c r="A345" s="2" t="s">
        <v>2009</v>
      </c>
      <c r="B345" s="3">
        <v>42601</v>
      </c>
      <c r="C345" s="2">
        <v>2</v>
      </c>
      <c r="D345" s="2">
        <v>0</v>
      </c>
      <c r="E345" s="2">
        <f>MIN(C345,1)</f>
        <v>1</v>
      </c>
      <c r="F345" s="1">
        <f>IF(ISERROR(VLOOKUP($A345,'redshift data'!$A$4:$A$2154,1,FALSE)),"",1)</f>
        <v>1</v>
      </c>
      <c r="G345" s="1">
        <f>IF(ISERROR(VLOOKUP($A345,'redshift data'!$F$4:$F$2237,1,FALSE)),0,1)</f>
        <v>1</v>
      </c>
      <c r="H345" s="1">
        <f>SIGN(G345-E345)</f>
        <v>0</v>
      </c>
      <c r="I345" s="1">
        <f>IF(G345&gt;0,VLOOKUP($A345,'redshift data'!$F$4:$I$2237,4,FALSE),"")</f>
        <v>2</v>
      </c>
    </row>
    <row r="346" spans="1:9" hidden="1" x14ac:dyDescent="0.3">
      <c r="A346" s="2" t="s">
        <v>2008</v>
      </c>
      <c r="B346" s="3">
        <v>42601</v>
      </c>
      <c r="C346" s="2">
        <v>10</v>
      </c>
      <c r="D346" s="2">
        <v>0</v>
      </c>
      <c r="E346" s="2">
        <f>MIN(C346,1)</f>
        <v>1</v>
      </c>
      <c r="F346" s="1">
        <f>IF(ISERROR(VLOOKUP($A346,'redshift data'!$A$4:$A$2154,1,FALSE)),"",1)</f>
        <v>1</v>
      </c>
      <c r="G346" s="1">
        <f>IF(ISERROR(VLOOKUP($A346,'redshift data'!$F$4:$F$2237,1,FALSE)),0,1)</f>
        <v>1</v>
      </c>
      <c r="H346" s="1">
        <f>SIGN(G346-E346)</f>
        <v>0</v>
      </c>
      <c r="I346" s="1">
        <f>IF(G346&gt;0,VLOOKUP($A346,'redshift data'!$F$4:$I$2237,4,FALSE),"")</f>
        <v>10</v>
      </c>
    </row>
    <row r="347" spans="1:9" hidden="1" x14ac:dyDescent="0.3">
      <c r="A347" s="2" t="s">
        <v>2007</v>
      </c>
      <c r="B347" s="3">
        <v>42601</v>
      </c>
      <c r="C347" s="2">
        <v>1</v>
      </c>
      <c r="D347" s="2">
        <v>0</v>
      </c>
      <c r="E347" s="2">
        <f>MIN(C347,1)</f>
        <v>1</v>
      </c>
      <c r="F347" s="1">
        <f>IF(ISERROR(VLOOKUP($A347,'redshift data'!$A$4:$A$2154,1,FALSE)),"",1)</f>
        <v>1</v>
      </c>
      <c r="G347" s="1">
        <f>IF(ISERROR(VLOOKUP($A347,'redshift data'!$F$4:$F$2237,1,FALSE)),0,1)</f>
        <v>1</v>
      </c>
      <c r="H347" s="1">
        <f>SIGN(G347-E347)</f>
        <v>0</v>
      </c>
      <c r="I347" s="1">
        <f>IF(G347&gt;0,VLOOKUP($A347,'redshift data'!$F$4:$I$2237,4,FALSE),"")</f>
        <v>1</v>
      </c>
    </row>
    <row r="348" spans="1:9" hidden="1" x14ac:dyDescent="0.3">
      <c r="A348" s="2" t="s">
        <v>2006</v>
      </c>
      <c r="B348" s="3">
        <v>42601</v>
      </c>
      <c r="C348" s="2">
        <v>1</v>
      </c>
      <c r="D348" s="2">
        <v>1</v>
      </c>
      <c r="E348" s="2">
        <f>MIN(C348,1)</f>
        <v>1</v>
      </c>
      <c r="F348" s="1">
        <f>IF(ISERROR(VLOOKUP($A348,'redshift data'!$A$4:$A$2154,1,FALSE)),"",1)</f>
        <v>1</v>
      </c>
      <c r="G348" s="1">
        <f>IF(ISERROR(VLOOKUP($A348,'redshift data'!$F$4:$F$2237,1,FALSE)),0,1)</f>
        <v>1</v>
      </c>
      <c r="H348" s="1">
        <f>SIGN(G348-E348)</f>
        <v>0</v>
      </c>
      <c r="I348" s="1">
        <f>IF(G348&gt;0,VLOOKUP($A348,'redshift data'!$F$4:$I$2237,4,FALSE),"")</f>
        <v>1</v>
      </c>
    </row>
    <row r="349" spans="1:9" hidden="1" x14ac:dyDescent="0.3">
      <c r="A349" s="2" t="s">
        <v>2005</v>
      </c>
      <c r="B349" s="3">
        <v>42601</v>
      </c>
      <c r="C349" s="2">
        <v>10</v>
      </c>
      <c r="D349" s="2">
        <v>0</v>
      </c>
      <c r="E349" s="2">
        <f>MIN(C349,1)</f>
        <v>1</v>
      </c>
      <c r="F349" s="1">
        <f>IF(ISERROR(VLOOKUP($A349,'redshift data'!$A$4:$A$2154,1,FALSE)),"",1)</f>
        <v>1</v>
      </c>
      <c r="G349" s="1">
        <f>IF(ISERROR(VLOOKUP($A349,'redshift data'!$F$4:$F$2237,1,FALSE)),0,1)</f>
        <v>1</v>
      </c>
      <c r="H349" s="1">
        <f>SIGN(G349-E349)</f>
        <v>0</v>
      </c>
      <c r="I349" s="1">
        <f>IF(G349&gt;0,VLOOKUP($A349,'redshift data'!$F$4:$I$2237,4,FALSE),"")</f>
        <v>10</v>
      </c>
    </row>
    <row r="350" spans="1:9" hidden="1" x14ac:dyDescent="0.3">
      <c r="A350" s="2" t="s">
        <v>2004</v>
      </c>
      <c r="B350" s="3">
        <v>42601</v>
      </c>
      <c r="C350" s="2">
        <v>2</v>
      </c>
      <c r="D350" s="2">
        <v>1</v>
      </c>
      <c r="E350" s="2">
        <f>MIN(C350,1)</f>
        <v>1</v>
      </c>
      <c r="F350" s="1">
        <f>IF(ISERROR(VLOOKUP($A350,'redshift data'!$A$4:$A$2154,1,FALSE)),"",1)</f>
        <v>1</v>
      </c>
      <c r="G350" s="1">
        <f>IF(ISERROR(VLOOKUP($A350,'redshift data'!$F$4:$F$2237,1,FALSE)),0,1)</f>
        <v>1</v>
      </c>
      <c r="H350" s="1">
        <f>SIGN(G350-E350)</f>
        <v>0</v>
      </c>
      <c r="I350" s="1">
        <f>IF(G350&gt;0,VLOOKUP($A350,'redshift data'!$F$4:$I$2237,4,FALSE),"")</f>
        <v>2</v>
      </c>
    </row>
    <row r="351" spans="1:9" hidden="1" x14ac:dyDescent="0.3">
      <c r="A351" s="2" t="s">
        <v>2003</v>
      </c>
      <c r="B351" s="3">
        <v>42601</v>
      </c>
      <c r="C351" s="2">
        <v>1</v>
      </c>
      <c r="D351" s="2">
        <v>0</v>
      </c>
      <c r="E351" s="2">
        <f>MIN(C351,1)</f>
        <v>1</v>
      </c>
      <c r="F351" s="1">
        <f>IF(ISERROR(VLOOKUP($A351,'redshift data'!$A$4:$A$2154,1,FALSE)),"",1)</f>
        <v>1</v>
      </c>
      <c r="G351" s="1">
        <f>IF(ISERROR(VLOOKUP($A351,'redshift data'!$F$4:$F$2237,1,FALSE)),0,1)</f>
        <v>1</v>
      </c>
      <c r="H351" s="1">
        <f>SIGN(G351-E351)</f>
        <v>0</v>
      </c>
      <c r="I351" s="1">
        <f>IF(G351&gt;0,VLOOKUP($A351,'redshift data'!$F$4:$I$2237,4,FALSE),"")</f>
        <v>1</v>
      </c>
    </row>
    <row r="352" spans="1:9" hidden="1" x14ac:dyDescent="0.3">
      <c r="A352" s="2" t="s">
        <v>2002</v>
      </c>
      <c r="B352" s="3">
        <v>42601</v>
      </c>
      <c r="C352" s="2">
        <v>22</v>
      </c>
      <c r="D352" s="2">
        <v>0</v>
      </c>
      <c r="E352" s="2">
        <f>MIN(C352,1)</f>
        <v>1</v>
      </c>
      <c r="F352" s="1">
        <f>IF(ISERROR(VLOOKUP($A352,'redshift data'!$A$4:$A$2154,1,FALSE)),"",1)</f>
        <v>1</v>
      </c>
      <c r="G352" s="1">
        <f>IF(ISERROR(VLOOKUP($A352,'redshift data'!$F$4:$F$2237,1,FALSE)),0,1)</f>
        <v>1</v>
      </c>
      <c r="H352" s="1">
        <f>SIGN(G352-E352)</f>
        <v>0</v>
      </c>
      <c r="I352" s="1">
        <f>IF(G352&gt;0,VLOOKUP($A352,'redshift data'!$F$4:$I$2237,4,FALSE),"")</f>
        <v>22</v>
      </c>
    </row>
    <row r="353" spans="1:9" hidden="1" x14ac:dyDescent="0.3">
      <c r="A353" s="2" t="s">
        <v>2001</v>
      </c>
      <c r="B353" s="3">
        <v>42601</v>
      </c>
      <c r="C353" s="2">
        <v>1</v>
      </c>
      <c r="D353" s="2">
        <v>0</v>
      </c>
      <c r="E353" s="2">
        <f>MIN(C353,1)</f>
        <v>1</v>
      </c>
      <c r="F353" s="1">
        <f>IF(ISERROR(VLOOKUP($A353,'redshift data'!$A$4:$A$2154,1,FALSE)),"",1)</f>
        <v>1</v>
      </c>
      <c r="G353" s="1">
        <f>IF(ISERROR(VLOOKUP($A353,'redshift data'!$F$4:$F$2237,1,FALSE)),0,1)</f>
        <v>1</v>
      </c>
      <c r="H353" s="1">
        <f>SIGN(G353-E353)</f>
        <v>0</v>
      </c>
      <c r="I353" s="1">
        <f>IF(G353&gt;0,VLOOKUP($A353,'redshift data'!$F$4:$I$2237,4,FALSE),"")</f>
        <v>1</v>
      </c>
    </row>
    <row r="354" spans="1:9" hidden="1" x14ac:dyDescent="0.3">
      <c r="A354" s="2" t="s">
        <v>2000</v>
      </c>
      <c r="B354" s="3">
        <v>42601</v>
      </c>
      <c r="C354" s="2">
        <v>26</v>
      </c>
      <c r="D354" s="2">
        <v>0</v>
      </c>
      <c r="E354" s="2">
        <f>MIN(C354,1)</f>
        <v>1</v>
      </c>
      <c r="F354" s="1">
        <f>IF(ISERROR(VLOOKUP($A354,'redshift data'!$A$4:$A$2154,1,FALSE)),"",1)</f>
        <v>1</v>
      </c>
      <c r="G354" s="1">
        <f>IF(ISERROR(VLOOKUP($A354,'redshift data'!$F$4:$F$2237,1,FALSE)),0,1)</f>
        <v>1</v>
      </c>
      <c r="H354" s="1">
        <f>SIGN(G354-E354)</f>
        <v>0</v>
      </c>
      <c r="I354" s="1">
        <f>IF(G354&gt;0,VLOOKUP($A354,'redshift data'!$F$4:$I$2237,4,FALSE),"")</f>
        <v>26</v>
      </c>
    </row>
    <row r="355" spans="1:9" hidden="1" x14ac:dyDescent="0.3">
      <c r="A355" s="2" t="s">
        <v>1999</v>
      </c>
      <c r="B355" s="3">
        <v>42601</v>
      </c>
      <c r="C355" s="2">
        <v>4</v>
      </c>
      <c r="D355" s="2">
        <v>0</v>
      </c>
      <c r="E355" s="2">
        <f>MIN(C355,1)</f>
        <v>1</v>
      </c>
      <c r="F355" s="1">
        <f>IF(ISERROR(VLOOKUP($A355,'redshift data'!$A$4:$A$2154,1,FALSE)),"",1)</f>
        <v>1</v>
      </c>
      <c r="G355" s="1">
        <f>IF(ISERROR(VLOOKUP($A355,'redshift data'!$F$4:$F$2237,1,FALSE)),0,1)</f>
        <v>1</v>
      </c>
      <c r="H355" s="1">
        <f>SIGN(G355-E355)</f>
        <v>0</v>
      </c>
      <c r="I355" s="1">
        <f>IF(G355&gt;0,VLOOKUP($A355,'redshift data'!$F$4:$I$2237,4,FALSE),"")</f>
        <v>4</v>
      </c>
    </row>
    <row r="356" spans="1:9" hidden="1" x14ac:dyDescent="0.3">
      <c r="A356" s="2" t="s">
        <v>1998</v>
      </c>
      <c r="B356" s="3">
        <v>42601</v>
      </c>
      <c r="C356" s="2">
        <v>4</v>
      </c>
      <c r="D356" s="2">
        <v>0</v>
      </c>
      <c r="E356" s="2">
        <f>MIN(C356,1)</f>
        <v>1</v>
      </c>
      <c r="F356" s="1">
        <f>IF(ISERROR(VLOOKUP($A356,'redshift data'!$A$4:$A$2154,1,FALSE)),"",1)</f>
        <v>1</v>
      </c>
      <c r="G356" s="1">
        <f>IF(ISERROR(VLOOKUP($A356,'redshift data'!$F$4:$F$2237,1,FALSE)),0,1)</f>
        <v>1</v>
      </c>
      <c r="H356" s="1">
        <f>SIGN(G356-E356)</f>
        <v>0</v>
      </c>
      <c r="I356" s="1">
        <f>IF(G356&gt;0,VLOOKUP($A356,'redshift data'!$F$4:$I$2237,4,FALSE),"")</f>
        <v>4</v>
      </c>
    </row>
    <row r="357" spans="1:9" hidden="1" x14ac:dyDescent="0.3">
      <c r="A357" s="2" t="s">
        <v>1997</v>
      </c>
      <c r="B357" s="3">
        <v>42601</v>
      </c>
      <c r="C357" s="2">
        <v>4</v>
      </c>
      <c r="D357" s="2">
        <v>0</v>
      </c>
      <c r="E357" s="2">
        <f>MIN(C357,1)</f>
        <v>1</v>
      </c>
      <c r="F357" s="1">
        <f>IF(ISERROR(VLOOKUP($A357,'redshift data'!$A$4:$A$2154,1,FALSE)),"",1)</f>
        <v>1</v>
      </c>
      <c r="G357" s="1">
        <f>IF(ISERROR(VLOOKUP($A357,'redshift data'!$F$4:$F$2237,1,FALSE)),0,1)</f>
        <v>1</v>
      </c>
      <c r="H357" s="1">
        <f>SIGN(G357-E357)</f>
        <v>0</v>
      </c>
      <c r="I357" s="1">
        <f>IF(G357&gt;0,VLOOKUP($A357,'redshift data'!$F$4:$I$2237,4,FALSE),"")</f>
        <v>4</v>
      </c>
    </row>
    <row r="358" spans="1:9" hidden="1" x14ac:dyDescent="0.3">
      <c r="A358" s="2" t="s">
        <v>1996</v>
      </c>
      <c r="B358" s="3">
        <v>42601</v>
      </c>
      <c r="C358" s="2">
        <v>21</v>
      </c>
      <c r="D358" s="2">
        <v>0</v>
      </c>
      <c r="E358" s="2">
        <f>MIN(C358,1)</f>
        <v>1</v>
      </c>
      <c r="F358" s="1">
        <f>IF(ISERROR(VLOOKUP($A358,'redshift data'!$A$4:$A$2154,1,FALSE)),"",1)</f>
        <v>1</v>
      </c>
      <c r="G358" s="1">
        <f>IF(ISERROR(VLOOKUP($A358,'redshift data'!$F$4:$F$2237,1,FALSE)),0,1)</f>
        <v>1</v>
      </c>
      <c r="H358" s="1">
        <f>SIGN(G358-E358)</f>
        <v>0</v>
      </c>
      <c r="I358" s="1">
        <f>IF(G358&gt;0,VLOOKUP($A358,'redshift data'!$F$4:$I$2237,4,FALSE),"")</f>
        <v>20</v>
      </c>
    </row>
    <row r="359" spans="1:9" hidden="1" x14ac:dyDescent="0.3">
      <c r="A359" s="2" t="s">
        <v>1995</v>
      </c>
      <c r="B359" s="3">
        <v>42601</v>
      </c>
      <c r="C359" s="2">
        <v>5</v>
      </c>
      <c r="D359" s="2">
        <v>0</v>
      </c>
      <c r="E359" s="2">
        <f>MIN(C359,1)</f>
        <v>1</v>
      </c>
      <c r="F359" s="1">
        <f>IF(ISERROR(VLOOKUP($A359,'redshift data'!$A$4:$A$2154,1,FALSE)),"",1)</f>
        <v>1</v>
      </c>
      <c r="G359" s="1">
        <f>IF(ISERROR(VLOOKUP($A359,'redshift data'!$F$4:$F$2237,1,FALSE)),0,1)</f>
        <v>1</v>
      </c>
      <c r="H359" s="1">
        <f>SIGN(G359-E359)</f>
        <v>0</v>
      </c>
      <c r="I359" s="1">
        <f>IF(G359&gt;0,VLOOKUP($A359,'redshift data'!$F$4:$I$2237,4,FALSE),"")</f>
        <v>5</v>
      </c>
    </row>
    <row r="360" spans="1:9" hidden="1" x14ac:dyDescent="0.3">
      <c r="A360" s="4" t="s">
        <v>1994</v>
      </c>
      <c r="B360" s="3">
        <v>42601</v>
      </c>
      <c r="C360" s="2">
        <v>37</v>
      </c>
      <c r="D360" s="2">
        <v>0</v>
      </c>
      <c r="E360" s="2">
        <f>MIN(C360,1)</f>
        <v>1</v>
      </c>
      <c r="F360" s="1">
        <f>IF(ISERROR(VLOOKUP($A360,'redshift data'!$A$4:$A$2154,1,FALSE)),"",1)</f>
        <v>1</v>
      </c>
      <c r="G360" s="1">
        <f>IF(ISERROR(VLOOKUP($A360,'redshift data'!$F$4:$F$2237,1,FALSE)),0,1)</f>
        <v>1</v>
      </c>
      <c r="H360" s="1">
        <f>SIGN(G360-E360)</f>
        <v>0</v>
      </c>
      <c r="I360" s="1">
        <f>IF(G360&gt;0,VLOOKUP($A360,'redshift data'!$F$4:$I$2237,4,FALSE),"")</f>
        <v>37</v>
      </c>
    </row>
    <row r="361" spans="1:9" hidden="1" x14ac:dyDescent="0.3">
      <c r="A361" s="2" t="s">
        <v>1993</v>
      </c>
      <c r="B361" s="3">
        <v>42601</v>
      </c>
      <c r="C361" s="2">
        <v>1</v>
      </c>
      <c r="D361" s="2">
        <v>0</v>
      </c>
      <c r="E361" s="2">
        <f>MIN(C361,1)</f>
        <v>1</v>
      </c>
      <c r="F361" s="1">
        <f>IF(ISERROR(VLOOKUP($A361,'redshift data'!$A$4:$A$2154,1,FALSE)),"",1)</f>
        <v>1</v>
      </c>
      <c r="G361" s="1">
        <f>IF(ISERROR(VLOOKUP($A361,'redshift data'!$F$4:$F$2237,1,FALSE)),0,1)</f>
        <v>1</v>
      </c>
      <c r="H361" s="1">
        <f>SIGN(G361-E361)</f>
        <v>0</v>
      </c>
      <c r="I361" s="1">
        <f>IF(G361&gt;0,VLOOKUP($A361,'redshift data'!$F$4:$I$2237,4,FALSE),"")</f>
        <v>1</v>
      </c>
    </row>
    <row r="362" spans="1:9" hidden="1" x14ac:dyDescent="0.3">
      <c r="A362" s="2" t="s">
        <v>1992</v>
      </c>
      <c r="B362" s="3">
        <v>42601</v>
      </c>
      <c r="C362" s="2">
        <v>36</v>
      </c>
      <c r="D362" s="2">
        <v>0</v>
      </c>
      <c r="E362" s="2">
        <f>MIN(C362,1)</f>
        <v>1</v>
      </c>
      <c r="F362" s="1">
        <f>IF(ISERROR(VLOOKUP($A362,'redshift data'!$A$4:$A$2154,1,FALSE)),"",1)</f>
        <v>1</v>
      </c>
      <c r="G362" s="1">
        <f>IF(ISERROR(VLOOKUP($A362,'redshift data'!$F$4:$F$2237,1,FALSE)),0,1)</f>
        <v>1</v>
      </c>
      <c r="H362" s="1">
        <f>SIGN(G362-E362)</f>
        <v>0</v>
      </c>
      <c r="I362" s="1">
        <f>IF(G362&gt;0,VLOOKUP($A362,'redshift data'!$F$4:$I$2237,4,FALSE),"")</f>
        <v>36</v>
      </c>
    </row>
    <row r="363" spans="1:9" hidden="1" x14ac:dyDescent="0.3">
      <c r="A363" s="2" t="s">
        <v>1991</v>
      </c>
      <c r="B363" s="3">
        <v>42601</v>
      </c>
      <c r="C363" s="2">
        <v>0</v>
      </c>
      <c r="D363" s="2">
        <v>0</v>
      </c>
      <c r="E363" s="8">
        <f>MIN(C363,1)</f>
        <v>0</v>
      </c>
      <c r="F363" s="7" t="str">
        <f>IF(ISERROR(VLOOKUP($A363,'redshift data'!$A$4:$A$2154,1,FALSE)),"",1)</f>
        <v/>
      </c>
      <c r="G363" s="7">
        <f>IF(ISERROR(VLOOKUP($A363,'redshift data'!$F$4:$F$2237,1,FALSE)),0,1)</f>
        <v>1</v>
      </c>
      <c r="H363" s="7">
        <f>SIGN(G363-E363)</f>
        <v>1</v>
      </c>
      <c r="I363" s="1">
        <f>IF(G363&gt;0,VLOOKUP($A363,'redshift data'!$F$4:$I$2237,4,FALSE),"")</f>
        <v>0</v>
      </c>
    </row>
    <row r="364" spans="1:9" hidden="1" x14ac:dyDescent="0.3">
      <c r="A364" s="2" t="s">
        <v>1990</v>
      </c>
      <c r="B364" s="3">
        <v>42601</v>
      </c>
      <c r="C364" s="2">
        <v>4</v>
      </c>
      <c r="D364" s="2">
        <v>0</v>
      </c>
      <c r="E364" s="2">
        <f>MIN(C364,1)</f>
        <v>1</v>
      </c>
      <c r="F364" s="1">
        <f>IF(ISERROR(VLOOKUP($A364,'redshift data'!$A$4:$A$2154,1,FALSE)),"",1)</f>
        <v>1</v>
      </c>
      <c r="G364" s="1">
        <f>IF(ISERROR(VLOOKUP($A364,'redshift data'!$F$4:$F$2237,1,FALSE)),0,1)</f>
        <v>1</v>
      </c>
      <c r="H364" s="1">
        <f>SIGN(G364-E364)</f>
        <v>0</v>
      </c>
      <c r="I364" s="1">
        <f>IF(G364&gt;0,VLOOKUP($A364,'redshift data'!$F$4:$I$2237,4,FALSE),"")</f>
        <v>4</v>
      </c>
    </row>
    <row r="365" spans="1:9" hidden="1" x14ac:dyDescent="0.3">
      <c r="A365" s="2" t="s">
        <v>1989</v>
      </c>
      <c r="B365" s="3">
        <v>42601</v>
      </c>
      <c r="C365" s="2">
        <v>2</v>
      </c>
      <c r="D365" s="2">
        <v>0</v>
      </c>
      <c r="E365" s="2">
        <f>MIN(C365,1)</f>
        <v>1</v>
      </c>
      <c r="F365" s="1">
        <f>IF(ISERROR(VLOOKUP($A365,'redshift data'!$A$4:$A$2154,1,FALSE)),"",1)</f>
        <v>1</v>
      </c>
      <c r="G365" s="1">
        <f>IF(ISERROR(VLOOKUP($A365,'redshift data'!$F$4:$F$2237,1,FALSE)),0,1)</f>
        <v>1</v>
      </c>
      <c r="H365" s="1">
        <f>SIGN(G365-E365)</f>
        <v>0</v>
      </c>
      <c r="I365" s="1">
        <f>IF(G365&gt;0,VLOOKUP($A365,'redshift data'!$F$4:$I$2237,4,FALSE),"")</f>
        <v>2</v>
      </c>
    </row>
    <row r="366" spans="1:9" hidden="1" x14ac:dyDescent="0.3">
      <c r="A366" s="2" t="s">
        <v>1988</v>
      </c>
      <c r="B366" s="3">
        <v>42601</v>
      </c>
      <c r="C366" s="2">
        <v>43</v>
      </c>
      <c r="D366" s="2">
        <v>6</v>
      </c>
      <c r="E366" s="2">
        <f>MIN(C366,1)</f>
        <v>1</v>
      </c>
      <c r="F366" s="1">
        <f>IF(ISERROR(VLOOKUP($A366,'redshift data'!$A$4:$A$2154,1,FALSE)),"",1)</f>
        <v>1</v>
      </c>
      <c r="G366" s="1">
        <f>IF(ISERROR(VLOOKUP($A366,'redshift data'!$F$4:$F$2237,1,FALSE)),0,1)</f>
        <v>1</v>
      </c>
      <c r="H366" s="1">
        <f>SIGN(G366-E366)</f>
        <v>0</v>
      </c>
      <c r="I366" s="1">
        <f>IF(G366&gt;0,VLOOKUP($A366,'redshift data'!$F$4:$I$2237,4,FALSE),"")</f>
        <v>43</v>
      </c>
    </row>
    <row r="367" spans="1:9" hidden="1" x14ac:dyDescent="0.3">
      <c r="A367" s="2" t="s">
        <v>1987</v>
      </c>
      <c r="B367" s="3">
        <v>42601</v>
      </c>
      <c r="C367" s="2">
        <v>1</v>
      </c>
      <c r="D367" s="2">
        <v>0</v>
      </c>
      <c r="E367" s="2">
        <f>MIN(C367,1)</f>
        <v>1</v>
      </c>
      <c r="F367" s="1">
        <f>IF(ISERROR(VLOOKUP($A367,'redshift data'!$A$4:$A$2154,1,FALSE)),"",1)</f>
        <v>1</v>
      </c>
      <c r="G367" s="1">
        <f>IF(ISERROR(VLOOKUP($A367,'redshift data'!$F$4:$F$2237,1,FALSE)),0,1)</f>
        <v>1</v>
      </c>
      <c r="H367" s="1">
        <f>SIGN(G367-E367)</f>
        <v>0</v>
      </c>
      <c r="I367" s="1">
        <f>IF(G367&gt;0,VLOOKUP($A367,'redshift data'!$F$4:$I$2237,4,FALSE),"")</f>
        <v>1</v>
      </c>
    </row>
    <row r="368" spans="1:9" hidden="1" x14ac:dyDescent="0.3">
      <c r="A368" s="2" t="s">
        <v>1986</v>
      </c>
      <c r="B368" s="3">
        <v>42601</v>
      </c>
      <c r="C368" s="2">
        <v>4</v>
      </c>
      <c r="D368" s="2">
        <v>0</v>
      </c>
      <c r="E368" s="2">
        <f>MIN(C368,1)</f>
        <v>1</v>
      </c>
      <c r="F368" s="1">
        <f>IF(ISERROR(VLOOKUP($A368,'redshift data'!$A$4:$A$2154,1,FALSE)),"",1)</f>
        <v>1</v>
      </c>
      <c r="G368" s="1">
        <f>IF(ISERROR(VLOOKUP($A368,'redshift data'!$F$4:$F$2237,1,FALSE)),0,1)</f>
        <v>1</v>
      </c>
      <c r="H368" s="1">
        <f>SIGN(G368-E368)</f>
        <v>0</v>
      </c>
      <c r="I368" s="1">
        <f>IF(G368&gt;0,VLOOKUP($A368,'redshift data'!$F$4:$I$2237,4,FALSE),"")</f>
        <v>4</v>
      </c>
    </row>
    <row r="369" spans="1:9" hidden="1" x14ac:dyDescent="0.3">
      <c r="A369" s="2" t="s">
        <v>1985</v>
      </c>
      <c r="B369" s="3">
        <v>42601</v>
      </c>
      <c r="C369" s="2">
        <v>4</v>
      </c>
      <c r="D369" s="2">
        <v>0</v>
      </c>
      <c r="E369" s="2">
        <f>MIN(C369,1)</f>
        <v>1</v>
      </c>
      <c r="F369" s="1">
        <f>IF(ISERROR(VLOOKUP($A369,'redshift data'!$A$4:$A$2154,1,FALSE)),"",1)</f>
        <v>1</v>
      </c>
      <c r="G369" s="1">
        <f>IF(ISERROR(VLOOKUP($A369,'redshift data'!$F$4:$F$2237,1,FALSE)),0,1)</f>
        <v>1</v>
      </c>
      <c r="H369" s="1">
        <f>SIGN(G369-E369)</f>
        <v>0</v>
      </c>
      <c r="I369" s="1">
        <f>IF(G369&gt;0,VLOOKUP($A369,'redshift data'!$F$4:$I$2237,4,FALSE),"")</f>
        <v>4</v>
      </c>
    </row>
    <row r="370" spans="1:9" hidden="1" x14ac:dyDescent="0.3">
      <c r="A370" s="2" t="s">
        <v>1984</v>
      </c>
      <c r="B370" s="3">
        <v>42601</v>
      </c>
      <c r="C370" s="2">
        <v>17</v>
      </c>
      <c r="D370" s="2">
        <v>0</v>
      </c>
      <c r="E370" s="2">
        <f>MIN(C370,1)</f>
        <v>1</v>
      </c>
      <c r="F370" s="1">
        <f>IF(ISERROR(VLOOKUP($A370,'redshift data'!$A$4:$A$2154,1,FALSE)),"",1)</f>
        <v>1</v>
      </c>
      <c r="G370" s="1">
        <f>IF(ISERROR(VLOOKUP($A370,'redshift data'!$F$4:$F$2237,1,FALSE)),0,1)</f>
        <v>1</v>
      </c>
      <c r="H370" s="1">
        <f>SIGN(G370-E370)</f>
        <v>0</v>
      </c>
      <c r="I370" s="1">
        <f>IF(G370&gt;0,VLOOKUP($A370,'redshift data'!$F$4:$I$2237,4,FALSE),"")</f>
        <v>17</v>
      </c>
    </row>
    <row r="371" spans="1:9" hidden="1" x14ac:dyDescent="0.3">
      <c r="A371" s="2" t="s">
        <v>1983</v>
      </c>
      <c r="B371" s="3">
        <v>42601</v>
      </c>
      <c r="C371" s="2">
        <v>2</v>
      </c>
      <c r="D371" s="2">
        <v>0</v>
      </c>
      <c r="E371" s="2">
        <f>MIN(C371,1)</f>
        <v>1</v>
      </c>
      <c r="F371" s="1">
        <f>IF(ISERROR(VLOOKUP($A371,'redshift data'!$A$4:$A$2154,1,FALSE)),"",1)</f>
        <v>1</v>
      </c>
      <c r="G371" s="1">
        <f>IF(ISERROR(VLOOKUP($A371,'redshift data'!$F$4:$F$2237,1,FALSE)),0,1)</f>
        <v>1</v>
      </c>
      <c r="H371" s="1">
        <f>SIGN(G371-E371)</f>
        <v>0</v>
      </c>
      <c r="I371" s="1">
        <f>IF(G371&gt;0,VLOOKUP($A371,'redshift data'!$F$4:$I$2237,4,FALSE),"")</f>
        <v>2</v>
      </c>
    </row>
    <row r="372" spans="1:9" hidden="1" x14ac:dyDescent="0.3">
      <c r="A372" s="2" t="s">
        <v>1982</v>
      </c>
      <c r="B372" s="3">
        <v>42601</v>
      </c>
      <c r="C372" s="2">
        <v>2</v>
      </c>
      <c r="D372" s="2">
        <v>0</v>
      </c>
      <c r="E372" s="2">
        <f>MIN(C372,1)</f>
        <v>1</v>
      </c>
      <c r="F372" s="1">
        <f>IF(ISERROR(VLOOKUP($A372,'redshift data'!$A$4:$A$2154,1,FALSE)),"",1)</f>
        <v>1</v>
      </c>
      <c r="G372" s="1">
        <f>IF(ISERROR(VLOOKUP($A372,'redshift data'!$F$4:$F$2237,1,FALSE)),0,1)</f>
        <v>1</v>
      </c>
      <c r="H372" s="1">
        <f>SIGN(G372-E372)</f>
        <v>0</v>
      </c>
      <c r="I372" s="1">
        <f>IF(G372&gt;0,VLOOKUP($A372,'redshift data'!$F$4:$I$2237,4,FALSE),"")</f>
        <v>2</v>
      </c>
    </row>
    <row r="373" spans="1:9" hidden="1" x14ac:dyDescent="0.3">
      <c r="A373" s="2" t="s">
        <v>1981</v>
      </c>
      <c r="B373" s="3">
        <v>42601</v>
      </c>
      <c r="C373" s="2">
        <v>11</v>
      </c>
      <c r="D373" s="2">
        <v>0</v>
      </c>
      <c r="E373" s="2">
        <f>MIN(C373,1)</f>
        <v>1</v>
      </c>
      <c r="F373" s="1">
        <f>IF(ISERROR(VLOOKUP($A373,'redshift data'!$A$4:$A$2154,1,FALSE)),"",1)</f>
        <v>1</v>
      </c>
      <c r="G373" s="1">
        <f>IF(ISERROR(VLOOKUP($A373,'redshift data'!$F$4:$F$2237,1,FALSE)),0,1)</f>
        <v>1</v>
      </c>
      <c r="H373" s="1">
        <f>SIGN(G373-E373)</f>
        <v>0</v>
      </c>
      <c r="I373" s="1">
        <f>IF(G373&gt;0,VLOOKUP($A373,'redshift data'!$F$4:$I$2237,4,FALSE),"")</f>
        <v>11</v>
      </c>
    </row>
    <row r="374" spans="1:9" hidden="1" x14ac:dyDescent="0.3">
      <c r="A374" s="2" t="s">
        <v>1980</v>
      </c>
      <c r="B374" s="3">
        <v>42601</v>
      </c>
      <c r="C374" s="2">
        <v>1</v>
      </c>
      <c r="D374" s="2">
        <v>0</v>
      </c>
      <c r="E374" s="2">
        <f>MIN(C374,1)</f>
        <v>1</v>
      </c>
      <c r="F374" s="1">
        <f>IF(ISERROR(VLOOKUP($A374,'redshift data'!$A$4:$A$2154,1,FALSE)),"",1)</f>
        <v>1</v>
      </c>
      <c r="G374" s="1">
        <f>IF(ISERROR(VLOOKUP($A374,'redshift data'!$F$4:$F$2237,1,FALSE)),0,1)</f>
        <v>1</v>
      </c>
      <c r="H374" s="1">
        <f>SIGN(G374-E374)</f>
        <v>0</v>
      </c>
      <c r="I374" s="1">
        <f>IF(G374&gt;0,VLOOKUP($A374,'redshift data'!$F$4:$I$2237,4,FALSE),"")</f>
        <v>1</v>
      </c>
    </row>
    <row r="375" spans="1:9" hidden="1" x14ac:dyDescent="0.3">
      <c r="A375" s="2" t="s">
        <v>1979</v>
      </c>
      <c r="B375" s="3">
        <v>42601</v>
      </c>
      <c r="C375" s="2">
        <v>1</v>
      </c>
      <c r="D375" s="2">
        <v>0</v>
      </c>
      <c r="E375" s="2">
        <f>MIN(C375,1)</f>
        <v>1</v>
      </c>
      <c r="F375" s="1">
        <f>IF(ISERROR(VLOOKUP($A375,'redshift data'!$A$4:$A$2154,1,FALSE)),"",1)</f>
        <v>1</v>
      </c>
      <c r="G375" s="1">
        <f>IF(ISERROR(VLOOKUP($A375,'redshift data'!$F$4:$F$2237,1,FALSE)),0,1)</f>
        <v>1</v>
      </c>
      <c r="H375" s="1">
        <f>SIGN(G375-E375)</f>
        <v>0</v>
      </c>
      <c r="I375" s="1">
        <f>IF(G375&gt;0,VLOOKUP($A375,'redshift data'!$F$4:$I$2237,4,FALSE),"")</f>
        <v>1</v>
      </c>
    </row>
    <row r="376" spans="1:9" hidden="1" x14ac:dyDescent="0.3">
      <c r="A376" s="2" t="s">
        <v>1978</v>
      </c>
      <c r="B376" s="3">
        <v>42601</v>
      </c>
      <c r="C376" s="2">
        <v>0</v>
      </c>
      <c r="D376" s="2">
        <v>0</v>
      </c>
      <c r="E376" s="2">
        <f>MIN(C376,1)</f>
        <v>0</v>
      </c>
      <c r="F376" s="1" t="str">
        <f>IF(ISERROR(VLOOKUP($A376,'redshift data'!$A$4:$A$2154,1,FALSE)),"",1)</f>
        <v/>
      </c>
      <c r="G376" s="1">
        <f>IF(ISERROR(VLOOKUP($A376,'redshift data'!$F$4:$F$2237,1,FALSE)),0,1)</f>
        <v>0</v>
      </c>
      <c r="H376" s="1">
        <f>SIGN(G376-E376)</f>
        <v>0</v>
      </c>
      <c r="I376" s="1" t="str">
        <f>IF(G376&gt;0,VLOOKUP($A376,'redshift data'!$F$4:$I$2237,4,FALSE),"")</f>
        <v/>
      </c>
    </row>
    <row r="377" spans="1:9" hidden="1" x14ac:dyDescent="0.3">
      <c r="A377" s="2" t="s">
        <v>1977</v>
      </c>
      <c r="B377" s="3">
        <v>42601</v>
      </c>
      <c r="C377" s="2">
        <v>5</v>
      </c>
      <c r="D377" s="2">
        <v>0</v>
      </c>
      <c r="E377" s="2">
        <f>MIN(C377,1)</f>
        <v>1</v>
      </c>
      <c r="F377" s="1">
        <f>IF(ISERROR(VLOOKUP($A377,'redshift data'!$A$4:$A$2154,1,FALSE)),"",1)</f>
        <v>1</v>
      </c>
      <c r="G377" s="1">
        <f>IF(ISERROR(VLOOKUP($A377,'redshift data'!$F$4:$F$2237,1,FALSE)),0,1)</f>
        <v>1</v>
      </c>
      <c r="H377" s="1">
        <f>SIGN(G377-E377)</f>
        <v>0</v>
      </c>
      <c r="I377" s="1">
        <f>IF(G377&gt;0,VLOOKUP($A377,'redshift data'!$F$4:$I$2237,4,FALSE),"")</f>
        <v>5</v>
      </c>
    </row>
    <row r="378" spans="1:9" hidden="1" x14ac:dyDescent="0.3">
      <c r="A378" s="2" t="s">
        <v>1976</v>
      </c>
      <c r="B378" s="3">
        <v>42601</v>
      </c>
      <c r="C378" s="2">
        <v>0</v>
      </c>
      <c r="D378" s="2">
        <v>0</v>
      </c>
      <c r="E378" s="2">
        <f>MIN(C378,1)</f>
        <v>0</v>
      </c>
      <c r="F378" s="1" t="str">
        <f>IF(ISERROR(VLOOKUP($A378,'redshift data'!$A$4:$A$2154,1,FALSE)),"",1)</f>
        <v/>
      </c>
      <c r="G378" s="1">
        <f>IF(ISERROR(VLOOKUP($A378,'redshift data'!$F$4:$F$2237,1,FALSE)),0,1)</f>
        <v>0</v>
      </c>
      <c r="H378" s="1">
        <f>SIGN(G378-E378)</f>
        <v>0</v>
      </c>
      <c r="I378" s="1" t="str">
        <f>IF(G378&gt;0,VLOOKUP($A378,'redshift data'!$F$4:$I$2237,4,FALSE),"")</f>
        <v/>
      </c>
    </row>
    <row r="379" spans="1:9" hidden="1" x14ac:dyDescent="0.3">
      <c r="A379" s="2" t="s">
        <v>1975</v>
      </c>
      <c r="B379" s="3">
        <v>42601</v>
      </c>
      <c r="C379" s="2">
        <v>2</v>
      </c>
      <c r="D379" s="2">
        <v>0</v>
      </c>
      <c r="E379" s="2">
        <f>MIN(C379,1)</f>
        <v>1</v>
      </c>
      <c r="F379" s="1">
        <f>IF(ISERROR(VLOOKUP($A379,'redshift data'!$A$4:$A$2154,1,FALSE)),"",1)</f>
        <v>1</v>
      </c>
      <c r="G379" s="1">
        <f>IF(ISERROR(VLOOKUP($A379,'redshift data'!$F$4:$F$2237,1,FALSE)),0,1)</f>
        <v>1</v>
      </c>
      <c r="H379" s="1">
        <f>SIGN(G379-E379)</f>
        <v>0</v>
      </c>
      <c r="I379" s="1">
        <f>IF(G379&gt;0,VLOOKUP($A379,'redshift data'!$F$4:$I$2237,4,FALSE),"")</f>
        <v>2</v>
      </c>
    </row>
    <row r="380" spans="1:9" hidden="1" x14ac:dyDescent="0.3">
      <c r="A380" s="2" t="s">
        <v>1974</v>
      </c>
      <c r="B380" s="3">
        <v>42601</v>
      </c>
      <c r="C380" s="2">
        <v>0</v>
      </c>
      <c r="D380" s="2">
        <v>0</v>
      </c>
      <c r="E380" s="2">
        <f>MIN(C380,1)</f>
        <v>0</v>
      </c>
      <c r="F380" s="1" t="str">
        <f>IF(ISERROR(VLOOKUP($A380,'redshift data'!$A$4:$A$2154,1,FALSE)),"",1)</f>
        <v/>
      </c>
      <c r="G380" s="1">
        <f>IF(ISERROR(VLOOKUP($A380,'redshift data'!$F$4:$F$2237,1,FALSE)),0,1)</f>
        <v>0</v>
      </c>
      <c r="H380" s="1">
        <f>SIGN(G380-E380)</f>
        <v>0</v>
      </c>
      <c r="I380" s="1" t="str">
        <f>IF(G380&gt;0,VLOOKUP($A380,'redshift data'!$F$4:$I$2237,4,FALSE),"")</f>
        <v/>
      </c>
    </row>
    <row r="381" spans="1:9" hidden="1" x14ac:dyDescent="0.3">
      <c r="A381" s="2" t="s">
        <v>1973</v>
      </c>
      <c r="B381" s="3">
        <v>42601</v>
      </c>
      <c r="C381" s="2">
        <v>1</v>
      </c>
      <c r="D381" s="2">
        <v>0</v>
      </c>
      <c r="E381" s="2">
        <f>MIN(C381,1)</f>
        <v>1</v>
      </c>
      <c r="F381" s="1">
        <f>IF(ISERROR(VLOOKUP($A381,'redshift data'!$A$4:$A$2154,1,FALSE)),"",1)</f>
        <v>1</v>
      </c>
      <c r="G381" s="1">
        <f>IF(ISERROR(VLOOKUP($A381,'redshift data'!$F$4:$F$2237,1,FALSE)),0,1)</f>
        <v>1</v>
      </c>
      <c r="H381" s="1">
        <f>SIGN(G381-E381)</f>
        <v>0</v>
      </c>
      <c r="I381" s="1">
        <f>IF(G381&gt;0,VLOOKUP($A381,'redshift data'!$F$4:$I$2237,4,FALSE),"")</f>
        <v>1</v>
      </c>
    </row>
    <row r="382" spans="1:9" hidden="1" x14ac:dyDescent="0.3">
      <c r="A382" s="2" t="s">
        <v>1972</v>
      </c>
      <c r="B382" s="3">
        <v>42601</v>
      </c>
      <c r="C382" s="2">
        <v>1</v>
      </c>
      <c r="D382" s="2">
        <v>0</v>
      </c>
      <c r="E382" s="2">
        <f>MIN(C382,1)</f>
        <v>1</v>
      </c>
      <c r="F382" s="1">
        <f>IF(ISERROR(VLOOKUP($A382,'redshift data'!$A$4:$A$2154,1,FALSE)),"",1)</f>
        <v>1</v>
      </c>
      <c r="G382" s="1">
        <f>IF(ISERROR(VLOOKUP($A382,'redshift data'!$F$4:$F$2237,1,FALSE)),0,1)</f>
        <v>1</v>
      </c>
      <c r="H382" s="1">
        <f>SIGN(G382-E382)</f>
        <v>0</v>
      </c>
      <c r="I382" s="1">
        <f>IF(G382&gt;0,VLOOKUP($A382,'redshift data'!$F$4:$I$2237,4,FALSE),"")</f>
        <v>1</v>
      </c>
    </row>
    <row r="383" spans="1:9" hidden="1" x14ac:dyDescent="0.3">
      <c r="A383" s="2" t="s">
        <v>1971</v>
      </c>
      <c r="B383" s="3">
        <v>42601</v>
      </c>
      <c r="C383" s="2">
        <v>3</v>
      </c>
      <c r="D383" s="2">
        <v>0</v>
      </c>
      <c r="E383" s="2">
        <f>MIN(C383,1)</f>
        <v>1</v>
      </c>
      <c r="F383" s="1">
        <f>IF(ISERROR(VLOOKUP($A383,'redshift data'!$A$4:$A$2154,1,FALSE)),"",1)</f>
        <v>1</v>
      </c>
      <c r="G383" s="1">
        <f>IF(ISERROR(VLOOKUP($A383,'redshift data'!$F$4:$F$2237,1,FALSE)),0,1)</f>
        <v>1</v>
      </c>
      <c r="H383" s="1">
        <f>SIGN(G383-E383)</f>
        <v>0</v>
      </c>
      <c r="I383" s="1">
        <f>IF(G383&gt;0,VLOOKUP($A383,'redshift data'!$F$4:$I$2237,4,FALSE),"")</f>
        <v>3</v>
      </c>
    </row>
    <row r="384" spans="1:9" hidden="1" x14ac:dyDescent="0.3">
      <c r="A384" s="2" t="s">
        <v>1970</v>
      </c>
      <c r="B384" s="3">
        <v>42601</v>
      </c>
      <c r="C384" s="2">
        <v>2</v>
      </c>
      <c r="D384" s="2">
        <v>0</v>
      </c>
      <c r="E384" s="2">
        <f>MIN(C384,1)</f>
        <v>1</v>
      </c>
      <c r="F384" s="1">
        <f>IF(ISERROR(VLOOKUP($A384,'redshift data'!$A$4:$A$2154,1,FALSE)),"",1)</f>
        <v>1</v>
      </c>
      <c r="G384" s="1">
        <f>IF(ISERROR(VLOOKUP($A384,'redshift data'!$F$4:$F$2237,1,FALSE)),0,1)</f>
        <v>1</v>
      </c>
      <c r="H384" s="1">
        <f>SIGN(G384-E384)</f>
        <v>0</v>
      </c>
      <c r="I384" s="1">
        <f>IF(G384&gt;0,VLOOKUP($A384,'redshift data'!$F$4:$I$2237,4,FALSE),"")</f>
        <v>2</v>
      </c>
    </row>
    <row r="385" spans="1:9" hidden="1" x14ac:dyDescent="0.3">
      <c r="A385" s="2" t="s">
        <v>1969</v>
      </c>
      <c r="B385" s="3">
        <v>42601</v>
      </c>
      <c r="C385" s="2">
        <v>2</v>
      </c>
      <c r="D385" s="2">
        <v>0</v>
      </c>
      <c r="E385" s="2">
        <f>MIN(C385,1)</f>
        <v>1</v>
      </c>
      <c r="F385" s="1">
        <f>IF(ISERROR(VLOOKUP($A385,'redshift data'!$A$4:$A$2154,1,FALSE)),"",1)</f>
        <v>1</v>
      </c>
      <c r="G385" s="1">
        <f>IF(ISERROR(VLOOKUP($A385,'redshift data'!$F$4:$F$2237,1,FALSE)),0,1)</f>
        <v>1</v>
      </c>
      <c r="H385" s="1">
        <f>SIGN(G385-E385)</f>
        <v>0</v>
      </c>
      <c r="I385" s="1">
        <f>IF(G385&gt;0,VLOOKUP($A385,'redshift data'!$F$4:$I$2237,4,FALSE),"")</f>
        <v>2</v>
      </c>
    </row>
    <row r="386" spans="1:9" hidden="1" x14ac:dyDescent="0.3">
      <c r="A386" s="2" t="s">
        <v>1968</v>
      </c>
      <c r="B386" s="3">
        <v>42601</v>
      </c>
      <c r="C386" s="2">
        <v>3</v>
      </c>
      <c r="D386" s="2">
        <v>0</v>
      </c>
      <c r="E386" s="2">
        <f>MIN(C386,1)</f>
        <v>1</v>
      </c>
      <c r="F386" s="1">
        <f>IF(ISERROR(VLOOKUP($A386,'redshift data'!$A$4:$A$2154,1,FALSE)),"",1)</f>
        <v>1</v>
      </c>
      <c r="G386" s="1">
        <f>IF(ISERROR(VLOOKUP($A386,'redshift data'!$F$4:$F$2237,1,FALSE)),0,1)</f>
        <v>1</v>
      </c>
      <c r="H386" s="1">
        <f>SIGN(G386-E386)</f>
        <v>0</v>
      </c>
      <c r="I386" s="1">
        <f>IF(G386&gt;0,VLOOKUP($A386,'redshift data'!$F$4:$I$2237,4,FALSE),"")</f>
        <v>3</v>
      </c>
    </row>
    <row r="387" spans="1:9" hidden="1" x14ac:dyDescent="0.3">
      <c r="A387" s="2" t="s">
        <v>1967</v>
      </c>
      <c r="B387" s="3">
        <v>42601</v>
      </c>
      <c r="C387" s="2">
        <v>26</v>
      </c>
      <c r="D387" s="2">
        <v>0</v>
      </c>
      <c r="E387" s="2">
        <f>MIN(C387,1)</f>
        <v>1</v>
      </c>
      <c r="F387" s="1">
        <f>IF(ISERROR(VLOOKUP($A387,'redshift data'!$A$4:$A$2154,1,FALSE)),"",1)</f>
        <v>1</v>
      </c>
      <c r="G387" s="1">
        <f>IF(ISERROR(VLOOKUP($A387,'redshift data'!$F$4:$F$2237,1,FALSE)),0,1)</f>
        <v>1</v>
      </c>
      <c r="H387" s="1">
        <f>SIGN(G387-E387)</f>
        <v>0</v>
      </c>
      <c r="I387" s="1">
        <f>IF(G387&gt;0,VLOOKUP($A387,'redshift data'!$F$4:$I$2237,4,FALSE),"")</f>
        <v>26</v>
      </c>
    </row>
    <row r="388" spans="1:9" hidden="1" x14ac:dyDescent="0.3">
      <c r="A388" s="2" t="s">
        <v>1966</v>
      </c>
      <c r="B388" s="3">
        <v>42601</v>
      </c>
      <c r="C388" s="2">
        <v>2</v>
      </c>
      <c r="D388" s="2">
        <v>1</v>
      </c>
      <c r="E388" s="2">
        <f>MIN(C388,1)</f>
        <v>1</v>
      </c>
      <c r="F388" s="1">
        <f>IF(ISERROR(VLOOKUP($A388,'redshift data'!$A$4:$A$2154,1,FALSE)),"",1)</f>
        <v>1</v>
      </c>
      <c r="G388" s="1">
        <f>IF(ISERROR(VLOOKUP($A388,'redshift data'!$F$4:$F$2237,1,FALSE)),0,1)</f>
        <v>1</v>
      </c>
      <c r="H388" s="1">
        <f>SIGN(G388-E388)</f>
        <v>0</v>
      </c>
      <c r="I388" s="1">
        <f>IF(G388&gt;0,VLOOKUP($A388,'redshift data'!$F$4:$I$2237,4,FALSE),"")</f>
        <v>1</v>
      </c>
    </row>
    <row r="389" spans="1:9" hidden="1" x14ac:dyDescent="0.3">
      <c r="A389" s="2" t="s">
        <v>1965</v>
      </c>
      <c r="B389" s="3">
        <v>42601</v>
      </c>
      <c r="C389" s="2">
        <v>0</v>
      </c>
      <c r="D389" s="2">
        <v>0</v>
      </c>
      <c r="E389" s="2">
        <f>MIN(C389,1)</f>
        <v>0</v>
      </c>
      <c r="F389" s="1" t="str">
        <f>IF(ISERROR(VLOOKUP($A389,'redshift data'!$A$4:$A$2154,1,FALSE)),"",1)</f>
        <v/>
      </c>
      <c r="G389" s="1">
        <f>IF(ISERROR(VLOOKUP($A389,'redshift data'!$F$4:$F$2237,1,FALSE)),0,1)</f>
        <v>0</v>
      </c>
      <c r="H389" s="1">
        <f>SIGN(G389-E389)</f>
        <v>0</v>
      </c>
      <c r="I389" s="1" t="str">
        <f>IF(G389&gt;0,VLOOKUP($A389,'redshift data'!$F$4:$I$2237,4,FALSE),"")</f>
        <v/>
      </c>
    </row>
    <row r="390" spans="1:9" hidden="1" x14ac:dyDescent="0.3">
      <c r="A390" s="2" t="s">
        <v>1964</v>
      </c>
      <c r="B390" s="3">
        <v>42601</v>
      </c>
      <c r="C390" s="2">
        <v>17</v>
      </c>
      <c r="D390" s="2">
        <v>2</v>
      </c>
      <c r="E390" s="2">
        <f>MIN(C390,1)</f>
        <v>1</v>
      </c>
      <c r="F390" s="1">
        <f>IF(ISERROR(VLOOKUP($A390,'redshift data'!$A$4:$A$2154,1,FALSE)),"",1)</f>
        <v>1</v>
      </c>
      <c r="G390" s="1">
        <f>IF(ISERROR(VLOOKUP($A390,'redshift data'!$F$4:$F$2237,1,FALSE)),0,1)</f>
        <v>1</v>
      </c>
      <c r="H390" s="1">
        <f>SIGN(G390-E390)</f>
        <v>0</v>
      </c>
      <c r="I390" s="1">
        <f>IF(G390&gt;0,VLOOKUP($A390,'redshift data'!$F$4:$I$2237,4,FALSE),"")</f>
        <v>17</v>
      </c>
    </row>
    <row r="391" spans="1:9" hidden="1" x14ac:dyDescent="0.3">
      <c r="A391" s="2" t="s">
        <v>1963</v>
      </c>
      <c r="B391" s="3">
        <v>42601</v>
      </c>
      <c r="C391" s="2">
        <v>29</v>
      </c>
      <c r="D391" s="2">
        <v>0</v>
      </c>
      <c r="E391" s="2">
        <f>MIN(C391,1)</f>
        <v>1</v>
      </c>
      <c r="F391" s="1">
        <f>IF(ISERROR(VLOOKUP($A391,'redshift data'!$A$4:$A$2154,1,FALSE)),"",1)</f>
        <v>1</v>
      </c>
      <c r="G391" s="1">
        <f>IF(ISERROR(VLOOKUP($A391,'redshift data'!$F$4:$F$2237,1,FALSE)),0,1)</f>
        <v>1</v>
      </c>
      <c r="H391" s="1">
        <f>SIGN(G391-E391)</f>
        <v>0</v>
      </c>
      <c r="I391" s="1">
        <f>IF(G391&gt;0,VLOOKUP($A391,'redshift data'!$F$4:$I$2237,4,FALSE),"")</f>
        <v>29</v>
      </c>
    </row>
    <row r="392" spans="1:9" hidden="1" x14ac:dyDescent="0.3">
      <c r="A392" s="2" t="s">
        <v>1962</v>
      </c>
      <c r="B392" s="3">
        <v>42601</v>
      </c>
      <c r="C392" s="2">
        <v>4</v>
      </c>
      <c r="D392" s="2">
        <v>0</v>
      </c>
      <c r="E392" s="2">
        <f>MIN(C392,1)</f>
        <v>1</v>
      </c>
      <c r="F392" s="1">
        <f>IF(ISERROR(VLOOKUP($A392,'redshift data'!$A$4:$A$2154,1,FALSE)),"",1)</f>
        <v>1</v>
      </c>
      <c r="G392" s="1">
        <f>IF(ISERROR(VLOOKUP($A392,'redshift data'!$F$4:$F$2237,1,FALSE)),0,1)</f>
        <v>1</v>
      </c>
      <c r="H392" s="1">
        <f>SIGN(G392-E392)</f>
        <v>0</v>
      </c>
      <c r="I392" s="1">
        <f>IF(G392&gt;0,VLOOKUP($A392,'redshift data'!$F$4:$I$2237,4,FALSE),"")</f>
        <v>4</v>
      </c>
    </row>
    <row r="393" spans="1:9" hidden="1" x14ac:dyDescent="0.3">
      <c r="A393" s="2" t="s">
        <v>1961</v>
      </c>
      <c r="B393" s="3">
        <v>42601</v>
      </c>
      <c r="C393" s="2">
        <v>1</v>
      </c>
      <c r="D393" s="2">
        <v>0</v>
      </c>
      <c r="E393" s="2">
        <f>MIN(C393,1)</f>
        <v>1</v>
      </c>
      <c r="F393" s="1">
        <f>IF(ISERROR(VLOOKUP($A393,'redshift data'!$A$4:$A$2154,1,FALSE)),"",1)</f>
        <v>1</v>
      </c>
      <c r="G393" s="1">
        <f>IF(ISERROR(VLOOKUP($A393,'redshift data'!$F$4:$F$2237,1,FALSE)),0,1)</f>
        <v>1</v>
      </c>
      <c r="H393" s="1">
        <f>SIGN(G393-E393)</f>
        <v>0</v>
      </c>
      <c r="I393" s="1">
        <f>IF(G393&gt;0,VLOOKUP($A393,'redshift data'!$F$4:$I$2237,4,FALSE),"")</f>
        <v>1</v>
      </c>
    </row>
    <row r="394" spans="1:9" hidden="1" x14ac:dyDescent="0.3">
      <c r="A394" s="2" t="s">
        <v>1960</v>
      </c>
      <c r="B394" s="3">
        <v>42601</v>
      </c>
      <c r="C394" s="2">
        <v>1</v>
      </c>
      <c r="D394" s="2">
        <v>0</v>
      </c>
      <c r="E394" s="2">
        <f>MIN(C394,1)</f>
        <v>1</v>
      </c>
      <c r="F394" s="1">
        <f>IF(ISERROR(VLOOKUP($A394,'redshift data'!$A$4:$A$2154,1,FALSE)),"",1)</f>
        <v>1</v>
      </c>
      <c r="G394" s="1">
        <f>IF(ISERROR(VLOOKUP($A394,'redshift data'!$F$4:$F$2237,1,FALSE)),0,1)</f>
        <v>1</v>
      </c>
      <c r="H394" s="1">
        <f>SIGN(G394-E394)</f>
        <v>0</v>
      </c>
      <c r="I394" s="1">
        <f>IF(G394&gt;0,VLOOKUP($A394,'redshift data'!$F$4:$I$2237,4,FALSE),"")</f>
        <v>1</v>
      </c>
    </row>
    <row r="395" spans="1:9" hidden="1" x14ac:dyDescent="0.3">
      <c r="A395" s="2" t="s">
        <v>1959</v>
      </c>
      <c r="B395" s="3">
        <v>42601</v>
      </c>
      <c r="C395" s="2">
        <v>19</v>
      </c>
      <c r="D395" s="2">
        <v>2</v>
      </c>
      <c r="E395" s="2">
        <f>MIN(C395,1)</f>
        <v>1</v>
      </c>
      <c r="F395" s="1">
        <f>IF(ISERROR(VLOOKUP($A395,'redshift data'!$A$4:$A$2154,1,FALSE)),"",1)</f>
        <v>1</v>
      </c>
      <c r="G395" s="1">
        <f>IF(ISERROR(VLOOKUP($A395,'redshift data'!$F$4:$F$2237,1,FALSE)),0,1)</f>
        <v>1</v>
      </c>
      <c r="H395" s="1">
        <f>SIGN(G395-E395)</f>
        <v>0</v>
      </c>
      <c r="I395" s="1">
        <f>IF(G395&gt;0,VLOOKUP($A395,'redshift data'!$F$4:$I$2237,4,FALSE),"")</f>
        <v>19</v>
      </c>
    </row>
    <row r="396" spans="1:9" hidden="1" x14ac:dyDescent="0.3">
      <c r="A396" s="2" t="s">
        <v>1958</v>
      </c>
      <c r="B396" s="3">
        <v>42601</v>
      </c>
      <c r="C396" s="2">
        <v>9</v>
      </c>
      <c r="D396" s="2">
        <v>0</v>
      </c>
      <c r="E396" s="2">
        <f>MIN(C396,1)</f>
        <v>1</v>
      </c>
      <c r="F396" s="1">
        <f>IF(ISERROR(VLOOKUP($A396,'redshift data'!$A$4:$A$2154,1,FALSE)),"",1)</f>
        <v>1</v>
      </c>
      <c r="G396" s="1">
        <f>IF(ISERROR(VLOOKUP($A396,'redshift data'!$F$4:$F$2237,1,FALSE)),0,1)</f>
        <v>1</v>
      </c>
      <c r="H396" s="1">
        <f>SIGN(G396-E396)</f>
        <v>0</v>
      </c>
      <c r="I396" s="1">
        <f>IF(G396&gt;0,VLOOKUP($A396,'redshift data'!$F$4:$I$2237,4,FALSE),"")</f>
        <v>9</v>
      </c>
    </row>
    <row r="397" spans="1:9" hidden="1" x14ac:dyDescent="0.3">
      <c r="A397" s="2" t="s">
        <v>1957</v>
      </c>
      <c r="B397" s="3">
        <v>42601</v>
      </c>
      <c r="C397" s="2">
        <v>22</v>
      </c>
      <c r="D397" s="2">
        <v>0</v>
      </c>
      <c r="E397" s="2">
        <f>MIN(C397,1)</f>
        <v>1</v>
      </c>
      <c r="F397" s="1">
        <f>IF(ISERROR(VLOOKUP($A397,'redshift data'!$A$4:$A$2154,1,FALSE)),"",1)</f>
        <v>1</v>
      </c>
      <c r="G397" s="1">
        <f>IF(ISERROR(VLOOKUP($A397,'redshift data'!$F$4:$F$2237,1,FALSE)),0,1)</f>
        <v>1</v>
      </c>
      <c r="H397" s="1">
        <f>SIGN(G397-E397)</f>
        <v>0</v>
      </c>
      <c r="I397" s="1">
        <f>IF(G397&gt;0,VLOOKUP($A397,'redshift data'!$F$4:$I$2237,4,FALSE),"")</f>
        <v>22</v>
      </c>
    </row>
    <row r="398" spans="1:9" hidden="1" x14ac:dyDescent="0.3">
      <c r="A398" s="2" t="s">
        <v>1956</v>
      </c>
      <c r="B398" s="3">
        <v>42601</v>
      </c>
      <c r="C398" s="2">
        <v>1</v>
      </c>
      <c r="D398" s="2">
        <v>0</v>
      </c>
      <c r="E398" s="2">
        <f>MIN(C398,1)</f>
        <v>1</v>
      </c>
      <c r="F398" s="1">
        <f>IF(ISERROR(VLOOKUP($A398,'redshift data'!$A$4:$A$2154,1,FALSE)),"",1)</f>
        <v>1</v>
      </c>
      <c r="G398" s="1">
        <f>IF(ISERROR(VLOOKUP($A398,'redshift data'!$F$4:$F$2237,1,FALSE)),0,1)</f>
        <v>1</v>
      </c>
      <c r="H398" s="1">
        <f>SIGN(G398-E398)</f>
        <v>0</v>
      </c>
      <c r="I398" s="1">
        <f>IF(G398&gt;0,VLOOKUP($A398,'redshift data'!$F$4:$I$2237,4,FALSE),"")</f>
        <v>1</v>
      </c>
    </row>
    <row r="399" spans="1:9" hidden="1" x14ac:dyDescent="0.3">
      <c r="A399" s="2" t="s">
        <v>1955</v>
      </c>
      <c r="B399" s="3">
        <v>42601</v>
      </c>
      <c r="C399" s="2">
        <v>6</v>
      </c>
      <c r="D399" s="2">
        <v>0</v>
      </c>
      <c r="E399" s="2">
        <f>MIN(C399,1)</f>
        <v>1</v>
      </c>
      <c r="F399" s="1">
        <f>IF(ISERROR(VLOOKUP($A399,'redshift data'!$A$4:$A$2154,1,FALSE)),"",1)</f>
        <v>1</v>
      </c>
      <c r="G399" s="1">
        <f>IF(ISERROR(VLOOKUP($A399,'redshift data'!$F$4:$F$2237,1,FALSE)),0,1)</f>
        <v>1</v>
      </c>
      <c r="H399" s="1">
        <f>SIGN(G399-E399)</f>
        <v>0</v>
      </c>
      <c r="I399" s="1">
        <f>IF(G399&gt;0,VLOOKUP($A399,'redshift data'!$F$4:$I$2237,4,FALSE),"")</f>
        <v>6</v>
      </c>
    </row>
    <row r="400" spans="1:9" hidden="1" x14ac:dyDescent="0.3">
      <c r="A400" s="2" t="s">
        <v>1954</v>
      </c>
      <c r="B400" s="3">
        <v>42601</v>
      </c>
      <c r="C400" s="2">
        <v>0</v>
      </c>
      <c r="D400" s="2">
        <v>0</v>
      </c>
      <c r="E400" s="8">
        <f>MIN(C400,1)</f>
        <v>0</v>
      </c>
      <c r="F400" s="7" t="str">
        <f>IF(ISERROR(VLOOKUP($A400,'redshift data'!$A$4:$A$2154,1,FALSE)),"",1)</f>
        <v/>
      </c>
      <c r="G400" s="7">
        <f>IF(ISERROR(VLOOKUP($A400,'redshift data'!$F$4:$F$2237,1,FALSE)),0,1)</f>
        <v>1</v>
      </c>
      <c r="H400" s="7">
        <f>SIGN(G400-E400)</f>
        <v>1</v>
      </c>
      <c r="I400" s="1">
        <f>IF(G400&gt;0,VLOOKUP($A400,'redshift data'!$F$4:$I$2237,4,FALSE),"")</f>
        <v>0</v>
      </c>
    </row>
    <row r="401" spans="1:9" hidden="1" x14ac:dyDescent="0.3">
      <c r="A401" s="2" t="s">
        <v>1953</v>
      </c>
      <c r="B401" s="3">
        <v>42601</v>
      </c>
      <c r="C401" s="2">
        <v>0</v>
      </c>
      <c r="D401" s="2">
        <v>0</v>
      </c>
      <c r="E401" s="2">
        <f>MIN(C401,1)</f>
        <v>0</v>
      </c>
      <c r="F401" s="1" t="str">
        <f>IF(ISERROR(VLOOKUP($A401,'redshift data'!$A$4:$A$2154,1,FALSE)),"",1)</f>
        <v/>
      </c>
      <c r="G401" s="1">
        <f>IF(ISERROR(VLOOKUP($A401,'redshift data'!$F$4:$F$2237,1,FALSE)),0,1)</f>
        <v>0</v>
      </c>
      <c r="H401" s="1">
        <f>SIGN(G401-E401)</f>
        <v>0</v>
      </c>
      <c r="I401" s="1" t="str">
        <f>IF(G401&gt;0,VLOOKUP($A401,'redshift data'!$F$4:$I$2237,4,FALSE),"")</f>
        <v/>
      </c>
    </row>
    <row r="402" spans="1:9" hidden="1" x14ac:dyDescent="0.3">
      <c r="A402" s="2" t="s">
        <v>1952</v>
      </c>
      <c r="B402" s="3">
        <v>42601</v>
      </c>
      <c r="C402" s="2">
        <v>0</v>
      </c>
      <c r="D402" s="2">
        <v>0</v>
      </c>
      <c r="E402" s="8">
        <f>MIN(C402,1)</f>
        <v>0</v>
      </c>
      <c r="F402" s="7" t="str">
        <f>IF(ISERROR(VLOOKUP($A402,'redshift data'!$A$4:$A$2154,1,FALSE)),"",1)</f>
        <v/>
      </c>
      <c r="G402" s="7">
        <f>IF(ISERROR(VLOOKUP($A402,'redshift data'!$F$4:$F$2237,1,FALSE)),0,1)</f>
        <v>1</v>
      </c>
      <c r="H402" s="7">
        <f>SIGN(G402-E402)</f>
        <v>1</v>
      </c>
      <c r="I402" s="1">
        <f>IF(G402&gt;0,VLOOKUP($A402,'redshift data'!$F$4:$I$2237,4,FALSE),"")</f>
        <v>0</v>
      </c>
    </row>
    <row r="403" spans="1:9" hidden="1" x14ac:dyDescent="0.3">
      <c r="A403" s="2" t="s">
        <v>1951</v>
      </c>
      <c r="B403" s="3">
        <v>42601</v>
      </c>
      <c r="C403" s="2">
        <v>2</v>
      </c>
      <c r="D403" s="2">
        <v>0</v>
      </c>
      <c r="E403" s="2">
        <f>MIN(C403,1)</f>
        <v>1</v>
      </c>
      <c r="F403" s="1">
        <f>IF(ISERROR(VLOOKUP($A403,'redshift data'!$A$4:$A$2154,1,FALSE)),"",1)</f>
        <v>1</v>
      </c>
      <c r="G403" s="1">
        <f>IF(ISERROR(VLOOKUP($A403,'redshift data'!$F$4:$F$2237,1,FALSE)),0,1)</f>
        <v>1</v>
      </c>
      <c r="H403" s="1">
        <f>SIGN(G403-E403)</f>
        <v>0</v>
      </c>
      <c r="I403" s="1">
        <f>IF(G403&gt;0,VLOOKUP($A403,'redshift data'!$F$4:$I$2237,4,FALSE),"")</f>
        <v>2</v>
      </c>
    </row>
    <row r="404" spans="1:9" hidden="1" x14ac:dyDescent="0.3">
      <c r="A404" s="2" t="s">
        <v>1950</v>
      </c>
      <c r="B404" s="3">
        <v>42601</v>
      </c>
      <c r="C404" s="2">
        <v>18</v>
      </c>
      <c r="D404" s="2">
        <v>0</v>
      </c>
      <c r="E404" s="2">
        <f>MIN(C404,1)</f>
        <v>1</v>
      </c>
      <c r="F404" s="1">
        <f>IF(ISERROR(VLOOKUP($A404,'redshift data'!$A$4:$A$2154,1,FALSE)),"",1)</f>
        <v>1</v>
      </c>
      <c r="G404" s="1">
        <f>IF(ISERROR(VLOOKUP($A404,'redshift data'!$F$4:$F$2237,1,FALSE)),0,1)</f>
        <v>1</v>
      </c>
      <c r="H404" s="1">
        <f>SIGN(G404-E404)</f>
        <v>0</v>
      </c>
      <c r="I404" s="1">
        <f>IF(G404&gt;0,VLOOKUP($A404,'redshift data'!$F$4:$I$2237,4,FALSE),"")</f>
        <v>18</v>
      </c>
    </row>
    <row r="405" spans="1:9" hidden="1" x14ac:dyDescent="0.3">
      <c r="A405" s="2" t="s">
        <v>1949</v>
      </c>
      <c r="B405" s="3">
        <v>42601</v>
      </c>
      <c r="C405" s="2">
        <v>2</v>
      </c>
      <c r="D405" s="2">
        <v>0</v>
      </c>
      <c r="E405" s="2">
        <f>MIN(C405,1)</f>
        <v>1</v>
      </c>
      <c r="F405" s="1">
        <f>IF(ISERROR(VLOOKUP($A405,'redshift data'!$A$4:$A$2154,1,FALSE)),"",1)</f>
        <v>1</v>
      </c>
      <c r="G405" s="1">
        <f>IF(ISERROR(VLOOKUP($A405,'redshift data'!$F$4:$F$2237,1,FALSE)),0,1)</f>
        <v>1</v>
      </c>
      <c r="H405" s="1">
        <f>SIGN(G405-E405)</f>
        <v>0</v>
      </c>
      <c r="I405" s="1">
        <f>IF(G405&gt;0,VLOOKUP($A405,'redshift data'!$F$4:$I$2237,4,FALSE),"")</f>
        <v>2</v>
      </c>
    </row>
    <row r="406" spans="1:9" hidden="1" x14ac:dyDescent="0.3">
      <c r="A406" s="2" t="s">
        <v>1948</v>
      </c>
      <c r="B406" s="3">
        <v>42601</v>
      </c>
      <c r="C406" s="2">
        <v>1</v>
      </c>
      <c r="D406" s="2">
        <v>0</v>
      </c>
      <c r="E406" s="2">
        <f>MIN(C406,1)</f>
        <v>1</v>
      </c>
      <c r="F406" s="1">
        <f>IF(ISERROR(VLOOKUP($A406,'redshift data'!$A$4:$A$2154,1,FALSE)),"",1)</f>
        <v>1</v>
      </c>
      <c r="G406" s="1">
        <f>IF(ISERROR(VLOOKUP($A406,'redshift data'!$F$4:$F$2237,1,FALSE)),0,1)</f>
        <v>1</v>
      </c>
      <c r="H406" s="1">
        <f>SIGN(G406-E406)</f>
        <v>0</v>
      </c>
      <c r="I406" s="1">
        <f>IF(G406&gt;0,VLOOKUP($A406,'redshift data'!$F$4:$I$2237,4,FALSE),"")</f>
        <v>1</v>
      </c>
    </row>
    <row r="407" spans="1:9" hidden="1" x14ac:dyDescent="0.3">
      <c r="A407" s="2" t="s">
        <v>1947</v>
      </c>
      <c r="B407" s="3">
        <v>42601</v>
      </c>
      <c r="C407" s="2">
        <v>25</v>
      </c>
      <c r="D407" s="2">
        <v>0</v>
      </c>
      <c r="E407" s="2">
        <f>MIN(C407,1)</f>
        <v>1</v>
      </c>
      <c r="F407" s="1">
        <f>IF(ISERROR(VLOOKUP($A407,'redshift data'!$A$4:$A$2154,1,FALSE)),"",1)</f>
        <v>1</v>
      </c>
      <c r="G407" s="1">
        <f>IF(ISERROR(VLOOKUP($A407,'redshift data'!$F$4:$F$2237,1,FALSE)),0,1)</f>
        <v>1</v>
      </c>
      <c r="H407" s="1">
        <f>SIGN(G407-E407)</f>
        <v>0</v>
      </c>
      <c r="I407" s="1">
        <f>IF(G407&gt;0,VLOOKUP($A407,'redshift data'!$F$4:$I$2237,4,FALSE),"")</f>
        <v>25</v>
      </c>
    </row>
    <row r="408" spans="1:9" hidden="1" x14ac:dyDescent="0.3">
      <c r="A408" s="2" t="s">
        <v>1946</v>
      </c>
      <c r="B408" s="3">
        <v>42601</v>
      </c>
      <c r="C408" s="2">
        <v>4</v>
      </c>
      <c r="D408" s="2">
        <v>0</v>
      </c>
      <c r="E408" s="2">
        <f>MIN(C408,1)</f>
        <v>1</v>
      </c>
      <c r="F408" s="1">
        <f>IF(ISERROR(VLOOKUP($A408,'redshift data'!$A$4:$A$2154,1,FALSE)),"",1)</f>
        <v>1</v>
      </c>
      <c r="G408" s="1">
        <f>IF(ISERROR(VLOOKUP($A408,'redshift data'!$F$4:$F$2237,1,FALSE)),0,1)</f>
        <v>1</v>
      </c>
      <c r="H408" s="1">
        <f>SIGN(G408-E408)</f>
        <v>0</v>
      </c>
      <c r="I408" s="1">
        <f>IF(G408&gt;0,VLOOKUP($A408,'redshift data'!$F$4:$I$2237,4,FALSE),"")</f>
        <v>2</v>
      </c>
    </row>
    <row r="409" spans="1:9" hidden="1" x14ac:dyDescent="0.3">
      <c r="A409" s="2" t="s">
        <v>1945</v>
      </c>
      <c r="B409" s="3">
        <v>42601</v>
      </c>
      <c r="C409" s="2">
        <v>11</v>
      </c>
      <c r="D409" s="2">
        <v>3</v>
      </c>
      <c r="E409" s="2">
        <f>MIN(C409,1)</f>
        <v>1</v>
      </c>
      <c r="F409" s="1">
        <f>IF(ISERROR(VLOOKUP($A409,'redshift data'!$A$4:$A$2154,1,FALSE)),"",1)</f>
        <v>1</v>
      </c>
      <c r="G409" s="1">
        <f>IF(ISERROR(VLOOKUP($A409,'redshift data'!$F$4:$F$2237,1,FALSE)),0,1)</f>
        <v>1</v>
      </c>
      <c r="H409" s="1">
        <f>SIGN(G409-E409)</f>
        <v>0</v>
      </c>
      <c r="I409" s="1">
        <f>IF(G409&gt;0,VLOOKUP($A409,'redshift data'!$F$4:$I$2237,4,FALSE),"")</f>
        <v>11</v>
      </c>
    </row>
    <row r="410" spans="1:9" hidden="1" x14ac:dyDescent="0.3">
      <c r="A410" s="2" t="s">
        <v>1944</v>
      </c>
      <c r="B410" s="3">
        <v>42601</v>
      </c>
      <c r="C410" s="2">
        <v>1</v>
      </c>
      <c r="D410" s="2">
        <v>0</v>
      </c>
      <c r="E410" s="2">
        <f>MIN(C410,1)</f>
        <v>1</v>
      </c>
      <c r="F410" s="1">
        <f>IF(ISERROR(VLOOKUP($A410,'redshift data'!$A$4:$A$2154,1,FALSE)),"",1)</f>
        <v>1</v>
      </c>
      <c r="G410" s="1">
        <f>IF(ISERROR(VLOOKUP($A410,'redshift data'!$F$4:$F$2237,1,FALSE)),0,1)</f>
        <v>1</v>
      </c>
      <c r="H410" s="1">
        <f>SIGN(G410-E410)</f>
        <v>0</v>
      </c>
      <c r="I410" s="1">
        <f>IF(G410&gt;0,VLOOKUP($A410,'redshift data'!$F$4:$I$2237,4,FALSE),"")</f>
        <v>1</v>
      </c>
    </row>
    <row r="411" spans="1:9" hidden="1" x14ac:dyDescent="0.3">
      <c r="A411" s="2" t="s">
        <v>1943</v>
      </c>
      <c r="B411" s="3">
        <v>42601</v>
      </c>
      <c r="C411" s="2">
        <v>34</v>
      </c>
      <c r="D411" s="2">
        <v>0</v>
      </c>
      <c r="E411" s="2">
        <f>MIN(C411,1)</f>
        <v>1</v>
      </c>
      <c r="F411" s="1">
        <f>IF(ISERROR(VLOOKUP($A411,'redshift data'!$A$4:$A$2154,1,FALSE)),"",1)</f>
        <v>1</v>
      </c>
      <c r="G411" s="1">
        <f>IF(ISERROR(VLOOKUP($A411,'redshift data'!$F$4:$F$2237,1,FALSE)),0,1)</f>
        <v>1</v>
      </c>
      <c r="H411" s="1">
        <f>SIGN(G411-E411)</f>
        <v>0</v>
      </c>
      <c r="I411" s="1">
        <f>IF(G411&gt;0,VLOOKUP($A411,'redshift data'!$F$4:$I$2237,4,FALSE),"")</f>
        <v>34</v>
      </c>
    </row>
    <row r="412" spans="1:9" hidden="1" x14ac:dyDescent="0.3">
      <c r="A412" s="2" t="s">
        <v>1942</v>
      </c>
      <c r="B412" s="3">
        <v>42601</v>
      </c>
      <c r="C412" s="2">
        <v>2</v>
      </c>
      <c r="D412" s="2">
        <v>0</v>
      </c>
      <c r="E412" s="2">
        <f>MIN(C412,1)</f>
        <v>1</v>
      </c>
      <c r="F412" s="1">
        <f>IF(ISERROR(VLOOKUP($A412,'redshift data'!$A$4:$A$2154,1,FALSE)),"",1)</f>
        <v>1</v>
      </c>
      <c r="G412" s="1">
        <f>IF(ISERROR(VLOOKUP($A412,'redshift data'!$F$4:$F$2237,1,FALSE)),0,1)</f>
        <v>1</v>
      </c>
      <c r="H412" s="1">
        <f>SIGN(G412-E412)</f>
        <v>0</v>
      </c>
      <c r="I412" s="1">
        <f>IF(G412&gt;0,VLOOKUP($A412,'redshift data'!$F$4:$I$2237,4,FALSE),"")</f>
        <v>2</v>
      </c>
    </row>
    <row r="413" spans="1:9" hidden="1" x14ac:dyDescent="0.3">
      <c r="A413" s="2" t="s">
        <v>1941</v>
      </c>
      <c r="B413" s="3">
        <v>42601</v>
      </c>
      <c r="C413" s="2">
        <v>21</v>
      </c>
      <c r="D413" s="2">
        <v>0</v>
      </c>
      <c r="E413" s="2">
        <f>MIN(C413,1)</f>
        <v>1</v>
      </c>
      <c r="F413" s="1">
        <f>IF(ISERROR(VLOOKUP($A413,'redshift data'!$A$4:$A$2154,1,FALSE)),"",1)</f>
        <v>1</v>
      </c>
      <c r="G413" s="1">
        <f>IF(ISERROR(VLOOKUP($A413,'redshift data'!$F$4:$F$2237,1,FALSE)),0,1)</f>
        <v>1</v>
      </c>
      <c r="H413" s="1">
        <f>SIGN(G413-E413)</f>
        <v>0</v>
      </c>
      <c r="I413" s="1">
        <f>IF(G413&gt;0,VLOOKUP($A413,'redshift data'!$F$4:$I$2237,4,FALSE),"")</f>
        <v>21</v>
      </c>
    </row>
    <row r="414" spans="1:9" x14ac:dyDescent="0.3">
      <c r="A414" s="2" t="s">
        <v>1940</v>
      </c>
      <c r="B414" s="3">
        <v>42601</v>
      </c>
      <c r="C414" s="2">
        <v>2</v>
      </c>
      <c r="D414" s="2">
        <v>2</v>
      </c>
      <c r="E414" s="2">
        <f>MIN(C414,1)</f>
        <v>1</v>
      </c>
      <c r="F414" s="1" t="str">
        <f>IF(ISERROR(VLOOKUP($A414,'redshift data'!$A$4:$A$2154,1,FALSE)),"",1)</f>
        <v/>
      </c>
      <c r="G414" s="1">
        <f>IF(ISERROR(VLOOKUP($A414,'redshift data'!$F$4:$F$2237,1,FALSE)),0,1)</f>
        <v>0</v>
      </c>
      <c r="H414" s="1">
        <f>SIGN(G414-E414)</f>
        <v>-1</v>
      </c>
      <c r="I414" s="1" t="str">
        <f>IF(G414&gt;0,VLOOKUP($A414,'redshift data'!$F$4:$I$2237,4,FALSE),"")</f>
        <v/>
      </c>
    </row>
    <row r="415" spans="1:9" hidden="1" x14ac:dyDescent="0.3">
      <c r="A415" s="2" t="s">
        <v>1939</v>
      </c>
      <c r="B415" s="3">
        <v>42601</v>
      </c>
      <c r="C415" s="2">
        <v>1</v>
      </c>
      <c r="D415" s="2">
        <v>0</v>
      </c>
      <c r="E415" s="2">
        <f>MIN(C415,1)</f>
        <v>1</v>
      </c>
      <c r="F415" s="1">
        <f>IF(ISERROR(VLOOKUP($A415,'redshift data'!$A$4:$A$2154,1,FALSE)),"",1)</f>
        <v>1</v>
      </c>
      <c r="G415" s="1">
        <f>IF(ISERROR(VLOOKUP($A415,'redshift data'!$F$4:$F$2237,1,FALSE)),0,1)</f>
        <v>1</v>
      </c>
      <c r="H415" s="1">
        <f>SIGN(G415-E415)</f>
        <v>0</v>
      </c>
      <c r="I415" s="1">
        <f>IF(G415&gt;0,VLOOKUP($A415,'redshift data'!$F$4:$I$2237,4,FALSE),"")</f>
        <v>1</v>
      </c>
    </row>
    <row r="416" spans="1:9" hidden="1" x14ac:dyDescent="0.3">
      <c r="A416" s="2" t="s">
        <v>1938</v>
      </c>
      <c r="B416" s="3">
        <v>42601</v>
      </c>
      <c r="C416" s="2">
        <v>29</v>
      </c>
      <c r="D416" s="2">
        <v>5</v>
      </c>
      <c r="E416" s="2">
        <f>MIN(C416,1)</f>
        <v>1</v>
      </c>
      <c r="F416" s="1">
        <f>IF(ISERROR(VLOOKUP($A416,'redshift data'!$A$4:$A$2154,1,FALSE)),"",1)</f>
        <v>1</v>
      </c>
      <c r="G416" s="1">
        <f>IF(ISERROR(VLOOKUP($A416,'redshift data'!$F$4:$F$2237,1,FALSE)),0,1)</f>
        <v>1</v>
      </c>
      <c r="H416" s="1">
        <f>SIGN(G416-E416)</f>
        <v>0</v>
      </c>
      <c r="I416" s="1">
        <f>IF(G416&gt;0,VLOOKUP($A416,'redshift data'!$F$4:$I$2237,4,FALSE),"")</f>
        <v>29</v>
      </c>
    </row>
    <row r="417" spans="1:9" hidden="1" x14ac:dyDescent="0.3">
      <c r="A417" s="2" t="s">
        <v>1937</v>
      </c>
      <c r="B417" s="3">
        <v>42601</v>
      </c>
      <c r="C417" s="2">
        <v>1</v>
      </c>
      <c r="D417" s="2">
        <v>0</v>
      </c>
      <c r="E417" s="2">
        <f>MIN(C417,1)</f>
        <v>1</v>
      </c>
      <c r="F417" s="1">
        <f>IF(ISERROR(VLOOKUP($A417,'redshift data'!$A$4:$A$2154,1,FALSE)),"",1)</f>
        <v>1</v>
      </c>
      <c r="G417" s="1">
        <f>IF(ISERROR(VLOOKUP($A417,'redshift data'!$F$4:$F$2237,1,FALSE)),0,1)</f>
        <v>1</v>
      </c>
      <c r="H417" s="1">
        <f>SIGN(G417-E417)</f>
        <v>0</v>
      </c>
      <c r="I417" s="1">
        <f>IF(G417&gt;0,VLOOKUP($A417,'redshift data'!$F$4:$I$2237,4,FALSE),"")</f>
        <v>1</v>
      </c>
    </row>
    <row r="418" spans="1:9" hidden="1" x14ac:dyDescent="0.3">
      <c r="A418" s="2" t="s">
        <v>1936</v>
      </c>
      <c r="B418" s="3">
        <v>42601</v>
      </c>
      <c r="C418" s="2">
        <v>0</v>
      </c>
      <c r="D418" s="2">
        <v>0</v>
      </c>
      <c r="E418" s="8">
        <f>MIN(C418,1)</f>
        <v>0</v>
      </c>
      <c r="F418" s="7">
        <f>IF(ISERROR(VLOOKUP($A418,'redshift data'!$A$4:$A$2154,1,FALSE)),"",1)</f>
        <v>1</v>
      </c>
      <c r="G418" s="7">
        <f>IF(ISERROR(VLOOKUP($A418,'redshift data'!$F$4:$F$2237,1,FALSE)),0,1)</f>
        <v>1</v>
      </c>
      <c r="H418" s="7">
        <f>SIGN(G418-E418)</f>
        <v>1</v>
      </c>
      <c r="I418" s="1">
        <f>IF(G418&gt;0,VLOOKUP($A418,'redshift data'!$F$4:$I$2237,4,FALSE),"")</f>
        <v>0</v>
      </c>
    </row>
    <row r="419" spans="1:9" hidden="1" x14ac:dyDescent="0.3">
      <c r="A419" s="2" t="s">
        <v>1935</v>
      </c>
      <c r="B419" s="3">
        <v>42601</v>
      </c>
      <c r="C419" s="2">
        <v>6</v>
      </c>
      <c r="D419" s="2">
        <v>0</v>
      </c>
      <c r="E419" s="2">
        <f>MIN(C419,1)</f>
        <v>1</v>
      </c>
      <c r="F419" s="1">
        <f>IF(ISERROR(VLOOKUP($A419,'redshift data'!$A$4:$A$2154,1,FALSE)),"",1)</f>
        <v>1</v>
      </c>
      <c r="G419" s="1">
        <f>IF(ISERROR(VLOOKUP($A419,'redshift data'!$F$4:$F$2237,1,FALSE)),0,1)</f>
        <v>1</v>
      </c>
      <c r="H419" s="1">
        <f>SIGN(G419-E419)</f>
        <v>0</v>
      </c>
      <c r="I419" s="1">
        <f>IF(G419&gt;0,VLOOKUP($A419,'redshift data'!$F$4:$I$2237,4,FALSE),"")</f>
        <v>6</v>
      </c>
    </row>
    <row r="420" spans="1:9" hidden="1" x14ac:dyDescent="0.3">
      <c r="A420" s="2" t="s">
        <v>1934</v>
      </c>
      <c r="B420" s="3">
        <v>42601</v>
      </c>
      <c r="C420" s="2">
        <v>3</v>
      </c>
      <c r="D420" s="2">
        <v>0</v>
      </c>
      <c r="E420" s="2">
        <f>MIN(C420,1)</f>
        <v>1</v>
      </c>
      <c r="F420" s="1">
        <f>IF(ISERROR(VLOOKUP($A420,'redshift data'!$A$4:$A$2154,1,FALSE)),"",1)</f>
        <v>1</v>
      </c>
      <c r="G420" s="1">
        <f>IF(ISERROR(VLOOKUP($A420,'redshift data'!$F$4:$F$2237,1,FALSE)),0,1)</f>
        <v>1</v>
      </c>
      <c r="H420" s="1">
        <f>SIGN(G420-E420)</f>
        <v>0</v>
      </c>
      <c r="I420" s="1">
        <f>IF(G420&gt;0,VLOOKUP($A420,'redshift data'!$F$4:$I$2237,4,FALSE),"")</f>
        <v>2</v>
      </c>
    </row>
    <row r="421" spans="1:9" hidden="1" x14ac:dyDescent="0.3">
      <c r="A421" s="2" t="s">
        <v>1933</v>
      </c>
      <c r="B421" s="3">
        <v>42601</v>
      </c>
      <c r="C421" s="2">
        <v>29</v>
      </c>
      <c r="D421" s="2">
        <v>11</v>
      </c>
      <c r="E421" s="2">
        <f>MIN(C421,1)</f>
        <v>1</v>
      </c>
      <c r="F421" s="1">
        <f>IF(ISERROR(VLOOKUP($A421,'redshift data'!$A$4:$A$2154,1,FALSE)),"",1)</f>
        <v>1</v>
      </c>
      <c r="G421" s="1">
        <f>IF(ISERROR(VLOOKUP($A421,'redshift data'!$F$4:$F$2237,1,FALSE)),0,1)</f>
        <v>1</v>
      </c>
      <c r="H421" s="1">
        <f>SIGN(G421-E421)</f>
        <v>0</v>
      </c>
      <c r="I421" s="1">
        <f>IF(G421&gt;0,VLOOKUP($A421,'redshift data'!$F$4:$I$2237,4,FALSE),"")</f>
        <v>29</v>
      </c>
    </row>
    <row r="422" spans="1:9" hidden="1" x14ac:dyDescent="0.3">
      <c r="A422" s="2" t="s">
        <v>1932</v>
      </c>
      <c r="B422" s="3">
        <v>42601</v>
      </c>
      <c r="C422" s="2">
        <v>0</v>
      </c>
      <c r="D422" s="2">
        <v>0</v>
      </c>
      <c r="E422" s="8">
        <f>MIN(C422,1)</f>
        <v>0</v>
      </c>
      <c r="F422" s="7" t="str">
        <f>IF(ISERROR(VLOOKUP($A422,'redshift data'!$A$4:$A$2154,1,FALSE)),"",1)</f>
        <v/>
      </c>
      <c r="G422" s="7">
        <f>IF(ISERROR(VLOOKUP($A422,'redshift data'!$F$4:$F$2237,1,FALSE)),0,1)</f>
        <v>1</v>
      </c>
      <c r="H422" s="7">
        <f>SIGN(G422-E422)</f>
        <v>1</v>
      </c>
      <c r="I422" s="1">
        <f>IF(G422&gt;0,VLOOKUP($A422,'redshift data'!$F$4:$I$2237,4,FALSE),"")</f>
        <v>0</v>
      </c>
    </row>
    <row r="423" spans="1:9" hidden="1" x14ac:dyDescent="0.3">
      <c r="A423" s="2" t="s">
        <v>1931</v>
      </c>
      <c r="B423" s="3">
        <v>42601</v>
      </c>
      <c r="C423" s="2">
        <v>2</v>
      </c>
      <c r="D423" s="2">
        <v>0</v>
      </c>
      <c r="E423" s="2">
        <f>MIN(C423,1)</f>
        <v>1</v>
      </c>
      <c r="F423" s="1">
        <f>IF(ISERROR(VLOOKUP($A423,'redshift data'!$A$4:$A$2154,1,FALSE)),"",1)</f>
        <v>1</v>
      </c>
      <c r="G423" s="1">
        <f>IF(ISERROR(VLOOKUP($A423,'redshift data'!$F$4:$F$2237,1,FALSE)),0,1)</f>
        <v>1</v>
      </c>
      <c r="H423" s="1">
        <f>SIGN(G423-E423)</f>
        <v>0</v>
      </c>
      <c r="I423" s="1">
        <f>IF(G423&gt;0,VLOOKUP($A423,'redshift data'!$F$4:$I$2237,4,FALSE),"")</f>
        <v>2</v>
      </c>
    </row>
    <row r="424" spans="1:9" hidden="1" x14ac:dyDescent="0.3">
      <c r="A424" s="2" t="s">
        <v>1930</v>
      </c>
      <c r="B424" s="3">
        <v>42601</v>
      </c>
      <c r="C424" s="2">
        <v>0</v>
      </c>
      <c r="D424" s="2">
        <v>0</v>
      </c>
      <c r="E424" s="8">
        <f>MIN(C424,1)</f>
        <v>0</v>
      </c>
      <c r="F424" s="7">
        <f>IF(ISERROR(VLOOKUP($A424,'redshift data'!$A$4:$A$2154,1,FALSE)),"",1)</f>
        <v>1</v>
      </c>
      <c r="G424" s="7">
        <f>IF(ISERROR(VLOOKUP($A424,'redshift data'!$F$4:$F$2237,1,FALSE)),0,1)</f>
        <v>1</v>
      </c>
      <c r="H424" s="7">
        <f>SIGN(G424-E424)</f>
        <v>1</v>
      </c>
      <c r="I424" s="1">
        <f>IF(G424&gt;0,VLOOKUP($A424,'redshift data'!$F$4:$I$2237,4,FALSE),"")</f>
        <v>0</v>
      </c>
    </row>
    <row r="425" spans="1:9" hidden="1" x14ac:dyDescent="0.3">
      <c r="A425" s="2" t="s">
        <v>1929</v>
      </c>
      <c r="B425" s="3">
        <v>42601</v>
      </c>
      <c r="C425" s="2">
        <v>31</v>
      </c>
      <c r="D425" s="2">
        <v>0</v>
      </c>
      <c r="E425" s="2">
        <f>MIN(C425,1)</f>
        <v>1</v>
      </c>
      <c r="F425" s="1">
        <f>IF(ISERROR(VLOOKUP($A425,'redshift data'!$A$4:$A$2154,1,FALSE)),"",1)</f>
        <v>1</v>
      </c>
      <c r="G425" s="1">
        <f>IF(ISERROR(VLOOKUP($A425,'redshift data'!$F$4:$F$2237,1,FALSE)),0,1)</f>
        <v>1</v>
      </c>
      <c r="H425" s="1">
        <f>SIGN(G425-E425)</f>
        <v>0</v>
      </c>
      <c r="I425" s="1">
        <f>IF(G425&gt;0,VLOOKUP($A425,'redshift data'!$F$4:$I$2237,4,FALSE),"")</f>
        <v>31</v>
      </c>
    </row>
    <row r="426" spans="1:9" hidden="1" x14ac:dyDescent="0.3">
      <c r="A426" s="2" t="s">
        <v>1928</v>
      </c>
      <c r="B426" s="3">
        <v>42601</v>
      </c>
      <c r="C426" s="2">
        <v>11</v>
      </c>
      <c r="D426" s="2">
        <v>0</v>
      </c>
      <c r="E426" s="2">
        <f>MIN(C426,1)</f>
        <v>1</v>
      </c>
      <c r="F426" s="1">
        <f>IF(ISERROR(VLOOKUP($A426,'redshift data'!$A$4:$A$2154,1,FALSE)),"",1)</f>
        <v>1</v>
      </c>
      <c r="G426" s="1">
        <f>IF(ISERROR(VLOOKUP($A426,'redshift data'!$F$4:$F$2237,1,FALSE)),0,1)</f>
        <v>1</v>
      </c>
      <c r="H426" s="1">
        <f>SIGN(G426-E426)</f>
        <v>0</v>
      </c>
      <c r="I426" s="1">
        <f>IF(G426&gt;0,VLOOKUP($A426,'redshift data'!$F$4:$I$2237,4,FALSE),"")</f>
        <v>11</v>
      </c>
    </row>
    <row r="427" spans="1:9" hidden="1" x14ac:dyDescent="0.3">
      <c r="A427" s="2" t="s">
        <v>1927</v>
      </c>
      <c r="B427" s="3">
        <v>42601</v>
      </c>
      <c r="C427" s="2">
        <v>3</v>
      </c>
      <c r="D427" s="2">
        <v>0</v>
      </c>
      <c r="E427" s="2">
        <f>MIN(C427,1)</f>
        <v>1</v>
      </c>
      <c r="F427" s="1">
        <f>IF(ISERROR(VLOOKUP($A427,'redshift data'!$A$4:$A$2154,1,FALSE)),"",1)</f>
        <v>1</v>
      </c>
      <c r="G427" s="1">
        <f>IF(ISERROR(VLOOKUP($A427,'redshift data'!$F$4:$F$2237,1,FALSE)),0,1)</f>
        <v>1</v>
      </c>
      <c r="H427" s="1">
        <f>SIGN(G427-E427)</f>
        <v>0</v>
      </c>
      <c r="I427" s="1">
        <f>IF(G427&gt;0,VLOOKUP($A427,'redshift data'!$F$4:$I$2237,4,FALSE),"")</f>
        <v>3</v>
      </c>
    </row>
    <row r="428" spans="1:9" hidden="1" x14ac:dyDescent="0.3">
      <c r="A428" s="2" t="s">
        <v>1926</v>
      </c>
      <c r="B428" s="3">
        <v>42601</v>
      </c>
      <c r="C428" s="2">
        <v>47</v>
      </c>
      <c r="D428" s="2">
        <v>4</v>
      </c>
      <c r="E428" s="2">
        <f>MIN(C428,1)</f>
        <v>1</v>
      </c>
      <c r="F428" s="1">
        <f>IF(ISERROR(VLOOKUP($A428,'redshift data'!$A$4:$A$2154,1,FALSE)),"",1)</f>
        <v>1</v>
      </c>
      <c r="G428" s="1">
        <f>IF(ISERROR(VLOOKUP($A428,'redshift data'!$F$4:$F$2237,1,FALSE)),0,1)</f>
        <v>1</v>
      </c>
      <c r="H428" s="1">
        <f>SIGN(G428-E428)</f>
        <v>0</v>
      </c>
      <c r="I428" s="1">
        <f>IF(G428&gt;0,VLOOKUP($A428,'redshift data'!$F$4:$I$2237,4,FALSE),"")</f>
        <v>47</v>
      </c>
    </row>
    <row r="429" spans="1:9" hidden="1" x14ac:dyDescent="0.3">
      <c r="A429" s="2" t="s">
        <v>1925</v>
      </c>
      <c r="B429" s="3">
        <v>42601</v>
      </c>
      <c r="C429" s="2">
        <v>12</v>
      </c>
      <c r="D429" s="2">
        <v>0</v>
      </c>
      <c r="E429" s="2">
        <f>MIN(C429,1)</f>
        <v>1</v>
      </c>
      <c r="F429" s="1">
        <f>IF(ISERROR(VLOOKUP($A429,'redshift data'!$A$4:$A$2154,1,FALSE)),"",1)</f>
        <v>1</v>
      </c>
      <c r="G429" s="1">
        <f>IF(ISERROR(VLOOKUP($A429,'redshift data'!$F$4:$F$2237,1,FALSE)),0,1)</f>
        <v>1</v>
      </c>
      <c r="H429" s="1">
        <f>SIGN(G429-E429)</f>
        <v>0</v>
      </c>
      <c r="I429" s="1">
        <f>IF(G429&gt;0,VLOOKUP($A429,'redshift data'!$F$4:$I$2237,4,FALSE),"")</f>
        <v>12</v>
      </c>
    </row>
    <row r="430" spans="1:9" hidden="1" x14ac:dyDescent="0.3">
      <c r="A430" s="2" t="s">
        <v>1924</v>
      </c>
      <c r="B430" s="3">
        <v>42601</v>
      </c>
      <c r="C430" s="2">
        <v>26</v>
      </c>
      <c r="D430" s="2">
        <v>0</v>
      </c>
      <c r="E430" s="2">
        <f>MIN(C430,1)</f>
        <v>1</v>
      </c>
      <c r="F430" s="1">
        <f>IF(ISERROR(VLOOKUP($A430,'redshift data'!$A$4:$A$2154,1,FALSE)),"",1)</f>
        <v>1</v>
      </c>
      <c r="G430" s="1">
        <f>IF(ISERROR(VLOOKUP($A430,'redshift data'!$F$4:$F$2237,1,FALSE)),0,1)</f>
        <v>1</v>
      </c>
      <c r="H430" s="1">
        <f>SIGN(G430-E430)</f>
        <v>0</v>
      </c>
      <c r="I430" s="1">
        <f>IF(G430&gt;0,VLOOKUP($A430,'redshift data'!$F$4:$I$2237,4,FALSE),"")</f>
        <v>26</v>
      </c>
    </row>
    <row r="431" spans="1:9" hidden="1" x14ac:dyDescent="0.3">
      <c r="A431" s="2" t="s">
        <v>1923</v>
      </c>
      <c r="B431" s="3">
        <v>42601</v>
      </c>
      <c r="C431" s="2">
        <v>22</v>
      </c>
      <c r="D431" s="2">
        <v>7</v>
      </c>
      <c r="E431" s="2">
        <f>MIN(C431,1)</f>
        <v>1</v>
      </c>
      <c r="F431" s="1">
        <f>IF(ISERROR(VLOOKUP($A431,'redshift data'!$A$4:$A$2154,1,FALSE)),"",1)</f>
        <v>1</v>
      </c>
      <c r="G431" s="1">
        <f>IF(ISERROR(VLOOKUP($A431,'redshift data'!$F$4:$F$2237,1,FALSE)),0,1)</f>
        <v>1</v>
      </c>
      <c r="H431" s="1">
        <f>SIGN(G431-E431)</f>
        <v>0</v>
      </c>
      <c r="I431" s="1">
        <f>IF(G431&gt;0,VLOOKUP($A431,'redshift data'!$F$4:$I$2237,4,FALSE),"")</f>
        <v>22</v>
      </c>
    </row>
    <row r="432" spans="1:9" hidden="1" x14ac:dyDescent="0.3">
      <c r="A432" s="4" t="s">
        <v>1922</v>
      </c>
      <c r="B432" s="3">
        <v>42601</v>
      </c>
      <c r="C432" s="2">
        <v>4</v>
      </c>
      <c r="D432" s="2">
        <v>0</v>
      </c>
      <c r="E432" s="2">
        <f>MIN(C432,1)</f>
        <v>1</v>
      </c>
      <c r="F432" s="1">
        <f>IF(ISERROR(VLOOKUP($A432,'redshift data'!$A$4:$A$2154,1,FALSE)),"",1)</f>
        <v>1</v>
      </c>
      <c r="G432" s="1">
        <f>IF(ISERROR(VLOOKUP($A432,'redshift data'!$F$4:$F$2237,1,FALSE)),0,1)</f>
        <v>1</v>
      </c>
      <c r="H432" s="1">
        <f>SIGN(G432-E432)</f>
        <v>0</v>
      </c>
      <c r="I432" s="1">
        <f>IF(G432&gt;0,VLOOKUP($A432,'redshift data'!$F$4:$I$2237,4,FALSE),"")</f>
        <v>4</v>
      </c>
    </row>
    <row r="433" spans="1:9" hidden="1" x14ac:dyDescent="0.3">
      <c r="A433" s="2" t="s">
        <v>1921</v>
      </c>
      <c r="B433" s="3">
        <v>42601</v>
      </c>
      <c r="C433" s="2">
        <v>12</v>
      </c>
      <c r="D433" s="2">
        <v>0</v>
      </c>
      <c r="E433" s="2">
        <f>MIN(C433,1)</f>
        <v>1</v>
      </c>
      <c r="F433" s="1">
        <f>IF(ISERROR(VLOOKUP($A433,'redshift data'!$A$4:$A$2154,1,FALSE)),"",1)</f>
        <v>1</v>
      </c>
      <c r="G433" s="1">
        <f>IF(ISERROR(VLOOKUP($A433,'redshift data'!$F$4:$F$2237,1,FALSE)),0,1)</f>
        <v>1</v>
      </c>
      <c r="H433" s="1">
        <f>SIGN(G433-E433)</f>
        <v>0</v>
      </c>
      <c r="I433" s="1">
        <f>IF(G433&gt;0,VLOOKUP($A433,'redshift data'!$F$4:$I$2237,4,FALSE),"")</f>
        <v>11</v>
      </c>
    </row>
    <row r="434" spans="1:9" hidden="1" x14ac:dyDescent="0.3">
      <c r="A434" s="2" t="s">
        <v>1920</v>
      </c>
      <c r="B434" s="3">
        <v>42601</v>
      </c>
      <c r="C434" s="2">
        <v>2</v>
      </c>
      <c r="D434" s="2">
        <v>0</v>
      </c>
      <c r="E434" s="2">
        <f>MIN(C434,1)</f>
        <v>1</v>
      </c>
      <c r="F434" s="1">
        <f>IF(ISERROR(VLOOKUP($A434,'redshift data'!$A$4:$A$2154,1,FALSE)),"",1)</f>
        <v>1</v>
      </c>
      <c r="G434" s="1">
        <f>IF(ISERROR(VLOOKUP($A434,'redshift data'!$F$4:$F$2237,1,FALSE)),0,1)</f>
        <v>1</v>
      </c>
      <c r="H434" s="1">
        <f>SIGN(G434-E434)</f>
        <v>0</v>
      </c>
      <c r="I434" s="1">
        <f>IF(G434&gt;0,VLOOKUP($A434,'redshift data'!$F$4:$I$2237,4,FALSE),"")</f>
        <v>2</v>
      </c>
    </row>
    <row r="435" spans="1:9" hidden="1" x14ac:dyDescent="0.3">
      <c r="A435" s="2" t="s">
        <v>1919</v>
      </c>
      <c r="B435" s="3">
        <v>42601</v>
      </c>
      <c r="C435" s="2">
        <v>8</v>
      </c>
      <c r="D435" s="2">
        <v>0</v>
      </c>
      <c r="E435" s="2">
        <f>MIN(C435,1)</f>
        <v>1</v>
      </c>
      <c r="F435" s="1">
        <f>IF(ISERROR(VLOOKUP($A435,'redshift data'!$A$4:$A$2154,1,FALSE)),"",1)</f>
        <v>1</v>
      </c>
      <c r="G435" s="1">
        <f>IF(ISERROR(VLOOKUP($A435,'redshift data'!$F$4:$F$2237,1,FALSE)),0,1)</f>
        <v>1</v>
      </c>
      <c r="H435" s="1">
        <f>SIGN(G435-E435)</f>
        <v>0</v>
      </c>
      <c r="I435" s="1">
        <f>IF(G435&gt;0,VLOOKUP($A435,'redshift data'!$F$4:$I$2237,4,FALSE),"")</f>
        <v>8</v>
      </c>
    </row>
    <row r="436" spans="1:9" hidden="1" x14ac:dyDescent="0.3">
      <c r="A436" s="2" t="s">
        <v>1918</v>
      </c>
      <c r="B436" s="3">
        <v>42601</v>
      </c>
      <c r="C436" s="2">
        <v>23</v>
      </c>
      <c r="D436" s="2">
        <v>0</v>
      </c>
      <c r="E436" s="2">
        <f>MIN(C436,1)</f>
        <v>1</v>
      </c>
      <c r="F436" s="1">
        <f>IF(ISERROR(VLOOKUP($A436,'redshift data'!$A$4:$A$2154,1,FALSE)),"",1)</f>
        <v>1</v>
      </c>
      <c r="G436" s="1">
        <f>IF(ISERROR(VLOOKUP($A436,'redshift data'!$F$4:$F$2237,1,FALSE)),0,1)</f>
        <v>1</v>
      </c>
      <c r="H436" s="1">
        <f>SIGN(G436-E436)</f>
        <v>0</v>
      </c>
      <c r="I436" s="1">
        <f>IF(G436&gt;0,VLOOKUP($A436,'redshift data'!$F$4:$I$2237,4,FALSE),"")</f>
        <v>23</v>
      </c>
    </row>
    <row r="437" spans="1:9" hidden="1" x14ac:dyDescent="0.3">
      <c r="A437" s="2" t="s">
        <v>1917</v>
      </c>
      <c r="B437" s="3">
        <v>42601</v>
      </c>
      <c r="C437" s="2">
        <v>30</v>
      </c>
      <c r="D437" s="2">
        <v>4</v>
      </c>
      <c r="E437" s="2">
        <f>MIN(C437,1)</f>
        <v>1</v>
      </c>
      <c r="F437" s="1">
        <f>IF(ISERROR(VLOOKUP($A437,'redshift data'!$A$4:$A$2154,1,FALSE)),"",1)</f>
        <v>1</v>
      </c>
      <c r="G437" s="1">
        <f>IF(ISERROR(VLOOKUP($A437,'redshift data'!$F$4:$F$2237,1,FALSE)),0,1)</f>
        <v>1</v>
      </c>
      <c r="H437" s="1">
        <f>SIGN(G437-E437)</f>
        <v>0</v>
      </c>
      <c r="I437" s="1">
        <f>IF(G437&gt;0,VLOOKUP($A437,'redshift data'!$F$4:$I$2237,4,FALSE),"")</f>
        <v>30</v>
      </c>
    </row>
    <row r="438" spans="1:9" hidden="1" x14ac:dyDescent="0.3">
      <c r="A438" s="2" t="s">
        <v>1916</v>
      </c>
      <c r="B438" s="3">
        <v>42601</v>
      </c>
      <c r="C438" s="2">
        <v>1</v>
      </c>
      <c r="D438" s="2">
        <v>0</v>
      </c>
      <c r="E438" s="2">
        <f>MIN(C438,1)</f>
        <v>1</v>
      </c>
      <c r="F438" s="1">
        <f>IF(ISERROR(VLOOKUP($A438,'redshift data'!$A$4:$A$2154,1,FALSE)),"",1)</f>
        <v>1</v>
      </c>
      <c r="G438" s="1">
        <f>IF(ISERROR(VLOOKUP($A438,'redshift data'!$F$4:$F$2237,1,FALSE)),0,1)</f>
        <v>1</v>
      </c>
      <c r="H438" s="1">
        <f>SIGN(G438-E438)</f>
        <v>0</v>
      </c>
      <c r="I438" s="1">
        <f>IF(G438&gt;0,VLOOKUP($A438,'redshift data'!$F$4:$I$2237,4,FALSE),"")</f>
        <v>1</v>
      </c>
    </row>
    <row r="439" spans="1:9" hidden="1" x14ac:dyDescent="0.3">
      <c r="A439" s="2" t="s">
        <v>1915</v>
      </c>
      <c r="B439" s="3">
        <v>42601</v>
      </c>
      <c r="C439" s="2">
        <v>8</v>
      </c>
      <c r="D439" s="2">
        <v>0</v>
      </c>
      <c r="E439" s="2">
        <f>MIN(C439,1)</f>
        <v>1</v>
      </c>
      <c r="F439" s="1">
        <f>IF(ISERROR(VLOOKUP($A439,'redshift data'!$A$4:$A$2154,1,FALSE)),"",1)</f>
        <v>1</v>
      </c>
      <c r="G439" s="1">
        <f>IF(ISERROR(VLOOKUP($A439,'redshift data'!$F$4:$F$2237,1,FALSE)),0,1)</f>
        <v>1</v>
      </c>
      <c r="H439" s="1">
        <f>SIGN(G439-E439)</f>
        <v>0</v>
      </c>
      <c r="I439" s="1">
        <f>IF(G439&gt;0,VLOOKUP($A439,'redshift data'!$F$4:$I$2237,4,FALSE),"")</f>
        <v>8</v>
      </c>
    </row>
    <row r="440" spans="1:9" hidden="1" x14ac:dyDescent="0.3">
      <c r="A440" s="2" t="s">
        <v>1914</v>
      </c>
      <c r="B440" s="3">
        <v>42601</v>
      </c>
      <c r="C440" s="2">
        <v>35</v>
      </c>
      <c r="D440" s="2">
        <v>4</v>
      </c>
      <c r="E440" s="2">
        <f>MIN(C440,1)</f>
        <v>1</v>
      </c>
      <c r="F440" s="1">
        <f>IF(ISERROR(VLOOKUP($A440,'redshift data'!$A$4:$A$2154,1,FALSE)),"",1)</f>
        <v>1</v>
      </c>
      <c r="G440" s="1">
        <f>IF(ISERROR(VLOOKUP($A440,'redshift data'!$F$4:$F$2237,1,FALSE)),0,1)</f>
        <v>1</v>
      </c>
      <c r="H440" s="1">
        <f>SIGN(G440-E440)</f>
        <v>0</v>
      </c>
      <c r="I440" s="1">
        <f>IF(G440&gt;0,VLOOKUP($A440,'redshift data'!$F$4:$I$2237,4,FALSE),"")</f>
        <v>35</v>
      </c>
    </row>
    <row r="441" spans="1:9" hidden="1" x14ac:dyDescent="0.3">
      <c r="A441" s="2" t="s">
        <v>1913</v>
      </c>
      <c r="B441" s="3">
        <v>42601</v>
      </c>
      <c r="C441" s="2">
        <v>5</v>
      </c>
      <c r="D441" s="2">
        <v>0</v>
      </c>
      <c r="E441" s="2">
        <f>MIN(C441,1)</f>
        <v>1</v>
      </c>
      <c r="F441" s="1">
        <f>IF(ISERROR(VLOOKUP($A441,'redshift data'!$A$4:$A$2154,1,FALSE)),"",1)</f>
        <v>1</v>
      </c>
      <c r="G441" s="1">
        <f>IF(ISERROR(VLOOKUP($A441,'redshift data'!$F$4:$F$2237,1,FALSE)),0,1)</f>
        <v>1</v>
      </c>
      <c r="H441" s="1">
        <f>SIGN(G441-E441)</f>
        <v>0</v>
      </c>
      <c r="I441" s="1">
        <f>IF(G441&gt;0,VLOOKUP($A441,'redshift data'!$F$4:$I$2237,4,FALSE),"")</f>
        <v>5</v>
      </c>
    </row>
    <row r="442" spans="1:9" hidden="1" x14ac:dyDescent="0.3">
      <c r="A442" s="2" t="s">
        <v>1912</v>
      </c>
      <c r="B442" s="3">
        <v>42601</v>
      </c>
      <c r="C442" s="2">
        <v>1</v>
      </c>
      <c r="D442" s="2">
        <v>0</v>
      </c>
      <c r="E442" s="2">
        <f>MIN(C442,1)</f>
        <v>1</v>
      </c>
      <c r="F442" s="1">
        <f>IF(ISERROR(VLOOKUP($A442,'redshift data'!$A$4:$A$2154,1,FALSE)),"",1)</f>
        <v>1</v>
      </c>
      <c r="G442" s="1">
        <f>IF(ISERROR(VLOOKUP($A442,'redshift data'!$F$4:$F$2237,1,FALSE)),0,1)</f>
        <v>1</v>
      </c>
      <c r="H442" s="1">
        <f>SIGN(G442-E442)</f>
        <v>0</v>
      </c>
      <c r="I442" s="1">
        <f>IF(G442&gt;0,VLOOKUP($A442,'redshift data'!$F$4:$I$2237,4,FALSE),"")</f>
        <v>1</v>
      </c>
    </row>
    <row r="443" spans="1:9" hidden="1" x14ac:dyDescent="0.3">
      <c r="A443" s="2" t="s">
        <v>1911</v>
      </c>
      <c r="B443" s="3">
        <v>42601</v>
      </c>
      <c r="C443" s="2">
        <v>2</v>
      </c>
      <c r="D443" s="2">
        <v>0</v>
      </c>
      <c r="E443" s="2">
        <f>MIN(C443,1)</f>
        <v>1</v>
      </c>
      <c r="F443" s="1">
        <f>IF(ISERROR(VLOOKUP($A443,'redshift data'!$A$4:$A$2154,1,FALSE)),"",1)</f>
        <v>1</v>
      </c>
      <c r="G443" s="1">
        <f>IF(ISERROR(VLOOKUP($A443,'redshift data'!$F$4:$F$2237,1,FALSE)),0,1)</f>
        <v>1</v>
      </c>
      <c r="H443" s="1">
        <f>SIGN(G443-E443)</f>
        <v>0</v>
      </c>
      <c r="I443" s="1">
        <f>IF(G443&gt;0,VLOOKUP($A443,'redshift data'!$F$4:$I$2237,4,FALSE),"")</f>
        <v>2</v>
      </c>
    </row>
    <row r="444" spans="1:9" hidden="1" x14ac:dyDescent="0.3">
      <c r="A444" s="2" t="s">
        <v>1910</v>
      </c>
      <c r="B444" s="3">
        <v>42601</v>
      </c>
      <c r="C444" s="2">
        <v>42</v>
      </c>
      <c r="D444" s="2">
        <v>23</v>
      </c>
      <c r="E444" s="2">
        <f>MIN(C444,1)</f>
        <v>1</v>
      </c>
      <c r="F444" s="1">
        <f>IF(ISERROR(VLOOKUP($A444,'redshift data'!$A$4:$A$2154,1,FALSE)),"",1)</f>
        <v>1</v>
      </c>
      <c r="G444" s="1">
        <f>IF(ISERROR(VLOOKUP($A444,'redshift data'!$F$4:$F$2237,1,FALSE)),0,1)</f>
        <v>1</v>
      </c>
      <c r="H444" s="1">
        <f>SIGN(G444-E444)</f>
        <v>0</v>
      </c>
      <c r="I444" s="1">
        <f>IF(G444&gt;0,VLOOKUP($A444,'redshift data'!$F$4:$I$2237,4,FALSE),"")</f>
        <v>42</v>
      </c>
    </row>
    <row r="445" spans="1:9" hidden="1" x14ac:dyDescent="0.3">
      <c r="A445" s="2" t="s">
        <v>1909</v>
      </c>
      <c r="B445" s="3">
        <v>42601</v>
      </c>
      <c r="C445" s="2">
        <v>14</v>
      </c>
      <c r="D445" s="2">
        <v>9</v>
      </c>
      <c r="E445" s="2">
        <f>MIN(C445,1)</f>
        <v>1</v>
      </c>
      <c r="F445" s="1">
        <f>IF(ISERROR(VLOOKUP($A445,'redshift data'!$A$4:$A$2154,1,FALSE)),"",1)</f>
        <v>1</v>
      </c>
      <c r="G445" s="1">
        <f>IF(ISERROR(VLOOKUP($A445,'redshift data'!$F$4:$F$2237,1,FALSE)),0,1)</f>
        <v>1</v>
      </c>
      <c r="H445" s="1">
        <f>SIGN(G445-E445)</f>
        <v>0</v>
      </c>
      <c r="I445" s="1">
        <f>IF(G445&gt;0,VLOOKUP($A445,'redshift data'!$F$4:$I$2237,4,FALSE),"")</f>
        <v>14</v>
      </c>
    </row>
    <row r="446" spans="1:9" hidden="1" x14ac:dyDescent="0.3">
      <c r="A446" s="2" t="s">
        <v>1908</v>
      </c>
      <c r="B446" s="3">
        <v>42601</v>
      </c>
      <c r="C446" s="2">
        <v>2</v>
      </c>
      <c r="D446" s="2">
        <v>0</v>
      </c>
      <c r="E446" s="2">
        <f>MIN(C446,1)</f>
        <v>1</v>
      </c>
      <c r="F446" s="1">
        <f>IF(ISERROR(VLOOKUP($A446,'redshift data'!$A$4:$A$2154,1,FALSE)),"",1)</f>
        <v>1</v>
      </c>
      <c r="G446" s="1">
        <f>IF(ISERROR(VLOOKUP($A446,'redshift data'!$F$4:$F$2237,1,FALSE)),0,1)</f>
        <v>1</v>
      </c>
      <c r="H446" s="1">
        <f>SIGN(G446-E446)</f>
        <v>0</v>
      </c>
      <c r="I446" s="1">
        <f>IF(G446&gt;0,VLOOKUP($A446,'redshift data'!$F$4:$I$2237,4,FALSE),"")</f>
        <v>2</v>
      </c>
    </row>
    <row r="447" spans="1:9" hidden="1" x14ac:dyDescent="0.3">
      <c r="A447" s="2" t="s">
        <v>1907</v>
      </c>
      <c r="B447" s="3">
        <v>42601</v>
      </c>
      <c r="C447" s="2">
        <v>3</v>
      </c>
      <c r="D447" s="2">
        <v>0</v>
      </c>
      <c r="E447" s="2">
        <f>MIN(C447,1)</f>
        <v>1</v>
      </c>
      <c r="F447" s="1">
        <f>IF(ISERROR(VLOOKUP($A447,'redshift data'!$A$4:$A$2154,1,FALSE)),"",1)</f>
        <v>1</v>
      </c>
      <c r="G447" s="1">
        <f>IF(ISERROR(VLOOKUP($A447,'redshift data'!$F$4:$F$2237,1,FALSE)),0,1)</f>
        <v>1</v>
      </c>
      <c r="H447" s="1">
        <f>SIGN(G447-E447)</f>
        <v>0</v>
      </c>
      <c r="I447" s="1">
        <f>IF(G447&gt;0,VLOOKUP($A447,'redshift data'!$F$4:$I$2237,4,FALSE),"")</f>
        <v>3</v>
      </c>
    </row>
    <row r="448" spans="1:9" hidden="1" x14ac:dyDescent="0.3">
      <c r="A448" s="2" t="s">
        <v>1906</v>
      </c>
      <c r="B448" s="3">
        <v>42601</v>
      </c>
      <c r="C448" s="2">
        <v>32</v>
      </c>
      <c r="D448" s="2">
        <v>6</v>
      </c>
      <c r="E448" s="2">
        <f>MIN(C448,1)</f>
        <v>1</v>
      </c>
      <c r="F448" s="1">
        <f>IF(ISERROR(VLOOKUP($A448,'redshift data'!$A$4:$A$2154,1,FALSE)),"",1)</f>
        <v>1</v>
      </c>
      <c r="G448" s="1">
        <f>IF(ISERROR(VLOOKUP($A448,'redshift data'!$F$4:$F$2237,1,FALSE)),0,1)</f>
        <v>1</v>
      </c>
      <c r="H448" s="1">
        <f>SIGN(G448-E448)</f>
        <v>0</v>
      </c>
      <c r="I448" s="1">
        <f>IF(G448&gt;0,VLOOKUP($A448,'redshift data'!$F$4:$I$2237,4,FALSE),"")</f>
        <v>32</v>
      </c>
    </row>
    <row r="449" spans="1:9" hidden="1" x14ac:dyDescent="0.3">
      <c r="A449" s="2" t="s">
        <v>1905</v>
      </c>
      <c r="B449" s="3">
        <v>42601</v>
      </c>
      <c r="C449" s="2">
        <v>32</v>
      </c>
      <c r="D449" s="2">
        <v>5</v>
      </c>
      <c r="E449" s="2">
        <f>MIN(C449,1)</f>
        <v>1</v>
      </c>
      <c r="F449" s="1">
        <f>IF(ISERROR(VLOOKUP($A449,'redshift data'!$A$4:$A$2154,1,FALSE)),"",1)</f>
        <v>1</v>
      </c>
      <c r="G449" s="1">
        <f>IF(ISERROR(VLOOKUP($A449,'redshift data'!$F$4:$F$2237,1,FALSE)),0,1)</f>
        <v>1</v>
      </c>
      <c r="H449" s="1">
        <f>SIGN(G449-E449)</f>
        <v>0</v>
      </c>
      <c r="I449" s="1">
        <f>IF(G449&gt;0,VLOOKUP($A449,'redshift data'!$F$4:$I$2237,4,FALSE),"")</f>
        <v>32</v>
      </c>
    </row>
    <row r="450" spans="1:9" hidden="1" x14ac:dyDescent="0.3">
      <c r="A450" s="2" t="s">
        <v>1904</v>
      </c>
      <c r="B450" s="3">
        <v>42601</v>
      </c>
      <c r="C450" s="2">
        <v>5</v>
      </c>
      <c r="D450" s="2">
        <v>0</v>
      </c>
      <c r="E450" s="2">
        <f>MIN(C450,1)</f>
        <v>1</v>
      </c>
      <c r="F450" s="1">
        <f>IF(ISERROR(VLOOKUP($A450,'redshift data'!$A$4:$A$2154,1,FALSE)),"",1)</f>
        <v>1</v>
      </c>
      <c r="G450" s="1">
        <f>IF(ISERROR(VLOOKUP($A450,'redshift data'!$F$4:$F$2237,1,FALSE)),0,1)</f>
        <v>1</v>
      </c>
      <c r="H450" s="1">
        <f>SIGN(G450-E450)</f>
        <v>0</v>
      </c>
      <c r="I450" s="1">
        <f>IF(G450&gt;0,VLOOKUP($A450,'redshift data'!$F$4:$I$2237,4,FALSE),"")</f>
        <v>1</v>
      </c>
    </row>
    <row r="451" spans="1:9" hidden="1" x14ac:dyDescent="0.3">
      <c r="A451" s="2" t="s">
        <v>1903</v>
      </c>
      <c r="B451" s="3">
        <v>42601</v>
      </c>
      <c r="C451" s="2">
        <v>0</v>
      </c>
      <c r="D451" s="2">
        <v>0</v>
      </c>
      <c r="E451" s="8">
        <f>MIN(C451,1)</f>
        <v>0</v>
      </c>
      <c r="F451" s="7">
        <f>IF(ISERROR(VLOOKUP($A451,'redshift data'!$A$4:$A$2154,1,FALSE)),"",1)</f>
        <v>1</v>
      </c>
      <c r="G451" s="7">
        <f>IF(ISERROR(VLOOKUP($A451,'redshift data'!$F$4:$F$2237,1,FALSE)),0,1)</f>
        <v>1</v>
      </c>
      <c r="H451" s="7">
        <f>SIGN(G451-E451)</f>
        <v>1</v>
      </c>
      <c r="I451" s="1">
        <f>IF(G451&gt;0,VLOOKUP($A451,'redshift data'!$F$4:$I$2237,4,FALSE),"")</f>
        <v>0</v>
      </c>
    </row>
    <row r="452" spans="1:9" hidden="1" x14ac:dyDescent="0.3">
      <c r="A452" s="2" t="s">
        <v>1902</v>
      </c>
      <c r="B452" s="3">
        <v>42601</v>
      </c>
      <c r="C452" s="2">
        <v>0</v>
      </c>
      <c r="D452" s="2">
        <v>0</v>
      </c>
      <c r="E452" s="8">
        <f>MIN(C452,1)</f>
        <v>0</v>
      </c>
      <c r="F452" s="7" t="str">
        <f>IF(ISERROR(VLOOKUP($A452,'redshift data'!$A$4:$A$2154,1,FALSE)),"",1)</f>
        <v/>
      </c>
      <c r="G452" s="7">
        <f>IF(ISERROR(VLOOKUP($A452,'redshift data'!$F$4:$F$2237,1,FALSE)),0,1)</f>
        <v>1</v>
      </c>
      <c r="H452" s="7">
        <f>SIGN(G452-E452)</f>
        <v>1</v>
      </c>
      <c r="I452" s="1">
        <f>IF(G452&gt;0,VLOOKUP($A452,'redshift data'!$F$4:$I$2237,4,FALSE),"")</f>
        <v>0</v>
      </c>
    </row>
    <row r="453" spans="1:9" hidden="1" x14ac:dyDescent="0.3">
      <c r="A453" s="2" t="s">
        <v>1901</v>
      </c>
      <c r="B453" s="3">
        <v>42601</v>
      </c>
      <c r="C453" s="2">
        <v>6</v>
      </c>
      <c r="D453" s="2">
        <v>0</v>
      </c>
      <c r="E453" s="2">
        <f>MIN(C453,1)</f>
        <v>1</v>
      </c>
      <c r="F453" s="1">
        <f>IF(ISERROR(VLOOKUP($A453,'redshift data'!$A$4:$A$2154,1,FALSE)),"",1)</f>
        <v>1</v>
      </c>
      <c r="G453" s="1">
        <f>IF(ISERROR(VLOOKUP($A453,'redshift data'!$F$4:$F$2237,1,FALSE)),0,1)</f>
        <v>1</v>
      </c>
      <c r="H453" s="1">
        <f>SIGN(G453-E453)</f>
        <v>0</v>
      </c>
      <c r="I453" s="1">
        <f>IF(G453&gt;0,VLOOKUP($A453,'redshift data'!$F$4:$I$2237,4,FALSE),"")</f>
        <v>6</v>
      </c>
    </row>
    <row r="454" spans="1:9" hidden="1" x14ac:dyDescent="0.3">
      <c r="A454" s="2" t="s">
        <v>1900</v>
      </c>
      <c r="B454" s="3">
        <v>42601</v>
      </c>
      <c r="C454" s="2">
        <v>27</v>
      </c>
      <c r="D454" s="2">
        <v>0</v>
      </c>
      <c r="E454" s="2">
        <f>MIN(C454,1)</f>
        <v>1</v>
      </c>
      <c r="F454" s="1">
        <f>IF(ISERROR(VLOOKUP($A454,'redshift data'!$A$4:$A$2154,1,FALSE)),"",1)</f>
        <v>1</v>
      </c>
      <c r="G454" s="1">
        <f>IF(ISERROR(VLOOKUP($A454,'redshift data'!$F$4:$F$2237,1,FALSE)),0,1)</f>
        <v>1</v>
      </c>
      <c r="H454" s="1">
        <f>SIGN(G454-E454)</f>
        <v>0</v>
      </c>
      <c r="I454" s="1">
        <f>IF(G454&gt;0,VLOOKUP($A454,'redshift data'!$F$4:$I$2237,4,FALSE),"")</f>
        <v>27</v>
      </c>
    </row>
    <row r="455" spans="1:9" hidden="1" x14ac:dyDescent="0.3">
      <c r="A455" s="2" t="s">
        <v>1899</v>
      </c>
      <c r="B455" s="3">
        <v>42601</v>
      </c>
      <c r="C455" s="2">
        <v>1</v>
      </c>
      <c r="D455" s="2">
        <v>0</v>
      </c>
      <c r="E455" s="2">
        <f>MIN(C455,1)</f>
        <v>1</v>
      </c>
      <c r="F455" s="1">
        <f>IF(ISERROR(VLOOKUP($A455,'redshift data'!$A$4:$A$2154,1,FALSE)),"",1)</f>
        <v>1</v>
      </c>
      <c r="G455" s="1">
        <f>IF(ISERROR(VLOOKUP($A455,'redshift data'!$F$4:$F$2237,1,FALSE)),0,1)</f>
        <v>1</v>
      </c>
      <c r="H455" s="1">
        <f>SIGN(G455-E455)</f>
        <v>0</v>
      </c>
      <c r="I455" s="1">
        <f>IF(G455&gt;0,VLOOKUP($A455,'redshift data'!$F$4:$I$2237,4,FALSE),"")</f>
        <v>1</v>
      </c>
    </row>
    <row r="456" spans="1:9" hidden="1" x14ac:dyDescent="0.3">
      <c r="A456" s="2" t="s">
        <v>1898</v>
      </c>
      <c r="B456" s="3">
        <v>42601</v>
      </c>
      <c r="C456" s="2">
        <v>2</v>
      </c>
      <c r="D456" s="2">
        <v>0</v>
      </c>
      <c r="E456" s="2">
        <f>MIN(C456,1)</f>
        <v>1</v>
      </c>
      <c r="F456" s="1">
        <f>IF(ISERROR(VLOOKUP($A456,'redshift data'!$A$4:$A$2154,1,FALSE)),"",1)</f>
        <v>1</v>
      </c>
      <c r="G456" s="1">
        <f>IF(ISERROR(VLOOKUP($A456,'redshift data'!$F$4:$F$2237,1,FALSE)),0,1)</f>
        <v>1</v>
      </c>
      <c r="H456" s="1">
        <f>SIGN(G456-E456)</f>
        <v>0</v>
      </c>
      <c r="I456" s="1">
        <f>IF(G456&gt;0,VLOOKUP($A456,'redshift data'!$F$4:$I$2237,4,FALSE),"")</f>
        <v>2</v>
      </c>
    </row>
    <row r="457" spans="1:9" hidden="1" x14ac:dyDescent="0.3">
      <c r="A457" s="2" t="s">
        <v>1897</v>
      </c>
      <c r="B457" s="3">
        <v>42601</v>
      </c>
      <c r="C457" s="2">
        <v>18</v>
      </c>
      <c r="D457" s="2">
        <v>0</v>
      </c>
      <c r="E457" s="2">
        <f>MIN(C457,1)</f>
        <v>1</v>
      </c>
      <c r="F457" s="1">
        <f>IF(ISERROR(VLOOKUP($A457,'redshift data'!$A$4:$A$2154,1,FALSE)),"",1)</f>
        <v>1</v>
      </c>
      <c r="G457" s="1">
        <f>IF(ISERROR(VLOOKUP($A457,'redshift data'!$F$4:$F$2237,1,FALSE)),0,1)</f>
        <v>1</v>
      </c>
      <c r="H457" s="1">
        <f>SIGN(G457-E457)</f>
        <v>0</v>
      </c>
      <c r="I457" s="1">
        <f>IF(G457&gt;0,VLOOKUP($A457,'redshift data'!$F$4:$I$2237,4,FALSE),"")</f>
        <v>16</v>
      </c>
    </row>
    <row r="458" spans="1:9" hidden="1" x14ac:dyDescent="0.3">
      <c r="A458" s="2" t="s">
        <v>1896</v>
      </c>
      <c r="B458" s="3">
        <v>42601</v>
      </c>
      <c r="C458" s="2">
        <v>1</v>
      </c>
      <c r="D458" s="2">
        <v>1</v>
      </c>
      <c r="E458" s="2">
        <f>MIN(C458,1)</f>
        <v>1</v>
      </c>
      <c r="F458" s="1">
        <f>IF(ISERROR(VLOOKUP($A458,'redshift data'!$A$4:$A$2154,1,FALSE)),"",1)</f>
        <v>1</v>
      </c>
      <c r="G458" s="1">
        <f>IF(ISERROR(VLOOKUP($A458,'redshift data'!$F$4:$F$2237,1,FALSE)),0,1)</f>
        <v>1</v>
      </c>
      <c r="H458" s="1">
        <f>SIGN(G458-E458)</f>
        <v>0</v>
      </c>
      <c r="I458" s="1">
        <f>IF(G458&gt;0,VLOOKUP($A458,'redshift data'!$F$4:$I$2237,4,FALSE),"")</f>
        <v>1</v>
      </c>
    </row>
    <row r="459" spans="1:9" hidden="1" x14ac:dyDescent="0.3">
      <c r="A459" s="2" t="s">
        <v>1895</v>
      </c>
      <c r="B459" s="3">
        <v>42601</v>
      </c>
      <c r="C459" s="2">
        <v>19</v>
      </c>
      <c r="D459" s="2">
        <v>0</v>
      </c>
      <c r="E459" s="2">
        <f>MIN(C459,1)</f>
        <v>1</v>
      </c>
      <c r="F459" s="1">
        <f>IF(ISERROR(VLOOKUP($A459,'redshift data'!$A$4:$A$2154,1,FALSE)),"",1)</f>
        <v>1</v>
      </c>
      <c r="G459" s="1">
        <f>IF(ISERROR(VLOOKUP($A459,'redshift data'!$F$4:$F$2237,1,FALSE)),0,1)</f>
        <v>1</v>
      </c>
      <c r="H459" s="1">
        <f>SIGN(G459-E459)</f>
        <v>0</v>
      </c>
      <c r="I459" s="1">
        <f>IF(G459&gt;0,VLOOKUP($A459,'redshift data'!$F$4:$I$2237,4,FALSE),"")</f>
        <v>19</v>
      </c>
    </row>
    <row r="460" spans="1:9" hidden="1" x14ac:dyDescent="0.3">
      <c r="A460" s="2" t="s">
        <v>1894</v>
      </c>
      <c r="B460" s="3">
        <v>42601</v>
      </c>
      <c r="C460" s="2">
        <v>1</v>
      </c>
      <c r="D460" s="2">
        <v>0</v>
      </c>
      <c r="E460" s="2">
        <f>MIN(C460,1)</f>
        <v>1</v>
      </c>
      <c r="F460" s="1">
        <f>IF(ISERROR(VLOOKUP($A460,'redshift data'!$A$4:$A$2154,1,FALSE)),"",1)</f>
        <v>1</v>
      </c>
      <c r="G460" s="1">
        <f>IF(ISERROR(VLOOKUP($A460,'redshift data'!$F$4:$F$2237,1,FALSE)),0,1)</f>
        <v>1</v>
      </c>
      <c r="H460" s="1">
        <f>SIGN(G460-E460)</f>
        <v>0</v>
      </c>
      <c r="I460" s="1">
        <f>IF(G460&gt;0,VLOOKUP($A460,'redshift data'!$F$4:$I$2237,4,FALSE),"")</f>
        <v>1</v>
      </c>
    </row>
    <row r="461" spans="1:9" hidden="1" x14ac:dyDescent="0.3">
      <c r="A461" s="2" t="s">
        <v>1893</v>
      </c>
      <c r="B461" s="3">
        <v>42601</v>
      </c>
      <c r="C461" s="2">
        <v>2</v>
      </c>
      <c r="D461" s="2">
        <v>0</v>
      </c>
      <c r="E461" s="2">
        <f>MIN(C461,1)</f>
        <v>1</v>
      </c>
      <c r="F461" s="1">
        <f>IF(ISERROR(VLOOKUP($A461,'redshift data'!$A$4:$A$2154,1,FALSE)),"",1)</f>
        <v>1</v>
      </c>
      <c r="G461" s="1">
        <f>IF(ISERROR(VLOOKUP($A461,'redshift data'!$F$4:$F$2237,1,FALSE)),0,1)</f>
        <v>1</v>
      </c>
      <c r="H461" s="1">
        <f>SIGN(G461-E461)</f>
        <v>0</v>
      </c>
      <c r="I461" s="1">
        <f>IF(G461&gt;0,VLOOKUP($A461,'redshift data'!$F$4:$I$2237,4,FALSE),"")</f>
        <v>2</v>
      </c>
    </row>
    <row r="462" spans="1:9" hidden="1" x14ac:dyDescent="0.3">
      <c r="A462" s="2" t="s">
        <v>1892</v>
      </c>
      <c r="B462" s="3">
        <v>42601</v>
      </c>
      <c r="C462" s="2">
        <v>2</v>
      </c>
      <c r="D462" s="2">
        <v>0</v>
      </c>
      <c r="E462" s="2">
        <f>MIN(C462,1)</f>
        <v>1</v>
      </c>
      <c r="F462" s="1">
        <f>IF(ISERROR(VLOOKUP($A462,'redshift data'!$A$4:$A$2154,1,FALSE)),"",1)</f>
        <v>1</v>
      </c>
      <c r="G462" s="1">
        <f>IF(ISERROR(VLOOKUP($A462,'redshift data'!$F$4:$F$2237,1,FALSE)),0,1)</f>
        <v>1</v>
      </c>
      <c r="H462" s="1">
        <f>SIGN(G462-E462)</f>
        <v>0</v>
      </c>
      <c r="I462" s="1">
        <f>IF(G462&gt;0,VLOOKUP($A462,'redshift data'!$F$4:$I$2237,4,FALSE),"")</f>
        <v>2</v>
      </c>
    </row>
    <row r="463" spans="1:9" hidden="1" x14ac:dyDescent="0.3">
      <c r="A463" s="2" t="s">
        <v>1891</v>
      </c>
      <c r="B463" s="3">
        <v>42601</v>
      </c>
      <c r="C463" s="2">
        <v>1</v>
      </c>
      <c r="D463" s="2">
        <v>0</v>
      </c>
      <c r="E463" s="2">
        <f>MIN(C463,1)</f>
        <v>1</v>
      </c>
      <c r="F463" s="1">
        <f>IF(ISERROR(VLOOKUP($A463,'redshift data'!$A$4:$A$2154,1,FALSE)),"",1)</f>
        <v>1</v>
      </c>
      <c r="G463" s="1">
        <f>IF(ISERROR(VLOOKUP($A463,'redshift data'!$F$4:$F$2237,1,FALSE)),0,1)</f>
        <v>1</v>
      </c>
      <c r="H463" s="1">
        <f>SIGN(G463-E463)</f>
        <v>0</v>
      </c>
      <c r="I463" s="1">
        <f>IF(G463&gt;0,VLOOKUP($A463,'redshift data'!$F$4:$I$2237,4,FALSE),"")</f>
        <v>1</v>
      </c>
    </row>
    <row r="464" spans="1:9" hidden="1" x14ac:dyDescent="0.3">
      <c r="A464" s="2" t="s">
        <v>1890</v>
      </c>
      <c r="B464" s="3">
        <v>42601</v>
      </c>
      <c r="C464" s="2">
        <v>15</v>
      </c>
      <c r="D464" s="2">
        <v>1</v>
      </c>
      <c r="E464" s="2">
        <f>MIN(C464,1)</f>
        <v>1</v>
      </c>
      <c r="F464" s="1">
        <f>IF(ISERROR(VLOOKUP($A464,'redshift data'!$A$4:$A$2154,1,FALSE)),"",1)</f>
        <v>1</v>
      </c>
      <c r="G464" s="1">
        <f>IF(ISERROR(VLOOKUP($A464,'redshift data'!$F$4:$F$2237,1,FALSE)),0,1)</f>
        <v>1</v>
      </c>
      <c r="H464" s="1">
        <f>SIGN(G464-E464)</f>
        <v>0</v>
      </c>
      <c r="I464" s="1">
        <f>IF(G464&gt;0,VLOOKUP($A464,'redshift data'!$F$4:$I$2237,4,FALSE),"")</f>
        <v>14</v>
      </c>
    </row>
    <row r="465" spans="1:9" hidden="1" x14ac:dyDescent="0.3">
      <c r="A465" s="2" t="s">
        <v>1889</v>
      </c>
      <c r="B465" s="3">
        <v>42601</v>
      </c>
      <c r="C465" s="2">
        <v>3</v>
      </c>
      <c r="D465" s="2">
        <v>0</v>
      </c>
      <c r="E465" s="2">
        <f>MIN(C465,1)</f>
        <v>1</v>
      </c>
      <c r="F465" s="1">
        <f>IF(ISERROR(VLOOKUP($A465,'redshift data'!$A$4:$A$2154,1,FALSE)),"",1)</f>
        <v>1</v>
      </c>
      <c r="G465" s="1">
        <f>IF(ISERROR(VLOOKUP($A465,'redshift data'!$F$4:$F$2237,1,FALSE)),0,1)</f>
        <v>1</v>
      </c>
      <c r="H465" s="1">
        <f>SIGN(G465-E465)</f>
        <v>0</v>
      </c>
      <c r="I465" s="1">
        <f>IF(G465&gt;0,VLOOKUP($A465,'redshift data'!$F$4:$I$2237,4,FALSE),"")</f>
        <v>3</v>
      </c>
    </row>
    <row r="466" spans="1:9" hidden="1" x14ac:dyDescent="0.3">
      <c r="A466" s="2" t="s">
        <v>1888</v>
      </c>
      <c r="B466" s="3">
        <v>42601</v>
      </c>
      <c r="C466" s="2">
        <v>28</v>
      </c>
      <c r="D466" s="2">
        <v>1</v>
      </c>
      <c r="E466" s="2">
        <f>MIN(C466,1)</f>
        <v>1</v>
      </c>
      <c r="F466" s="1">
        <f>IF(ISERROR(VLOOKUP($A466,'redshift data'!$A$4:$A$2154,1,FALSE)),"",1)</f>
        <v>1</v>
      </c>
      <c r="G466" s="1">
        <f>IF(ISERROR(VLOOKUP($A466,'redshift data'!$F$4:$F$2237,1,FALSE)),0,1)</f>
        <v>1</v>
      </c>
      <c r="H466" s="1">
        <f>SIGN(G466-E466)</f>
        <v>0</v>
      </c>
      <c r="I466" s="1">
        <f>IF(G466&gt;0,VLOOKUP($A466,'redshift data'!$F$4:$I$2237,4,FALSE),"")</f>
        <v>28</v>
      </c>
    </row>
    <row r="467" spans="1:9" hidden="1" x14ac:dyDescent="0.3">
      <c r="A467" s="2" t="s">
        <v>1887</v>
      </c>
      <c r="B467" s="3">
        <v>42601</v>
      </c>
      <c r="C467" s="2">
        <v>0</v>
      </c>
      <c r="D467" s="2">
        <v>0</v>
      </c>
      <c r="E467" s="2">
        <f>MIN(C467,1)</f>
        <v>0</v>
      </c>
      <c r="F467" s="1" t="str">
        <f>IF(ISERROR(VLOOKUP($A467,'redshift data'!$A$4:$A$2154,1,FALSE)),"",1)</f>
        <v/>
      </c>
      <c r="G467" s="1">
        <f>IF(ISERROR(VLOOKUP($A467,'redshift data'!$F$4:$F$2237,1,FALSE)),0,1)</f>
        <v>0</v>
      </c>
      <c r="H467" s="1">
        <f>SIGN(G467-E467)</f>
        <v>0</v>
      </c>
      <c r="I467" s="1" t="str">
        <f>IF(G467&gt;0,VLOOKUP($A467,'redshift data'!$F$4:$I$2237,4,FALSE),"")</f>
        <v/>
      </c>
    </row>
    <row r="468" spans="1:9" hidden="1" x14ac:dyDescent="0.3">
      <c r="A468" s="2" t="s">
        <v>1886</v>
      </c>
      <c r="B468" s="3">
        <v>42601</v>
      </c>
      <c r="C468" s="2">
        <v>15</v>
      </c>
      <c r="D468" s="2">
        <v>0</v>
      </c>
      <c r="E468" s="2">
        <f>MIN(C468,1)</f>
        <v>1</v>
      </c>
      <c r="F468" s="1">
        <f>IF(ISERROR(VLOOKUP($A468,'redshift data'!$A$4:$A$2154,1,FALSE)),"",1)</f>
        <v>1</v>
      </c>
      <c r="G468" s="1">
        <f>IF(ISERROR(VLOOKUP($A468,'redshift data'!$F$4:$F$2237,1,FALSE)),0,1)</f>
        <v>1</v>
      </c>
      <c r="H468" s="1">
        <f>SIGN(G468-E468)</f>
        <v>0</v>
      </c>
      <c r="I468" s="1">
        <f>IF(G468&gt;0,VLOOKUP($A468,'redshift data'!$F$4:$I$2237,4,FALSE),"")</f>
        <v>10</v>
      </c>
    </row>
    <row r="469" spans="1:9" hidden="1" x14ac:dyDescent="0.3">
      <c r="A469" s="2" t="s">
        <v>1885</v>
      </c>
      <c r="B469" s="3">
        <v>42601</v>
      </c>
      <c r="C469" s="2">
        <v>0</v>
      </c>
      <c r="D469" s="2">
        <v>0</v>
      </c>
      <c r="E469" s="2">
        <f>MIN(C469,1)</f>
        <v>0</v>
      </c>
      <c r="F469" s="1" t="str">
        <f>IF(ISERROR(VLOOKUP($A469,'redshift data'!$A$4:$A$2154,1,FALSE)),"",1)</f>
        <v/>
      </c>
      <c r="G469" s="1">
        <f>IF(ISERROR(VLOOKUP($A469,'redshift data'!$F$4:$F$2237,1,FALSE)),0,1)</f>
        <v>0</v>
      </c>
      <c r="H469" s="1">
        <f>SIGN(G469-E469)</f>
        <v>0</v>
      </c>
      <c r="I469" s="1" t="str">
        <f>IF(G469&gt;0,VLOOKUP($A469,'redshift data'!$F$4:$I$2237,4,FALSE),"")</f>
        <v/>
      </c>
    </row>
    <row r="470" spans="1:9" hidden="1" x14ac:dyDescent="0.3">
      <c r="A470" s="2" t="s">
        <v>1884</v>
      </c>
      <c r="B470" s="3">
        <v>42601</v>
      </c>
      <c r="C470" s="2">
        <v>6</v>
      </c>
      <c r="D470" s="2">
        <v>0</v>
      </c>
      <c r="E470" s="2">
        <f>MIN(C470,1)</f>
        <v>1</v>
      </c>
      <c r="F470" s="1">
        <f>IF(ISERROR(VLOOKUP($A470,'redshift data'!$A$4:$A$2154,1,FALSE)),"",1)</f>
        <v>1</v>
      </c>
      <c r="G470" s="1">
        <f>IF(ISERROR(VLOOKUP($A470,'redshift data'!$F$4:$F$2237,1,FALSE)),0,1)</f>
        <v>1</v>
      </c>
      <c r="H470" s="1">
        <f>SIGN(G470-E470)</f>
        <v>0</v>
      </c>
      <c r="I470" s="1">
        <f>IF(G470&gt;0,VLOOKUP($A470,'redshift data'!$F$4:$I$2237,4,FALSE),"")</f>
        <v>6</v>
      </c>
    </row>
    <row r="471" spans="1:9" hidden="1" x14ac:dyDescent="0.3">
      <c r="A471" s="2" t="s">
        <v>1883</v>
      </c>
      <c r="B471" s="3">
        <v>42601</v>
      </c>
      <c r="C471" s="2">
        <v>2</v>
      </c>
      <c r="D471" s="2">
        <v>2</v>
      </c>
      <c r="E471" s="2">
        <f>MIN(C471,1)</f>
        <v>1</v>
      </c>
      <c r="F471" s="1">
        <f>IF(ISERROR(VLOOKUP($A471,'redshift data'!$A$4:$A$2154,1,FALSE)),"",1)</f>
        <v>1</v>
      </c>
      <c r="G471" s="1">
        <f>IF(ISERROR(VLOOKUP($A471,'redshift data'!$F$4:$F$2237,1,FALSE)),0,1)</f>
        <v>1</v>
      </c>
      <c r="H471" s="1">
        <f>SIGN(G471-E471)</f>
        <v>0</v>
      </c>
      <c r="I471" s="1">
        <f>IF(G471&gt;0,VLOOKUP($A471,'redshift data'!$F$4:$I$2237,4,FALSE),"")</f>
        <v>0</v>
      </c>
    </row>
    <row r="472" spans="1:9" hidden="1" x14ac:dyDescent="0.3">
      <c r="A472" s="2" t="s">
        <v>1882</v>
      </c>
      <c r="B472" s="3">
        <v>42601</v>
      </c>
      <c r="C472" s="2">
        <v>15</v>
      </c>
      <c r="D472" s="2">
        <v>0</v>
      </c>
      <c r="E472" s="2">
        <f>MIN(C472,1)</f>
        <v>1</v>
      </c>
      <c r="F472" s="1">
        <f>IF(ISERROR(VLOOKUP($A472,'redshift data'!$A$4:$A$2154,1,FALSE)),"",1)</f>
        <v>1</v>
      </c>
      <c r="G472" s="1">
        <f>IF(ISERROR(VLOOKUP($A472,'redshift data'!$F$4:$F$2237,1,FALSE)),0,1)</f>
        <v>1</v>
      </c>
      <c r="H472" s="1">
        <f>SIGN(G472-E472)</f>
        <v>0</v>
      </c>
      <c r="I472" s="1">
        <f>IF(G472&gt;0,VLOOKUP($A472,'redshift data'!$F$4:$I$2237,4,FALSE),"")</f>
        <v>15</v>
      </c>
    </row>
    <row r="473" spans="1:9" hidden="1" x14ac:dyDescent="0.3">
      <c r="A473" s="2" t="s">
        <v>1881</v>
      </c>
      <c r="B473" s="3">
        <v>42601</v>
      </c>
      <c r="C473" s="2">
        <v>5</v>
      </c>
      <c r="D473" s="2">
        <v>0</v>
      </c>
      <c r="E473" s="2">
        <f>MIN(C473,1)</f>
        <v>1</v>
      </c>
      <c r="F473" s="1">
        <f>IF(ISERROR(VLOOKUP($A473,'redshift data'!$A$4:$A$2154,1,FALSE)),"",1)</f>
        <v>1</v>
      </c>
      <c r="G473" s="1">
        <f>IF(ISERROR(VLOOKUP($A473,'redshift data'!$F$4:$F$2237,1,FALSE)),0,1)</f>
        <v>1</v>
      </c>
      <c r="H473" s="1">
        <f>SIGN(G473-E473)</f>
        <v>0</v>
      </c>
      <c r="I473" s="1">
        <f>IF(G473&gt;0,VLOOKUP($A473,'redshift data'!$F$4:$I$2237,4,FALSE),"")</f>
        <v>5</v>
      </c>
    </row>
    <row r="474" spans="1:9" hidden="1" x14ac:dyDescent="0.3">
      <c r="A474" s="2" t="s">
        <v>1880</v>
      </c>
      <c r="B474" s="3">
        <v>42601</v>
      </c>
      <c r="C474" s="2">
        <v>4</v>
      </c>
      <c r="D474" s="2">
        <v>4</v>
      </c>
      <c r="E474" s="2">
        <f>MIN(C474,1)</f>
        <v>1</v>
      </c>
      <c r="F474" s="1">
        <f>IF(ISERROR(VLOOKUP($A474,'redshift data'!$A$4:$A$2154,1,FALSE)),"",1)</f>
        <v>1</v>
      </c>
      <c r="G474" s="1">
        <f>IF(ISERROR(VLOOKUP($A474,'redshift data'!$F$4:$F$2237,1,FALSE)),0,1)</f>
        <v>1</v>
      </c>
      <c r="H474" s="1">
        <f>SIGN(G474-E474)</f>
        <v>0</v>
      </c>
      <c r="I474" s="1">
        <f>IF(G474&gt;0,VLOOKUP($A474,'redshift data'!$F$4:$I$2237,4,FALSE),"")</f>
        <v>4</v>
      </c>
    </row>
    <row r="475" spans="1:9" hidden="1" x14ac:dyDescent="0.3">
      <c r="A475" s="2" t="s">
        <v>1879</v>
      </c>
      <c r="B475" s="3">
        <v>42601</v>
      </c>
      <c r="C475" s="2">
        <v>5</v>
      </c>
      <c r="D475" s="2">
        <v>0</v>
      </c>
      <c r="E475" s="2">
        <f>MIN(C475,1)</f>
        <v>1</v>
      </c>
      <c r="F475" s="1">
        <f>IF(ISERROR(VLOOKUP($A475,'redshift data'!$A$4:$A$2154,1,FALSE)),"",1)</f>
        <v>1</v>
      </c>
      <c r="G475" s="1">
        <f>IF(ISERROR(VLOOKUP($A475,'redshift data'!$F$4:$F$2237,1,FALSE)),0,1)</f>
        <v>1</v>
      </c>
      <c r="H475" s="1">
        <f>SIGN(G475-E475)</f>
        <v>0</v>
      </c>
      <c r="I475" s="1">
        <f>IF(G475&gt;0,VLOOKUP($A475,'redshift data'!$F$4:$I$2237,4,FALSE),"")</f>
        <v>5</v>
      </c>
    </row>
    <row r="476" spans="1:9" hidden="1" x14ac:dyDescent="0.3">
      <c r="A476" s="2" t="s">
        <v>1878</v>
      </c>
      <c r="B476" s="3">
        <v>42601</v>
      </c>
      <c r="C476" s="2">
        <v>40</v>
      </c>
      <c r="D476" s="2">
        <v>0</v>
      </c>
      <c r="E476" s="2">
        <f>MIN(C476,1)</f>
        <v>1</v>
      </c>
      <c r="F476" s="1">
        <f>IF(ISERROR(VLOOKUP($A476,'redshift data'!$A$4:$A$2154,1,FALSE)),"",1)</f>
        <v>1</v>
      </c>
      <c r="G476" s="1">
        <f>IF(ISERROR(VLOOKUP($A476,'redshift data'!$F$4:$F$2237,1,FALSE)),0,1)</f>
        <v>1</v>
      </c>
      <c r="H476" s="1">
        <f>SIGN(G476-E476)</f>
        <v>0</v>
      </c>
      <c r="I476" s="1">
        <f>IF(G476&gt;0,VLOOKUP($A476,'redshift data'!$F$4:$I$2237,4,FALSE),"")</f>
        <v>40</v>
      </c>
    </row>
    <row r="477" spans="1:9" hidden="1" x14ac:dyDescent="0.3">
      <c r="A477" s="4" t="s">
        <v>1877</v>
      </c>
      <c r="B477" s="3">
        <v>42601</v>
      </c>
      <c r="C477" s="2">
        <v>37</v>
      </c>
      <c r="D477" s="2">
        <v>0</v>
      </c>
      <c r="E477" s="2">
        <f>MIN(C477,1)</f>
        <v>1</v>
      </c>
      <c r="F477" s="1">
        <f>IF(ISERROR(VLOOKUP($A477,'redshift data'!$A$4:$A$2154,1,FALSE)),"",1)</f>
        <v>1</v>
      </c>
      <c r="G477" s="1">
        <f>IF(ISERROR(VLOOKUP($A477,'redshift data'!$F$4:$F$2237,1,FALSE)),0,1)</f>
        <v>1</v>
      </c>
      <c r="H477" s="1">
        <f>SIGN(G477-E477)</f>
        <v>0</v>
      </c>
      <c r="I477" s="1">
        <f>IF(G477&gt;0,VLOOKUP($A477,'redshift data'!$F$4:$I$2237,4,FALSE),"")</f>
        <v>37</v>
      </c>
    </row>
    <row r="478" spans="1:9" hidden="1" x14ac:dyDescent="0.3">
      <c r="A478" s="2" t="s">
        <v>1876</v>
      </c>
      <c r="B478" s="3">
        <v>42601</v>
      </c>
      <c r="C478" s="2">
        <v>6</v>
      </c>
      <c r="D478" s="2">
        <v>0</v>
      </c>
      <c r="E478" s="2">
        <f>MIN(C478,1)</f>
        <v>1</v>
      </c>
      <c r="F478" s="1">
        <f>IF(ISERROR(VLOOKUP($A478,'redshift data'!$A$4:$A$2154,1,FALSE)),"",1)</f>
        <v>1</v>
      </c>
      <c r="G478" s="1">
        <f>IF(ISERROR(VLOOKUP($A478,'redshift data'!$F$4:$F$2237,1,FALSE)),0,1)</f>
        <v>1</v>
      </c>
      <c r="H478" s="1">
        <f>SIGN(G478-E478)</f>
        <v>0</v>
      </c>
      <c r="I478" s="1">
        <f>IF(G478&gt;0,VLOOKUP($A478,'redshift data'!$F$4:$I$2237,4,FALSE),"")</f>
        <v>6</v>
      </c>
    </row>
    <row r="479" spans="1:9" hidden="1" x14ac:dyDescent="0.3">
      <c r="A479" s="2" t="s">
        <v>1875</v>
      </c>
      <c r="B479" s="3">
        <v>42601</v>
      </c>
      <c r="C479" s="2">
        <v>4</v>
      </c>
      <c r="D479" s="2">
        <v>0</v>
      </c>
      <c r="E479" s="2">
        <f>MIN(C479,1)</f>
        <v>1</v>
      </c>
      <c r="F479" s="1">
        <f>IF(ISERROR(VLOOKUP($A479,'redshift data'!$A$4:$A$2154,1,FALSE)),"",1)</f>
        <v>1</v>
      </c>
      <c r="G479" s="1">
        <f>IF(ISERROR(VLOOKUP($A479,'redshift data'!$F$4:$F$2237,1,FALSE)),0,1)</f>
        <v>1</v>
      </c>
      <c r="H479" s="1">
        <f>SIGN(G479-E479)</f>
        <v>0</v>
      </c>
      <c r="I479" s="1">
        <f>IF(G479&gt;0,VLOOKUP($A479,'redshift data'!$F$4:$I$2237,4,FALSE),"")</f>
        <v>4</v>
      </c>
    </row>
    <row r="480" spans="1:9" hidden="1" x14ac:dyDescent="0.3">
      <c r="A480" s="2" t="s">
        <v>1874</v>
      </c>
      <c r="B480" s="3">
        <v>42601</v>
      </c>
      <c r="C480" s="2">
        <v>2</v>
      </c>
      <c r="D480" s="2">
        <v>0</v>
      </c>
      <c r="E480" s="2">
        <f>MIN(C480,1)</f>
        <v>1</v>
      </c>
      <c r="F480" s="1">
        <f>IF(ISERROR(VLOOKUP($A480,'redshift data'!$A$4:$A$2154,1,FALSE)),"",1)</f>
        <v>1</v>
      </c>
      <c r="G480" s="1">
        <f>IF(ISERROR(VLOOKUP($A480,'redshift data'!$F$4:$F$2237,1,FALSE)),0,1)</f>
        <v>1</v>
      </c>
      <c r="H480" s="1">
        <f>SIGN(G480-E480)</f>
        <v>0</v>
      </c>
      <c r="I480" s="1">
        <f>IF(G480&gt;0,VLOOKUP($A480,'redshift data'!$F$4:$I$2237,4,FALSE),"")</f>
        <v>2</v>
      </c>
    </row>
    <row r="481" spans="1:9" hidden="1" x14ac:dyDescent="0.3">
      <c r="A481" s="2" t="s">
        <v>1873</v>
      </c>
      <c r="B481" s="3">
        <v>42601</v>
      </c>
      <c r="C481" s="2">
        <v>1</v>
      </c>
      <c r="D481" s="2">
        <v>0</v>
      </c>
      <c r="E481" s="2">
        <f>MIN(C481,1)</f>
        <v>1</v>
      </c>
      <c r="F481" s="1">
        <f>IF(ISERROR(VLOOKUP($A481,'redshift data'!$A$4:$A$2154,1,FALSE)),"",1)</f>
        <v>1</v>
      </c>
      <c r="G481" s="1">
        <f>IF(ISERROR(VLOOKUP($A481,'redshift data'!$F$4:$F$2237,1,FALSE)),0,1)</f>
        <v>1</v>
      </c>
      <c r="H481" s="1">
        <f>SIGN(G481-E481)</f>
        <v>0</v>
      </c>
      <c r="I481" s="1">
        <f>IF(G481&gt;0,VLOOKUP($A481,'redshift data'!$F$4:$I$2237,4,FALSE),"")</f>
        <v>1</v>
      </c>
    </row>
    <row r="482" spans="1:9" hidden="1" x14ac:dyDescent="0.3">
      <c r="A482" s="2" t="s">
        <v>1872</v>
      </c>
      <c r="B482" s="3">
        <v>42601</v>
      </c>
      <c r="C482" s="2">
        <v>8</v>
      </c>
      <c r="D482" s="2">
        <v>0</v>
      </c>
      <c r="E482" s="2">
        <f>MIN(C482,1)</f>
        <v>1</v>
      </c>
      <c r="F482" s="1">
        <f>IF(ISERROR(VLOOKUP($A482,'redshift data'!$A$4:$A$2154,1,FALSE)),"",1)</f>
        <v>1</v>
      </c>
      <c r="G482" s="1">
        <f>IF(ISERROR(VLOOKUP($A482,'redshift data'!$F$4:$F$2237,1,FALSE)),0,1)</f>
        <v>1</v>
      </c>
      <c r="H482" s="1">
        <f>SIGN(G482-E482)</f>
        <v>0</v>
      </c>
      <c r="I482" s="1">
        <f>IF(G482&gt;0,VLOOKUP($A482,'redshift data'!$F$4:$I$2237,4,FALSE),"")</f>
        <v>8</v>
      </c>
    </row>
    <row r="483" spans="1:9" hidden="1" x14ac:dyDescent="0.3">
      <c r="A483" s="2" t="s">
        <v>1871</v>
      </c>
      <c r="B483" s="3">
        <v>42601</v>
      </c>
      <c r="C483" s="2">
        <v>4</v>
      </c>
      <c r="D483" s="2">
        <v>0</v>
      </c>
      <c r="E483" s="2">
        <f>MIN(C483,1)</f>
        <v>1</v>
      </c>
      <c r="F483" s="1">
        <f>IF(ISERROR(VLOOKUP($A483,'redshift data'!$A$4:$A$2154,1,FALSE)),"",1)</f>
        <v>1</v>
      </c>
      <c r="G483" s="1">
        <f>IF(ISERROR(VLOOKUP($A483,'redshift data'!$F$4:$F$2237,1,FALSE)),0,1)</f>
        <v>1</v>
      </c>
      <c r="H483" s="1">
        <f>SIGN(G483-E483)</f>
        <v>0</v>
      </c>
      <c r="I483" s="1">
        <f>IF(G483&gt;0,VLOOKUP($A483,'redshift data'!$F$4:$I$2237,4,FALSE),"")</f>
        <v>4</v>
      </c>
    </row>
    <row r="484" spans="1:9" hidden="1" x14ac:dyDescent="0.3">
      <c r="A484" s="2" t="s">
        <v>1870</v>
      </c>
      <c r="B484" s="3">
        <v>42601</v>
      </c>
      <c r="C484" s="2">
        <v>2</v>
      </c>
      <c r="D484" s="2">
        <v>0</v>
      </c>
      <c r="E484" s="2">
        <f>MIN(C484,1)</f>
        <v>1</v>
      </c>
      <c r="F484" s="1">
        <f>IF(ISERROR(VLOOKUP($A484,'redshift data'!$A$4:$A$2154,1,FALSE)),"",1)</f>
        <v>1</v>
      </c>
      <c r="G484" s="1">
        <f>IF(ISERROR(VLOOKUP($A484,'redshift data'!$F$4:$F$2237,1,FALSE)),0,1)</f>
        <v>1</v>
      </c>
      <c r="H484" s="1">
        <f>SIGN(G484-E484)</f>
        <v>0</v>
      </c>
      <c r="I484" s="1">
        <f>IF(G484&gt;0,VLOOKUP($A484,'redshift data'!$F$4:$I$2237,4,FALSE),"")</f>
        <v>2</v>
      </c>
    </row>
    <row r="485" spans="1:9" hidden="1" x14ac:dyDescent="0.3">
      <c r="A485" s="2" t="s">
        <v>1869</v>
      </c>
      <c r="B485" s="3">
        <v>42601</v>
      </c>
      <c r="C485" s="2">
        <v>4</v>
      </c>
      <c r="D485" s="2">
        <v>0</v>
      </c>
      <c r="E485" s="2">
        <f>MIN(C485,1)</f>
        <v>1</v>
      </c>
      <c r="F485" s="1">
        <f>IF(ISERROR(VLOOKUP($A485,'redshift data'!$A$4:$A$2154,1,FALSE)),"",1)</f>
        <v>1</v>
      </c>
      <c r="G485" s="1">
        <f>IF(ISERROR(VLOOKUP($A485,'redshift data'!$F$4:$F$2237,1,FALSE)),0,1)</f>
        <v>1</v>
      </c>
      <c r="H485" s="1">
        <f>SIGN(G485-E485)</f>
        <v>0</v>
      </c>
      <c r="I485" s="1">
        <f>IF(G485&gt;0,VLOOKUP($A485,'redshift data'!$F$4:$I$2237,4,FALSE),"")</f>
        <v>3</v>
      </c>
    </row>
    <row r="486" spans="1:9" hidden="1" x14ac:dyDescent="0.3">
      <c r="A486" s="2" t="s">
        <v>1868</v>
      </c>
      <c r="B486" s="3">
        <v>42601</v>
      </c>
      <c r="C486" s="2">
        <v>8</v>
      </c>
      <c r="D486" s="2">
        <v>3</v>
      </c>
      <c r="E486" s="2">
        <f>MIN(C486,1)</f>
        <v>1</v>
      </c>
      <c r="F486" s="1">
        <f>IF(ISERROR(VLOOKUP($A486,'redshift data'!$A$4:$A$2154,1,FALSE)),"",1)</f>
        <v>1</v>
      </c>
      <c r="G486" s="1">
        <f>IF(ISERROR(VLOOKUP($A486,'redshift data'!$F$4:$F$2237,1,FALSE)),0,1)</f>
        <v>1</v>
      </c>
      <c r="H486" s="1">
        <f>SIGN(G486-E486)</f>
        <v>0</v>
      </c>
      <c r="I486" s="1">
        <f>IF(G486&gt;0,VLOOKUP($A486,'redshift data'!$F$4:$I$2237,4,FALSE),"")</f>
        <v>8</v>
      </c>
    </row>
    <row r="487" spans="1:9" hidden="1" x14ac:dyDescent="0.3">
      <c r="A487" s="2" t="s">
        <v>1867</v>
      </c>
      <c r="B487" s="3">
        <v>42601</v>
      </c>
      <c r="C487" s="2">
        <v>2</v>
      </c>
      <c r="D487" s="2">
        <v>1</v>
      </c>
      <c r="E487" s="2">
        <f>MIN(C487,1)</f>
        <v>1</v>
      </c>
      <c r="F487" s="1">
        <f>IF(ISERROR(VLOOKUP($A487,'redshift data'!$A$4:$A$2154,1,FALSE)),"",1)</f>
        <v>1</v>
      </c>
      <c r="G487" s="1">
        <f>IF(ISERROR(VLOOKUP($A487,'redshift data'!$F$4:$F$2237,1,FALSE)),0,1)</f>
        <v>1</v>
      </c>
      <c r="H487" s="1">
        <f>SIGN(G487-E487)</f>
        <v>0</v>
      </c>
      <c r="I487" s="1">
        <f>IF(G487&gt;0,VLOOKUP($A487,'redshift data'!$F$4:$I$2237,4,FALSE),"")</f>
        <v>2</v>
      </c>
    </row>
    <row r="488" spans="1:9" hidden="1" x14ac:dyDescent="0.3">
      <c r="A488" s="2" t="s">
        <v>1866</v>
      </c>
      <c r="B488" s="3">
        <v>42601</v>
      </c>
      <c r="C488" s="2">
        <v>3</v>
      </c>
      <c r="D488" s="2">
        <v>0</v>
      </c>
      <c r="E488" s="2">
        <f>MIN(C488,1)</f>
        <v>1</v>
      </c>
      <c r="F488" s="1">
        <f>IF(ISERROR(VLOOKUP($A488,'redshift data'!$A$4:$A$2154,1,FALSE)),"",1)</f>
        <v>1</v>
      </c>
      <c r="G488" s="1">
        <f>IF(ISERROR(VLOOKUP($A488,'redshift data'!$F$4:$F$2237,1,FALSE)),0,1)</f>
        <v>1</v>
      </c>
      <c r="H488" s="1">
        <f>SIGN(G488-E488)</f>
        <v>0</v>
      </c>
      <c r="I488" s="1">
        <f>IF(G488&gt;0,VLOOKUP($A488,'redshift data'!$F$4:$I$2237,4,FALSE),"")</f>
        <v>3</v>
      </c>
    </row>
    <row r="489" spans="1:9" hidden="1" x14ac:dyDescent="0.3">
      <c r="A489" s="2" t="s">
        <v>1865</v>
      </c>
      <c r="B489" s="3">
        <v>42601</v>
      </c>
      <c r="C489" s="2">
        <v>6</v>
      </c>
      <c r="D489" s="2">
        <v>0</v>
      </c>
      <c r="E489" s="2">
        <f>MIN(C489,1)</f>
        <v>1</v>
      </c>
      <c r="F489" s="1">
        <f>IF(ISERROR(VLOOKUP($A489,'redshift data'!$A$4:$A$2154,1,FALSE)),"",1)</f>
        <v>1</v>
      </c>
      <c r="G489" s="1">
        <f>IF(ISERROR(VLOOKUP($A489,'redshift data'!$F$4:$F$2237,1,FALSE)),0,1)</f>
        <v>1</v>
      </c>
      <c r="H489" s="1">
        <f>SIGN(G489-E489)</f>
        <v>0</v>
      </c>
      <c r="I489" s="1">
        <f>IF(G489&gt;0,VLOOKUP($A489,'redshift data'!$F$4:$I$2237,4,FALSE),"")</f>
        <v>6</v>
      </c>
    </row>
    <row r="490" spans="1:9" hidden="1" x14ac:dyDescent="0.3">
      <c r="A490" s="2" t="s">
        <v>1864</v>
      </c>
      <c r="B490" s="3">
        <v>42601</v>
      </c>
      <c r="C490" s="2">
        <v>0</v>
      </c>
      <c r="D490" s="2">
        <v>0</v>
      </c>
      <c r="E490" s="8">
        <f>MIN(C490,1)</f>
        <v>0</v>
      </c>
      <c r="F490" s="7">
        <f>IF(ISERROR(VLOOKUP($A490,'redshift data'!$A$4:$A$2154,1,FALSE)),"",1)</f>
        <v>1</v>
      </c>
      <c r="G490" s="7">
        <f>IF(ISERROR(VLOOKUP($A490,'redshift data'!$F$4:$F$2237,1,FALSE)),0,1)</f>
        <v>1</v>
      </c>
      <c r="H490" s="7">
        <f>SIGN(G490-E490)</f>
        <v>1</v>
      </c>
      <c r="I490" s="1">
        <f>IF(G490&gt;0,VLOOKUP($A490,'redshift data'!$F$4:$I$2237,4,FALSE),"")</f>
        <v>0</v>
      </c>
    </row>
    <row r="491" spans="1:9" hidden="1" x14ac:dyDescent="0.3">
      <c r="A491" s="2" t="s">
        <v>1863</v>
      </c>
      <c r="B491" s="3">
        <v>42601</v>
      </c>
      <c r="C491" s="2">
        <v>13</v>
      </c>
      <c r="D491" s="2">
        <v>0</v>
      </c>
      <c r="E491" s="2">
        <f>MIN(C491,1)</f>
        <v>1</v>
      </c>
      <c r="F491" s="1">
        <f>IF(ISERROR(VLOOKUP($A491,'redshift data'!$A$4:$A$2154,1,FALSE)),"",1)</f>
        <v>1</v>
      </c>
      <c r="G491" s="1">
        <f>IF(ISERROR(VLOOKUP($A491,'redshift data'!$F$4:$F$2237,1,FALSE)),0,1)</f>
        <v>1</v>
      </c>
      <c r="H491" s="1">
        <f>SIGN(G491-E491)</f>
        <v>0</v>
      </c>
      <c r="I491" s="1">
        <f>IF(G491&gt;0,VLOOKUP($A491,'redshift data'!$F$4:$I$2237,4,FALSE),"")</f>
        <v>13</v>
      </c>
    </row>
    <row r="492" spans="1:9" hidden="1" x14ac:dyDescent="0.3">
      <c r="A492" s="2" t="s">
        <v>1862</v>
      </c>
      <c r="B492" s="3">
        <v>42601</v>
      </c>
      <c r="C492" s="2">
        <v>5</v>
      </c>
      <c r="D492" s="2">
        <v>1</v>
      </c>
      <c r="E492" s="2">
        <f>MIN(C492,1)</f>
        <v>1</v>
      </c>
      <c r="F492" s="1">
        <f>IF(ISERROR(VLOOKUP($A492,'redshift data'!$A$4:$A$2154,1,FALSE)),"",1)</f>
        <v>1</v>
      </c>
      <c r="G492" s="1">
        <f>IF(ISERROR(VLOOKUP($A492,'redshift data'!$F$4:$F$2237,1,FALSE)),0,1)</f>
        <v>1</v>
      </c>
      <c r="H492" s="1">
        <f>SIGN(G492-E492)</f>
        <v>0</v>
      </c>
      <c r="I492" s="1">
        <f>IF(G492&gt;0,VLOOKUP($A492,'redshift data'!$F$4:$I$2237,4,FALSE),"")</f>
        <v>5</v>
      </c>
    </row>
    <row r="493" spans="1:9" hidden="1" x14ac:dyDescent="0.3">
      <c r="A493" s="2" t="s">
        <v>1861</v>
      </c>
      <c r="B493" s="3">
        <v>42601</v>
      </c>
      <c r="C493" s="2">
        <v>1</v>
      </c>
      <c r="D493" s="2">
        <v>0</v>
      </c>
      <c r="E493" s="2">
        <f>MIN(C493,1)</f>
        <v>1</v>
      </c>
      <c r="F493" s="1">
        <f>IF(ISERROR(VLOOKUP($A493,'redshift data'!$A$4:$A$2154,1,FALSE)),"",1)</f>
        <v>1</v>
      </c>
      <c r="G493" s="1">
        <f>IF(ISERROR(VLOOKUP($A493,'redshift data'!$F$4:$F$2237,1,FALSE)),0,1)</f>
        <v>1</v>
      </c>
      <c r="H493" s="1">
        <f>SIGN(G493-E493)</f>
        <v>0</v>
      </c>
      <c r="I493" s="1">
        <f>IF(G493&gt;0,VLOOKUP($A493,'redshift data'!$F$4:$I$2237,4,FALSE),"")</f>
        <v>1</v>
      </c>
    </row>
    <row r="494" spans="1:9" hidden="1" x14ac:dyDescent="0.3">
      <c r="A494" s="2" t="s">
        <v>1860</v>
      </c>
      <c r="B494" s="3">
        <v>42601</v>
      </c>
      <c r="C494" s="2">
        <v>6</v>
      </c>
      <c r="D494" s="2">
        <v>0</v>
      </c>
      <c r="E494" s="2">
        <f>MIN(C494,1)</f>
        <v>1</v>
      </c>
      <c r="F494" s="1">
        <f>IF(ISERROR(VLOOKUP($A494,'redshift data'!$A$4:$A$2154,1,FALSE)),"",1)</f>
        <v>1</v>
      </c>
      <c r="G494" s="1">
        <f>IF(ISERROR(VLOOKUP($A494,'redshift data'!$F$4:$F$2237,1,FALSE)),0,1)</f>
        <v>1</v>
      </c>
      <c r="H494" s="1">
        <f>SIGN(G494-E494)</f>
        <v>0</v>
      </c>
      <c r="I494" s="1">
        <f>IF(G494&gt;0,VLOOKUP($A494,'redshift data'!$F$4:$I$2237,4,FALSE),"")</f>
        <v>6</v>
      </c>
    </row>
    <row r="495" spans="1:9" hidden="1" x14ac:dyDescent="0.3">
      <c r="A495" s="2" t="s">
        <v>1859</v>
      </c>
      <c r="B495" s="3">
        <v>42601</v>
      </c>
      <c r="C495" s="2">
        <v>1</v>
      </c>
      <c r="D495" s="2">
        <v>0</v>
      </c>
      <c r="E495" s="2">
        <f>MIN(C495,1)</f>
        <v>1</v>
      </c>
      <c r="F495" s="1">
        <f>IF(ISERROR(VLOOKUP($A495,'redshift data'!$A$4:$A$2154,1,FALSE)),"",1)</f>
        <v>1</v>
      </c>
      <c r="G495" s="1">
        <f>IF(ISERROR(VLOOKUP($A495,'redshift data'!$F$4:$F$2237,1,FALSE)),0,1)</f>
        <v>1</v>
      </c>
      <c r="H495" s="1">
        <f>SIGN(G495-E495)</f>
        <v>0</v>
      </c>
      <c r="I495" s="1">
        <f>IF(G495&gt;0,VLOOKUP($A495,'redshift data'!$F$4:$I$2237,4,FALSE),"")</f>
        <v>1</v>
      </c>
    </row>
    <row r="496" spans="1:9" hidden="1" x14ac:dyDescent="0.3">
      <c r="A496" s="2" t="s">
        <v>1858</v>
      </c>
      <c r="B496" s="3">
        <v>42601</v>
      </c>
      <c r="C496" s="2">
        <v>1</v>
      </c>
      <c r="D496" s="2">
        <v>0</v>
      </c>
      <c r="E496" s="2">
        <f>MIN(C496,1)</f>
        <v>1</v>
      </c>
      <c r="F496" s="1">
        <f>IF(ISERROR(VLOOKUP($A496,'redshift data'!$A$4:$A$2154,1,FALSE)),"",1)</f>
        <v>1</v>
      </c>
      <c r="G496" s="1">
        <f>IF(ISERROR(VLOOKUP($A496,'redshift data'!$F$4:$F$2237,1,FALSE)),0,1)</f>
        <v>1</v>
      </c>
      <c r="H496" s="1">
        <f>SIGN(G496-E496)</f>
        <v>0</v>
      </c>
      <c r="I496" s="1">
        <f>IF(G496&gt;0,VLOOKUP($A496,'redshift data'!$F$4:$I$2237,4,FALSE),"")</f>
        <v>1</v>
      </c>
    </row>
    <row r="497" spans="1:9" hidden="1" x14ac:dyDescent="0.3">
      <c r="A497" s="2" t="s">
        <v>1857</v>
      </c>
      <c r="B497" s="3">
        <v>42601</v>
      </c>
      <c r="C497" s="2">
        <v>40</v>
      </c>
      <c r="D497" s="2">
        <v>1</v>
      </c>
      <c r="E497" s="2">
        <f>MIN(C497,1)</f>
        <v>1</v>
      </c>
      <c r="F497" s="1">
        <f>IF(ISERROR(VLOOKUP($A497,'redshift data'!$A$4:$A$2154,1,FALSE)),"",1)</f>
        <v>1</v>
      </c>
      <c r="G497" s="1">
        <f>IF(ISERROR(VLOOKUP($A497,'redshift data'!$F$4:$F$2237,1,FALSE)),0,1)</f>
        <v>1</v>
      </c>
      <c r="H497" s="1">
        <f>SIGN(G497-E497)</f>
        <v>0</v>
      </c>
      <c r="I497" s="1">
        <f>IF(G497&gt;0,VLOOKUP($A497,'redshift data'!$F$4:$I$2237,4,FALSE),"")</f>
        <v>40</v>
      </c>
    </row>
    <row r="498" spans="1:9" hidden="1" x14ac:dyDescent="0.3">
      <c r="A498" s="2" t="s">
        <v>1856</v>
      </c>
      <c r="B498" s="3">
        <v>42601</v>
      </c>
      <c r="C498" s="2">
        <v>27</v>
      </c>
      <c r="D498" s="2">
        <v>0</v>
      </c>
      <c r="E498" s="2">
        <f>MIN(C498,1)</f>
        <v>1</v>
      </c>
      <c r="F498" s="1">
        <f>IF(ISERROR(VLOOKUP($A498,'redshift data'!$A$4:$A$2154,1,FALSE)),"",1)</f>
        <v>1</v>
      </c>
      <c r="G498" s="1">
        <f>IF(ISERROR(VLOOKUP($A498,'redshift data'!$F$4:$F$2237,1,FALSE)),0,1)</f>
        <v>1</v>
      </c>
      <c r="H498" s="1">
        <f>SIGN(G498-E498)</f>
        <v>0</v>
      </c>
      <c r="I498" s="1">
        <f>IF(G498&gt;0,VLOOKUP($A498,'redshift data'!$F$4:$I$2237,4,FALSE),"")</f>
        <v>27</v>
      </c>
    </row>
    <row r="499" spans="1:9" hidden="1" x14ac:dyDescent="0.3">
      <c r="A499" s="2" t="s">
        <v>1855</v>
      </c>
      <c r="B499" s="3">
        <v>42601</v>
      </c>
      <c r="C499" s="2">
        <v>16</v>
      </c>
      <c r="D499" s="2">
        <v>0</v>
      </c>
      <c r="E499" s="2">
        <f>MIN(C499,1)</f>
        <v>1</v>
      </c>
      <c r="F499" s="1">
        <f>IF(ISERROR(VLOOKUP($A499,'redshift data'!$A$4:$A$2154,1,FALSE)),"",1)</f>
        <v>1</v>
      </c>
      <c r="G499" s="1">
        <f>IF(ISERROR(VLOOKUP($A499,'redshift data'!$F$4:$F$2237,1,FALSE)),0,1)</f>
        <v>1</v>
      </c>
      <c r="H499" s="1">
        <f>SIGN(G499-E499)</f>
        <v>0</v>
      </c>
      <c r="I499" s="1">
        <f>IF(G499&gt;0,VLOOKUP($A499,'redshift data'!$F$4:$I$2237,4,FALSE),"")</f>
        <v>16</v>
      </c>
    </row>
    <row r="500" spans="1:9" hidden="1" x14ac:dyDescent="0.3">
      <c r="A500" s="2" t="s">
        <v>1854</v>
      </c>
      <c r="B500" s="3">
        <v>42601</v>
      </c>
      <c r="C500" s="2">
        <v>2</v>
      </c>
      <c r="D500" s="2">
        <v>0</v>
      </c>
      <c r="E500" s="2">
        <f>MIN(C500,1)</f>
        <v>1</v>
      </c>
      <c r="F500" s="1">
        <f>IF(ISERROR(VLOOKUP($A500,'redshift data'!$A$4:$A$2154,1,FALSE)),"",1)</f>
        <v>1</v>
      </c>
      <c r="G500" s="1">
        <f>IF(ISERROR(VLOOKUP($A500,'redshift data'!$F$4:$F$2237,1,FALSE)),0,1)</f>
        <v>1</v>
      </c>
      <c r="H500" s="1">
        <f>SIGN(G500-E500)</f>
        <v>0</v>
      </c>
      <c r="I500" s="1">
        <f>IF(G500&gt;0,VLOOKUP($A500,'redshift data'!$F$4:$I$2237,4,FALSE),"")</f>
        <v>2</v>
      </c>
    </row>
    <row r="501" spans="1:9" hidden="1" x14ac:dyDescent="0.3">
      <c r="A501" s="2" t="s">
        <v>1853</v>
      </c>
      <c r="B501" s="3">
        <v>42601</v>
      </c>
      <c r="C501" s="2">
        <v>2</v>
      </c>
      <c r="D501" s="2">
        <v>0</v>
      </c>
      <c r="E501" s="2">
        <f>MIN(C501,1)</f>
        <v>1</v>
      </c>
      <c r="F501" s="1">
        <f>IF(ISERROR(VLOOKUP($A501,'redshift data'!$A$4:$A$2154,1,FALSE)),"",1)</f>
        <v>1</v>
      </c>
      <c r="G501" s="1">
        <f>IF(ISERROR(VLOOKUP($A501,'redshift data'!$F$4:$F$2237,1,FALSE)),0,1)</f>
        <v>1</v>
      </c>
      <c r="H501" s="1">
        <f>SIGN(G501-E501)</f>
        <v>0</v>
      </c>
      <c r="I501" s="1">
        <f>IF(G501&gt;0,VLOOKUP($A501,'redshift data'!$F$4:$I$2237,4,FALSE),"")</f>
        <v>2</v>
      </c>
    </row>
    <row r="502" spans="1:9" hidden="1" x14ac:dyDescent="0.3">
      <c r="A502" s="2" t="s">
        <v>1852</v>
      </c>
      <c r="B502" s="3">
        <v>42601</v>
      </c>
      <c r="C502" s="2">
        <v>16</v>
      </c>
      <c r="D502" s="2">
        <v>0</v>
      </c>
      <c r="E502" s="2">
        <f>MIN(C502,1)</f>
        <v>1</v>
      </c>
      <c r="F502" s="1">
        <f>IF(ISERROR(VLOOKUP($A502,'redshift data'!$A$4:$A$2154,1,FALSE)),"",1)</f>
        <v>1</v>
      </c>
      <c r="G502" s="1">
        <f>IF(ISERROR(VLOOKUP($A502,'redshift data'!$F$4:$F$2237,1,FALSE)),0,1)</f>
        <v>1</v>
      </c>
      <c r="H502" s="1">
        <f>SIGN(G502-E502)</f>
        <v>0</v>
      </c>
      <c r="I502" s="1">
        <f>IF(G502&gt;0,VLOOKUP($A502,'redshift data'!$F$4:$I$2237,4,FALSE),"")</f>
        <v>16</v>
      </c>
    </row>
    <row r="503" spans="1:9" hidden="1" x14ac:dyDescent="0.3">
      <c r="A503" s="2" t="s">
        <v>1851</v>
      </c>
      <c r="B503" s="3">
        <v>42601</v>
      </c>
      <c r="C503" s="2">
        <v>34</v>
      </c>
      <c r="D503" s="2">
        <v>2</v>
      </c>
      <c r="E503" s="2">
        <f>MIN(C503,1)</f>
        <v>1</v>
      </c>
      <c r="F503" s="1">
        <f>IF(ISERROR(VLOOKUP($A503,'redshift data'!$A$4:$A$2154,1,FALSE)),"",1)</f>
        <v>1</v>
      </c>
      <c r="G503" s="1">
        <f>IF(ISERROR(VLOOKUP($A503,'redshift data'!$F$4:$F$2237,1,FALSE)),0,1)</f>
        <v>1</v>
      </c>
      <c r="H503" s="1">
        <f>SIGN(G503-E503)</f>
        <v>0</v>
      </c>
      <c r="I503" s="1">
        <f>IF(G503&gt;0,VLOOKUP($A503,'redshift data'!$F$4:$I$2237,4,FALSE),"")</f>
        <v>34</v>
      </c>
    </row>
    <row r="504" spans="1:9" hidden="1" x14ac:dyDescent="0.3">
      <c r="A504" s="2" t="s">
        <v>1850</v>
      </c>
      <c r="B504" s="3">
        <v>42601</v>
      </c>
      <c r="C504" s="2">
        <v>0</v>
      </c>
      <c r="D504" s="2">
        <v>0</v>
      </c>
      <c r="E504" s="8">
        <f>MIN(C504,1)</f>
        <v>0</v>
      </c>
      <c r="F504" s="7" t="str">
        <f>IF(ISERROR(VLOOKUP($A504,'redshift data'!$A$4:$A$2154,1,FALSE)),"",1)</f>
        <v/>
      </c>
      <c r="G504" s="7">
        <f>IF(ISERROR(VLOOKUP($A504,'redshift data'!$F$4:$F$2237,1,FALSE)),0,1)</f>
        <v>1</v>
      </c>
      <c r="H504" s="7">
        <f>SIGN(G504-E504)</f>
        <v>1</v>
      </c>
      <c r="I504" s="1">
        <f>IF(G504&gt;0,VLOOKUP($A504,'redshift data'!$F$4:$I$2237,4,FALSE),"")</f>
        <v>0</v>
      </c>
    </row>
    <row r="505" spans="1:9" hidden="1" x14ac:dyDescent="0.3">
      <c r="A505" s="2" t="s">
        <v>1849</v>
      </c>
      <c r="B505" s="3">
        <v>42601</v>
      </c>
      <c r="C505" s="2">
        <v>2</v>
      </c>
      <c r="D505" s="2">
        <v>0</v>
      </c>
      <c r="E505" s="2">
        <f>MIN(C505,1)</f>
        <v>1</v>
      </c>
      <c r="F505" s="1">
        <f>IF(ISERROR(VLOOKUP($A505,'redshift data'!$A$4:$A$2154,1,FALSE)),"",1)</f>
        <v>1</v>
      </c>
      <c r="G505" s="1">
        <f>IF(ISERROR(VLOOKUP($A505,'redshift data'!$F$4:$F$2237,1,FALSE)),0,1)</f>
        <v>1</v>
      </c>
      <c r="H505" s="1">
        <f>SIGN(G505-E505)</f>
        <v>0</v>
      </c>
      <c r="I505" s="1">
        <f>IF(G505&gt;0,VLOOKUP($A505,'redshift data'!$F$4:$I$2237,4,FALSE),"")</f>
        <v>2</v>
      </c>
    </row>
    <row r="506" spans="1:9" hidden="1" x14ac:dyDescent="0.3">
      <c r="A506" s="2" t="s">
        <v>1848</v>
      </c>
      <c r="B506" s="3">
        <v>42601</v>
      </c>
      <c r="C506" s="2">
        <v>48</v>
      </c>
      <c r="D506" s="2">
        <v>0</v>
      </c>
      <c r="E506" s="2">
        <f>MIN(C506,1)</f>
        <v>1</v>
      </c>
      <c r="F506" s="1">
        <f>IF(ISERROR(VLOOKUP($A506,'redshift data'!$A$4:$A$2154,1,FALSE)),"",1)</f>
        <v>1</v>
      </c>
      <c r="G506" s="1">
        <f>IF(ISERROR(VLOOKUP($A506,'redshift data'!$F$4:$F$2237,1,FALSE)),0,1)</f>
        <v>1</v>
      </c>
      <c r="H506" s="1">
        <f>SIGN(G506-E506)</f>
        <v>0</v>
      </c>
      <c r="I506" s="1">
        <f>IF(G506&gt;0,VLOOKUP($A506,'redshift data'!$F$4:$I$2237,4,FALSE),"")</f>
        <v>48</v>
      </c>
    </row>
    <row r="507" spans="1:9" hidden="1" x14ac:dyDescent="0.3">
      <c r="A507" s="2" t="s">
        <v>1847</v>
      </c>
      <c r="B507" s="3">
        <v>42601</v>
      </c>
      <c r="C507" s="2">
        <v>2</v>
      </c>
      <c r="D507" s="2">
        <v>0</v>
      </c>
      <c r="E507" s="2">
        <f>MIN(C507,1)</f>
        <v>1</v>
      </c>
      <c r="F507" s="1">
        <f>IF(ISERROR(VLOOKUP($A507,'redshift data'!$A$4:$A$2154,1,FALSE)),"",1)</f>
        <v>1</v>
      </c>
      <c r="G507" s="1">
        <f>IF(ISERROR(VLOOKUP($A507,'redshift data'!$F$4:$F$2237,1,FALSE)),0,1)</f>
        <v>1</v>
      </c>
      <c r="H507" s="1">
        <f>SIGN(G507-E507)</f>
        <v>0</v>
      </c>
      <c r="I507" s="1">
        <f>IF(G507&gt;0,VLOOKUP($A507,'redshift data'!$F$4:$I$2237,4,FALSE),"")</f>
        <v>2</v>
      </c>
    </row>
    <row r="508" spans="1:9" hidden="1" x14ac:dyDescent="0.3">
      <c r="A508" s="2" t="s">
        <v>1846</v>
      </c>
      <c r="B508" s="3">
        <v>42601</v>
      </c>
      <c r="C508" s="2">
        <v>7</v>
      </c>
      <c r="D508" s="2">
        <v>0</v>
      </c>
      <c r="E508" s="2">
        <f>MIN(C508,1)</f>
        <v>1</v>
      </c>
      <c r="F508" s="1">
        <f>IF(ISERROR(VLOOKUP($A508,'redshift data'!$A$4:$A$2154,1,FALSE)),"",1)</f>
        <v>1</v>
      </c>
      <c r="G508" s="1">
        <f>IF(ISERROR(VLOOKUP($A508,'redshift data'!$F$4:$F$2237,1,FALSE)),0,1)</f>
        <v>1</v>
      </c>
      <c r="H508" s="1">
        <f>SIGN(G508-E508)</f>
        <v>0</v>
      </c>
      <c r="I508" s="1">
        <f>IF(G508&gt;0,VLOOKUP($A508,'redshift data'!$F$4:$I$2237,4,FALSE),"")</f>
        <v>7</v>
      </c>
    </row>
    <row r="509" spans="1:9" hidden="1" x14ac:dyDescent="0.3">
      <c r="A509" s="2" t="s">
        <v>1845</v>
      </c>
      <c r="B509" s="3">
        <v>42601</v>
      </c>
      <c r="C509" s="2">
        <v>1</v>
      </c>
      <c r="D509" s="2">
        <v>0</v>
      </c>
      <c r="E509" s="2">
        <f>MIN(C509,1)</f>
        <v>1</v>
      </c>
      <c r="F509" s="1">
        <f>IF(ISERROR(VLOOKUP($A509,'redshift data'!$A$4:$A$2154,1,FALSE)),"",1)</f>
        <v>1</v>
      </c>
      <c r="G509" s="1">
        <f>IF(ISERROR(VLOOKUP($A509,'redshift data'!$F$4:$F$2237,1,FALSE)),0,1)</f>
        <v>1</v>
      </c>
      <c r="H509" s="1">
        <f>SIGN(G509-E509)</f>
        <v>0</v>
      </c>
      <c r="I509" s="1">
        <f>IF(G509&gt;0,VLOOKUP($A509,'redshift data'!$F$4:$I$2237,4,FALSE),"")</f>
        <v>1</v>
      </c>
    </row>
    <row r="510" spans="1:9" hidden="1" x14ac:dyDescent="0.3">
      <c r="A510" s="2" t="s">
        <v>1844</v>
      </c>
      <c r="B510" s="3">
        <v>42601</v>
      </c>
      <c r="C510" s="2">
        <v>25</v>
      </c>
      <c r="D510" s="2">
        <v>0</v>
      </c>
      <c r="E510" s="2">
        <f>MIN(C510,1)</f>
        <v>1</v>
      </c>
      <c r="F510" s="1">
        <f>IF(ISERROR(VLOOKUP($A510,'redshift data'!$A$4:$A$2154,1,FALSE)),"",1)</f>
        <v>1</v>
      </c>
      <c r="G510" s="1">
        <f>IF(ISERROR(VLOOKUP($A510,'redshift data'!$F$4:$F$2237,1,FALSE)),0,1)</f>
        <v>1</v>
      </c>
      <c r="H510" s="1">
        <f>SIGN(G510-E510)</f>
        <v>0</v>
      </c>
      <c r="I510" s="1">
        <f>IF(G510&gt;0,VLOOKUP($A510,'redshift data'!$F$4:$I$2237,4,FALSE),"")</f>
        <v>25</v>
      </c>
    </row>
    <row r="511" spans="1:9" hidden="1" x14ac:dyDescent="0.3">
      <c r="A511" s="2" t="s">
        <v>1843</v>
      </c>
      <c r="B511" s="3">
        <v>42601</v>
      </c>
      <c r="C511" s="2">
        <v>22</v>
      </c>
      <c r="D511" s="2">
        <v>2</v>
      </c>
      <c r="E511" s="2">
        <f>MIN(C511,1)</f>
        <v>1</v>
      </c>
      <c r="F511" s="1">
        <f>IF(ISERROR(VLOOKUP($A511,'redshift data'!$A$4:$A$2154,1,FALSE)),"",1)</f>
        <v>1</v>
      </c>
      <c r="G511" s="1">
        <f>IF(ISERROR(VLOOKUP($A511,'redshift data'!$F$4:$F$2237,1,FALSE)),0,1)</f>
        <v>1</v>
      </c>
      <c r="H511" s="1">
        <f>SIGN(G511-E511)</f>
        <v>0</v>
      </c>
      <c r="I511" s="1">
        <f>IF(G511&gt;0,VLOOKUP($A511,'redshift data'!$F$4:$I$2237,4,FALSE),"")</f>
        <v>22</v>
      </c>
    </row>
    <row r="512" spans="1:9" hidden="1" x14ac:dyDescent="0.3">
      <c r="A512" s="2" t="s">
        <v>1842</v>
      </c>
      <c r="B512" s="3">
        <v>42601</v>
      </c>
      <c r="C512" s="2">
        <v>5</v>
      </c>
      <c r="D512" s="2">
        <v>0</v>
      </c>
      <c r="E512" s="2">
        <f>MIN(C512,1)</f>
        <v>1</v>
      </c>
      <c r="F512" s="1">
        <f>IF(ISERROR(VLOOKUP($A512,'redshift data'!$A$4:$A$2154,1,FALSE)),"",1)</f>
        <v>1</v>
      </c>
      <c r="G512" s="1">
        <f>IF(ISERROR(VLOOKUP($A512,'redshift data'!$F$4:$F$2237,1,FALSE)),0,1)</f>
        <v>1</v>
      </c>
      <c r="H512" s="1">
        <f>SIGN(G512-E512)</f>
        <v>0</v>
      </c>
      <c r="I512" s="1">
        <f>IF(G512&gt;0,VLOOKUP($A512,'redshift data'!$F$4:$I$2237,4,FALSE),"")</f>
        <v>5</v>
      </c>
    </row>
    <row r="513" spans="1:9" hidden="1" x14ac:dyDescent="0.3">
      <c r="A513" s="2" t="s">
        <v>1841</v>
      </c>
      <c r="B513" s="3">
        <v>42601</v>
      </c>
      <c r="C513" s="2">
        <v>1</v>
      </c>
      <c r="D513" s="2">
        <v>0</v>
      </c>
      <c r="E513" s="2">
        <f>MIN(C513,1)</f>
        <v>1</v>
      </c>
      <c r="F513" s="1">
        <f>IF(ISERROR(VLOOKUP($A513,'redshift data'!$A$4:$A$2154,1,FALSE)),"",1)</f>
        <v>1</v>
      </c>
      <c r="G513" s="1">
        <f>IF(ISERROR(VLOOKUP($A513,'redshift data'!$F$4:$F$2237,1,FALSE)),0,1)</f>
        <v>1</v>
      </c>
      <c r="H513" s="1">
        <f>SIGN(G513-E513)</f>
        <v>0</v>
      </c>
      <c r="I513" s="1">
        <f>IF(G513&gt;0,VLOOKUP($A513,'redshift data'!$F$4:$I$2237,4,FALSE),"")</f>
        <v>1</v>
      </c>
    </row>
    <row r="514" spans="1:9" hidden="1" x14ac:dyDescent="0.3">
      <c r="A514" s="2" t="s">
        <v>1840</v>
      </c>
      <c r="B514" s="3">
        <v>42601</v>
      </c>
      <c r="C514" s="2">
        <v>2</v>
      </c>
      <c r="D514" s="2">
        <v>0</v>
      </c>
      <c r="E514" s="2">
        <f>MIN(C514,1)</f>
        <v>1</v>
      </c>
      <c r="F514" s="1">
        <f>IF(ISERROR(VLOOKUP($A514,'redshift data'!$A$4:$A$2154,1,FALSE)),"",1)</f>
        <v>1</v>
      </c>
      <c r="G514" s="1">
        <f>IF(ISERROR(VLOOKUP($A514,'redshift data'!$F$4:$F$2237,1,FALSE)),0,1)</f>
        <v>1</v>
      </c>
      <c r="H514" s="1">
        <f>SIGN(G514-E514)</f>
        <v>0</v>
      </c>
      <c r="I514" s="1">
        <f>IF(G514&gt;0,VLOOKUP($A514,'redshift data'!$F$4:$I$2237,4,FALSE),"")</f>
        <v>2</v>
      </c>
    </row>
    <row r="515" spans="1:9" hidden="1" x14ac:dyDescent="0.3">
      <c r="A515" s="2" t="s">
        <v>1839</v>
      </c>
      <c r="B515" s="3">
        <v>42601</v>
      </c>
      <c r="C515" s="2">
        <v>1</v>
      </c>
      <c r="D515" s="2">
        <v>0</v>
      </c>
      <c r="E515" s="2">
        <f>MIN(C515,1)</f>
        <v>1</v>
      </c>
      <c r="F515" s="1">
        <f>IF(ISERROR(VLOOKUP($A515,'redshift data'!$A$4:$A$2154,1,FALSE)),"",1)</f>
        <v>1</v>
      </c>
      <c r="G515" s="1">
        <f>IF(ISERROR(VLOOKUP($A515,'redshift data'!$F$4:$F$2237,1,FALSE)),0,1)</f>
        <v>1</v>
      </c>
      <c r="H515" s="1">
        <f>SIGN(G515-E515)</f>
        <v>0</v>
      </c>
      <c r="I515" s="1">
        <f>IF(G515&gt;0,VLOOKUP($A515,'redshift data'!$F$4:$I$2237,4,FALSE),"")</f>
        <v>1</v>
      </c>
    </row>
    <row r="516" spans="1:9" hidden="1" x14ac:dyDescent="0.3">
      <c r="A516" s="2" t="s">
        <v>1838</v>
      </c>
      <c r="B516" s="3">
        <v>42601</v>
      </c>
      <c r="C516" s="2">
        <v>18</v>
      </c>
      <c r="D516" s="2">
        <v>0</v>
      </c>
      <c r="E516" s="2">
        <f>MIN(C516,1)</f>
        <v>1</v>
      </c>
      <c r="F516" s="1">
        <f>IF(ISERROR(VLOOKUP($A516,'redshift data'!$A$4:$A$2154,1,FALSE)),"",1)</f>
        <v>1</v>
      </c>
      <c r="G516" s="1">
        <f>IF(ISERROR(VLOOKUP($A516,'redshift data'!$F$4:$F$2237,1,FALSE)),0,1)</f>
        <v>1</v>
      </c>
      <c r="H516" s="1">
        <f>SIGN(G516-E516)</f>
        <v>0</v>
      </c>
      <c r="I516" s="1">
        <f>IF(G516&gt;0,VLOOKUP($A516,'redshift data'!$F$4:$I$2237,4,FALSE),"")</f>
        <v>18</v>
      </c>
    </row>
    <row r="517" spans="1:9" hidden="1" x14ac:dyDescent="0.3">
      <c r="A517" s="2" t="s">
        <v>1837</v>
      </c>
      <c r="B517" s="3">
        <v>42601</v>
      </c>
      <c r="C517" s="2">
        <v>20</v>
      </c>
      <c r="D517" s="2">
        <v>3</v>
      </c>
      <c r="E517" s="2">
        <f>MIN(C517,1)</f>
        <v>1</v>
      </c>
      <c r="F517" s="1">
        <f>IF(ISERROR(VLOOKUP($A517,'redshift data'!$A$4:$A$2154,1,FALSE)),"",1)</f>
        <v>1</v>
      </c>
      <c r="G517" s="1">
        <f>IF(ISERROR(VLOOKUP($A517,'redshift data'!$F$4:$F$2237,1,FALSE)),0,1)</f>
        <v>1</v>
      </c>
      <c r="H517" s="1">
        <f>SIGN(G517-E517)</f>
        <v>0</v>
      </c>
      <c r="I517" s="1">
        <f>IF(G517&gt;0,VLOOKUP($A517,'redshift data'!$F$4:$I$2237,4,FALSE),"")</f>
        <v>20</v>
      </c>
    </row>
    <row r="518" spans="1:9" hidden="1" x14ac:dyDescent="0.3">
      <c r="A518" s="2" t="s">
        <v>1836</v>
      </c>
      <c r="B518" s="3">
        <v>42601</v>
      </c>
      <c r="C518" s="2">
        <v>2</v>
      </c>
      <c r="D518" s="2">
        <v>0</v>
      </c>
      <c r="E518" s="2">
        <f>MIN(C518,1)</f>
        <v>1</v>
      </c>
      <c r="F518" s="1">
        <f>IF(ISERROR(VLOOKUP($A518,'redshift data'!$A$4:$A$2154,1,FALSE)),"",1)</f>
        <v>1</v>
      </c>
      <c r="G518" s="1">
        <f>IF(ISERROR(VLOOKUP($A518,'redshift data'!$F$4:$F$2237,1,FALSE)),0,1)</f>
        <v>1</v>
      </c>
      <c r="H518" s="1">
        <f>SIGN(G518-E518)</f>
        <v>0</v>
      </c>
      <c r="I518" s="1">
        <f>IF(G518&gt;0,VLOOKUP($A518,'redshift data'!$F$4:$I$2237,4,FALSE),"")</f>
        <v>2</v>
      </c>
    </row>
    <row r="519" spans="1:9" hidden="1" x14ac:dyDescent="0.3">
      <c r="A519" s="2" t="s">
        <v>1835</v>
      </c>
      <c r="B519" s="3">
        <v>42601</v>
      </c>
      <c r="C519" s="2">
        <v>7</v>
      </c>
      <c r="D519" s="2">
        <v>0</v>
      </c>
      <c r="E519" s="2">
        <f>MIN(C519,1)</f>
        <v>1</v>
      </c>
      <c r="F519" s="1">
        <f>IF(ISERROR(VLOOKUP($A519,'redshift data'!$A$4:$A$2154,1,FALSE)),"",1)</f>
        <v>1</v>
      </c>
      <c r="G519" s="1">
        <f>IF(ISERROR(VLOOKUP($A519,'redshift data'!$F$4:$F$2237,1,FALSE)),0,1)</f>
        <v>1</v>
      </c>
      <c r="H519" s="1">
        <f>SIGN(G519-E519)</f>
        <v>0</v>
      </c>
      <c r="I519" s="1">
        <f>IF(G519&gt;0,VLOOKUP($A519,'redshift data'!$F$4:$I$2237,4,FALSE),"")</f>
        <v>7</v>
      </c>
    </row>
    <row r="520" spans="1:9" hidden="1" x14ac:dyDescent="0.3">
      <c r="A520" s="2" t="s">
        <v>1834</v>
      </c>
      <c r="B520" s="3">
        <v>42601</v>
      </c>
      <c r="C520" s="2">
        <v>3</v>
      </c>
      <c r="D520" s="2">
        <v>0</v>
      </c>
      <c r="E520" s="2">
        <f>MIN(C520,1)</f>
        <v>1</v>
      </c>
      <c r="F520" s="1">
        <f>IF(ISERROR(VLOOKUP($A520,'redshift data'!$A$4:$A$2154,1,FALSE)),"",1)</f>
        <v>1</v>
      </c>
      <c r="G520" s="1">
        <f>IF(ISERROR(VLOOKUP($A520,'redshift data'!$F$4:$F$2237,1,FALSE)),0,1)</f>
        <v>1</v>
      </c>
      <c r="H520" s="1">
        <f>SIGN(G520-E520)</f>
        <v>0</v>
      </c>
      <c r="I520" s="1">
        <f>IF(G520&gt;0,VLOOKUP($A520,'redshift data'!$F$4:$I$2237,4,FALSE),"")</f>
        <v>3</v>
      </c>
    </row>
    <row r="521" spans="1:9" hidden="1" x14ac:dyDescent="0.3">
      <c r="A521" s="2" t="s">
        <v>1833</v>
      </c>
      <c r="B521" s="3">
        <v>42601</v>
      </c>
      <c r="C521" s="2">
        <v>25</v>
      </c>
      <c r="D521" s="2">
        <v>0</v>
      </c>
      <c r="E521" s="2">
        <f>MIN(C521,1)</f>
        <v>1</v>
      </c>
      <c r="F521" s="1">
        <f>IF(ISERROR(VLOOKUP($A521,'redshift data'!$A$4:$A$2154,1,FALSE)),"",1)</f>
        <v>1</v>
      </c>
      <c r="G521" s="1">
        <f>IF(ISERROR(VLOOKUP($A521,'redshift data'!$F$4:$F$2237,1,FALSE)),0,1)</f>
        <v>1</v>
      </c>
      <c r="H521" s="1">
        <f>SIGN(G521-E521)</f>
        <v>0</v>
      </c>
      <c r="I521" s="1">
        <f>IF(G521&gt;0,VLOOKUP($A521,'redshift data'!$F$4:$I$2237,4,FALSE),"")</f>
        <v>25</v>
      </c>
    </row>
    <row r="522" spans="1:9" hidden="1" x14ac:dyDescent="0.3">
      <c r="A522" s="2" t="s">
        <v>1832</v>
      </c>
      <c r="B522" s="3">
        <v>42601</v>
      </c>
      <c r="C522" s="2">
        <v>0</v>
      </c>
      <c r="D522" s="2">
        <v>0</v>
      </c>
      <c r="E522" s="8">
        <f>MIN(C522,1)</f>
        <v>0</v>
      </c>
      <c r="F522" s="7" t="str">
        <f>IF(ISERROR(VLOOKUP($A522,'redshift data'!$A$4:$A$2154,1,FALSE)),"",1)</f>
        <v/>
      </c>
      <c r="G522" s="7">
        <f>IF(ISERROR(VLOOKUP($A522,'redshift data'!$F$4:$F$2237,1,FALSE)),0,1)</f>
        <v>1</v>
      </c>
      <c r="H522" s="7">
        <f>SIGN(G522-E522)</f>
        <v>1</v>
      </c>
      <c r="I522" s="1">
        <f>IF(G522&gt;0,VLOOKUP($A522,'redshift data'!$F$4:$I$2237,4,FALSE),"")</f>
        <v>0</v>
      </c>
    </row>
    <row r="523" spans="1:9" hidden="1" x14ac:dyDescent="0.3">
      <c r="A523" s="2" t="s">
        <v>1831</v>
      </c>
      <c r="B523" s="3">
        <v>42601</v>
      </c>
      <c r="C523" s="2">
        <v>1</v>
      </c>
      <c r="D523" s="2">
        <v>0</v>
      </c>
      <c r="E523" s="2">
        <f>MIN(C523,1)</f>
        <v>1</v>
      </c>
      <c r="F523" s="1">
        <f>IF(ISERROR(VLOOKUP($A523,'redshift data'!$A$4:$A$2154,1,FALSE)),"",1)</f>
        <v>1</v>
      </c>
      <c r="G523" s="1">
        <f>IF(ISERROR(VLOOKUP($A523,'redshift data'!$F$4:$F$2237,1,FALSE)),0,1)</f>
        <v>1</v>
      </c>
      <c r="H523" s="1">
        <f>SIGN(G523-E523)</f>
        <v>0</v>
      </c>
      <c r="I523" s="1">
        <f>IF(G523&gt;0,VLOOKUP($A523,'redshift data'!$F$4:$I$2237,4,FALSE),"")</f>
        <v>1</v>
      </c>
    </row>
    <row r="524" spans="1:9" hidden="1" x14ac:dyDescent="0.3">
      <c r="A524" s="2" t="s">
        <v>1830</v>
      </c>
      <c r="B524" s="3">
        <v>42601</v>
      </c>
      <c r="C524" s="2">
        <v>7</v>
      </c>
      <c r="D524" s="2">
        <v>0</v>
      </c>
      <c r="E524" s="2">
        <f>MIN(C524,1)</f>
        <v>1</v>
      </c>
      <c r="F524" s="1">
        <f>IF(ISERROR(VLOOKUP($A524,'redshift data'!$A$4:$A$2154,1,FALSE)),"",1)</f>
        <v>1</v>
      </c>
      <c r="G524" s="1">
        <f>IF(ISERROR(VLOOKUP($A524,'redshift data'!$F$4:$F$2237,1,FALSE)),0,1)</f>
        <v>1</v>
      </c>
      <c r="H524" s="1">
        <f>SIGN(G524-E524)</f>
        <v>0</v>
      </c>
      <c r="I524" s="1">
        <f>IF(G524&gt;0,VLOOKUP($A524,'redshift data'!$F$4:$I$2237,4,FALSE),"")</f>
        <v>7</v>
      </c>
    </row>
    <row r="525" spans="1:9" hidden="1" x14ac:dyDescent="0.3">
      <c r="A525" s="2" t="s">
        <v>1829</v>
      </c>
      <c r="B525" s="3">
        <v>42601</v>
      </c>
      <c r="C525" s="2">
        <v>1</v>
      </c>
      <c r="D525" s="2">
        <v>1</v>
      </c>
      <c r="E525" s="2">
        <f>MIN(C525,1)</f>
        <v>1</v>
      </c>
      <c r="F525" s="1">
        <f>IF(ISERROR(VLOOKUP($A525,'redshift data'!$A$4:$A$2154,1,FALSE)),"",1)</f>
        <v>1</v>
      </c>
      <c r="G525" s="1">
        <f>IF(ISERROR(VLOOKUP($A525,'redshift data'!$F$4:$F$2237,1,FALSE)),0,1)</f>
        <v>1</v>
      </c>
      <c r="H525" s="1">
        <f>SIGN(G525-E525)</f>
        <v>0</v>
      </c>
      <c r="I525" s="1">
        <f>IF(G525&gt;0,VLOOKUP($A525,'redshift data'!$F$4:$I$2237,4,FALSE),"")</f>
        <v>1</v>
      </c>
    </row>
    <row r="526" spans="1:9" hidden="1" x14ac:dyDescent="0.3">
      <c r="A526" s="2" t="s">
        <v>1828</v>
      </c>
      <c r="B526" s="3">
        <v>42601</v>
      </c>
      <c r="C526" s="2">
        <v>0</v>
      </c>
      <c r="D526" s="2">
        <v>0</v>
      </c>
      <c r="E526" s="2">
        <f>MIN(C526,1)</f>
        <v>0</v>
      </c>
      <c r="F526" s="1" t="str">
        <f>IF(ISERROR(VLOOKUP($A526,'redshift data'!$A$4:$A$2154,1,FALSE)),"",1)</f>
        <v/>
      </c>
      <c r="G526" s="1">
        <f>IF(ISERROR(VLOOKUP($A526,'redshift data'!$F$4:$F$2237,1,FALSE)),0,1)</f>
        <v>0</v>
      </c>
      <c r="H526" s="1">
        <f>SIGN(G526-E526)</f>
        <v>0</v>
      </c>
      <c r="I526" s="1" t="str">
        <f>IF(G526&gt;0,VLOOKUP($A526,'redshift data'!$F$4:$I$2237,4,FALSE),"")</f>
        <v/>
      </c>
    </row>
    <row r="527" spans="1:9" hidden="1" x14ac:dyDescent="0.3">
      <c r="A527" s="2" t="s">
        <v>1827</v>
      </c>
      <c r="B527" s="3">
        <v>42601</v>
      </c>
      <c r="C527" s="2">
        <v>0</v>
      </c>
      <c r="D527" s="2">
        <v>0</v>
      </c>
      <c r="E527" s="2">
        <f>MIN(C527,1)</f>
        <v>0</v>
      </c>
      <c r="F527" s="1" t="str">
        <f>IF(ISERROR(VLOOKUP($A527,'redshift data'!$A$4:$A$2154,1,FALSE)),"",1)</f>
        <v/>
      </c>
      <c r="G527" s="1">
        <f>IF(ISERROR(VLOOKUP($A527,'redshift data'!$F$4:$F$2237,1,FALSE)),0,1)</f>
        <v>0</v>
      </c>
      <c r="H527" s="1">
        <f>SIGN(G527-E527)</f>
        <v>0</v>
      </c>
      <c r="I527" s="1" t="str">
        <f>IF(G527&gt;0,VLOOKUP($A527,'redshift data'!$F$4:$I$2237,4,FALSE),"")</f>
        <v/>
      </c>
    </row>
    <row r="528" spans="1:9" hidden="1" x14ac:dyDescent="0.3">
      <c r="A528" s="2" t="s">
        <v>1826</v>
      </c>
      <c r="B528" s="3">
        <v>42601</v>
      </c>
      <c r="C528" s="2">
        <v>39</v>
      </c>
      <c r="D528" s="2">
        <v>0</v>
      </c>
      <c r="E528" s="2">
        <f>MIN(C528,1)</f>
        <v>1</v>
      </c>
      <c r="F528" s="1">
        <f>IF(ISERROR(VLOOKUP($A528,'redshift data'!$A$4:$A$2154,1,FALSE)),"",1)</f>
        <v>1</v>
      </c>
      <c r="G528" s="1">
        <f>IF(ISERROR(VLOOKUP($A528,'redshift data'!$F$4:$F$2237,1,FALSE)),0,1)</f>
        <v>1</v>
      </c>
      <c r="H528" s="1">
        <f>SIGN(G528-E528)</f>
        <v>0</v>
      </c>
      <c r="I528" s="1">
        <f>IF(G528&gt;0,VLOOKUP($A528,'redshift data'!$F$4:$I$2237,4,FALSE),"")</f>
        <v>26</v>
      </c>
    </row>
    <row r="529" spans="1:9" hidden="1" x14ac:dyDescent="0.3">
      <c r="A529" s="2" t="s">
        <v>1825</v>
      </c>
      <c r="B529" s="3">
        <v>42601</v>
      </c>
      <c r="C529" s="2">
        <v>5</v>
      </c>
      <c r="D529" s="2">
        <v>0</v>
      </c>
      <c r="E529" s="2">
        <f>MIN(C529,1)</f>
        <v>1</v>
      </c>
      <c r="F529" s="1">
        <f>IF(ISERROR(VLOOKUP($A529,'redshift data'!$A$4:$A$2154,1,FALSE)),"",1)</f>
        <v>1</v>
      </c>
      <c r="G529" s="1">
        <f>IF(ISERROR(VLOOKUP($A529,'redshift data'!$F$4:$F$2237,1,FALSE)),0,1)</f>
        <v>1</v>
      </c>
      <c r="H529" s="1">
        <f>SIGN(G529-E529)</f>
        <v>0</v>
      </c>
      <c r="I529" s="1">
        <f>IF(G529&gt;0,VLOOKUP($A529,'redshift data'!$F$4:$I$2237,4,FALSE),"")</f>
        <v>5</v>
      </c>
    </row>
    <row r="530" spans="1:9" hidden="1" x14ac:dyDescent="0.3">
      <c r="A530" s="2" t="s">
        <v>1824</v>
      </c>
      <c r="B530" s="3">
        <v>42601</v>
      </c>
      <c r="C530" s="2">
        <v>1</v>
      </c>
      <c r="D530" s="2">
        <v>0</v>
      </c>
      <c r="E530" s="2">
        <f>MIN(C530,1)</f>
        <v>1</v>
      </c>
      <c r="F530" s="1">
        <f>IF(ISERROR(VLOOKUP($A530,'redshift data'!$A$4:$A$2154,1,FALSE)),"",1)</f>
        <v>1</v>
      </c>
      <c r="G530" s="1">
        <f>IF(ISERROR(VLOOKUP($A530,'redshift data'!$F$4:$F$2237,1,FALSE)),0,1)</f>
        <v>1</v>
      </c>
      <c r="H530" s="1">
        <f>SIGN(G530-E530)</f>
        <v>0</v>
      </c>
      <c r="I530" s="1">
        <f>IF(G530&gt;0,VLOOKUP($A530,'redshift data'!$F$4:$I$2237,4,FALSE),"")</f>
        <v>1</v>
      </c>
    </row>
    <row r="531" spans="1:9" hidden="1" x14ac:dyDescent="0.3">
      <c r="A531" s="2" t="s">
        <v>1823</v>
      </c>
      <c r="B531" s="3">
        <v>42601</v>
      </c>
      <c r="C531" s="2">
        <v>2</v>
      </c>
      <c r="D531" s="2">
        <v>0</v>
      </c>
      <c r="E531" s="2">
        <f>MIN(C531,1)</f>
        <v>1</v>
      </c>
      <c r="F531" s="1">
        <f>IF(ISERROR(VLOOKUP($A531,'redshift data'!$A$4:$A$2154,1,FALSE)),"",1)</f>
        <v>1</v>
      </c>
      <c r="G531" s="1">
        <f>IF(ISERROR(VLOOKUP($A531,'redshift data'!$F$4:$F$2237,1,FALSE)),0,1)</f>
        <v>1</v>
      </c>
      <c r="H531" s="1">
        <f>SIGN(G531-E531)</f>
        <v>0</v>
      </c>
      <c r="I531" s="1">
        <f>IF(G531&gt;0,VLOOKUP($A531,'redshift data'!$F$4:$I$2237,4,FALSE),"")</f>
        <v>2</v>
      </c>
    </row>
    <row r="532" spans="1:9" hidden="1" x14ac:dyDescent="0.3">
      <c r="A532" s="2" t="s">
        <v>1822</v>
      </c>
      <c r="B532" s="3">
        <v>42601</v>
      </c>
      <c r="C532" s="2">
        <v>2</v>
      </c>
      <c r="D532" s="2">
        <v>0</v>
      </c>
      <c r="E532" s="2">
        <f>MIN(C532,1)</f>
        <v>1</v>
      </c>
      <c r="F532" s="1">
        <f>IF(ISERROR(VLOOKUP($A532,'redshift data'!$A$4:$A$2154,1,FALSE)),"",1)</f>
        <v>1</v>
      </c>
      <c r="G532" s="1">
        <f>IF(ISERROR(VLOOKUP($A532,'redshift data'!$F$4:$F$2237,1,FALSE)),0,1)</f>
        <v>1</v>
      </c>
      <c r="H532" s="1">
        <f>SIGN(G532-E532)</f>
        <v>0</v>
      </c>
      <c r="I532" s="1">
        <f>IF(G532&gt;0,VLOOKUP($A532,'redshift data'!$F$4:$I$2237,4,FALSE),"")</f>
        <v>2</v>
      </c>
    </row>
    <row r="533" spans="1:9" hidden="1" x14ac:dyDescent="0.3">
      <c r="A533" s="2" t="s">
        <v>1821</v>
      </c>
      <c r="B533" s="3">
        <v>42601</v>
      </c>
      <c r="C533" s="2">
        <v>41</v>
      </c>
      <c r="D533" s="2">
        <v>0</v>
      </c>
      <c r="E533" s="2">
        <f>MIN(C533,1)</f>
        <v>1</v>
      </c>
      <c r="F533" s="1">
        <f>IF(ISERROR(VLOOKUP($A533,'redshift data'!$A$4:$A$2154,1,FALSE)),"",1)</f>
        <v>1</v>
      </c>
      <c r="G533" s="1">
        <f>IF(ISERROR(VLOOKUP($A533,'redshift data'!$F$4:$F$2237,1,FALSE)),0,1)</f>
        <v>1</v>
      </c>
      <c r="H533" s="1">
        <f>SIGN(G533-E533)</f>
        <v>0</v>
      </c>
      <c r="I533" s="1">
        <f>IF(G533&gt;0,VLOOKUP($A533,'redshift data'!$F$4:$I$2237,4,FALSE),"")</f>
        <v>41</v>
      </c>
    </row>
    <row r="534" spans="1:9" hidden="1" x14ac:dyDescent="0.3">
      <c r="A534" s="2" t="s">
        <v>1820</v>
      </c>
      <c r="B534" s="3">
        <v>42601</v>
      </c>
      <c r="C534" s="2">
        <v>13</v>
      </c>
      <c r="D534" s="2">
        <v>0</v>
      </c>
      <c r="E534" s="2">
        <f>MIN(C534,1)</f>
        <v>1</v>
      </c>
      <c r="F534" s="1">
        <f>IF(ISERROR(VLOOKUP($A534,'redshift data'!$A$4:$A$2154,1,FALSE)),"",1)</f>
        <v>1</v>
      </c>
      <c r="G534" s="1">
        <f>IF(ISERROR(VLOOKUP($A534,'redshift data'!$F$4:$F$2237,1,FALSE)),0,1)</f>
        <v>1</v>
      </c>
      <c r="H534" s="1">
        <f>SIGN(G534-E534)</f>
        <v>0</v>
      </c>
      <c r="I534" s="1">
        <f>IF(G534&gt;0,VLOOKUP($A534,'redshift data'!$F$4:$I$2237,4,FALSE),"")</f>
        <v>13</v>
      </c>
    </row>
    <row r="535" spans="1:9" hidden="1" x14ac:dyDescent="0.3">
      <c r="A535" s="2" t="s">
        <v>1819</v>
      </c>
      <c r="B535" s="3">
        <v>42601</v>
      </c>
      <c r="C535" s="2">
        <v>7</v>
      </c>
      <c r="D535" s="2">
        <v>1</v>
      </c>
      <c r="E535" s="2">
        <f>MIN(C535,1)</f>
        <v>1</v>
      </c>
      <c r="F535" s="1">
        <f>IF(ISERROR(VLOOKUP($A535,'redshift data'!$A$4:$A$2154,1,FALSE)),"",1)</f>
        <v>1</v>
      </c>
      <c r="G535" s="1">
        <f>IF(ISERROR(VLOOKUP($A535,'redshift data'!$F$4:$F$2237,1,FALSE)),0,1)</f>
        <v>1</v>
      </c>
      <c r="H535" s="1">
        <f>SIGN(G535-E535)</f>
        <v>0</v>
      </c>
      <c r="I535" s="1">
        <f>IF(G535&gt;0,VLOOKUP($A535,'redshift data'!$F$4:$I$2237,4,FALSE),"")</f>
        <v>7</v>
      </c>
    </row>
    <row r="536" spans="1:9" hidden="1" x14ac:dyDescent="0.3">
      <c r="A536" s="2" t="s">
        <v>1818</v>
      </c>
      <c r="B536" s="3">
        <v>42601</v>
      </c>
      <c r="C536" s="2">
        <v>1</v>
      </c>
      <c r="D536" s="2">
        <v>0</v>
      </c>
      <c r="E536" s="2">
        <f>MIN(C536,1)</f>
        <v>1</v>
      </c>
      <c r="F536" s="1">
        <f>IF(ISERROR(VLOOKUP($A536,'redshift data'!$A$4:$A$2154,1,FALSE)),"",1)</f>
        <v>1</v>
      </c>
      <c r="G536" s="1">
        <f>IF(ISERROR(VLOOKUP($A536,'redshift data'!$F$4:$F$2237,1,FALSE)),0,1)</f>
        <v>1</v>
      </c>
      <c r="H536" s="1">
        <f>SIGN(G536-E536)</f>
        <v>0</v>
      </c>
      <c r="I536" s="1">
        <f>IF(G536&gt;0,VLOOKUP($A536,'redshift data'!$F$4:$I$2237,4,FALSE),"")</f>
        <v>1</v>
      </c>
    </row>
    <row r="537" spans="1:9" hidden="1" x14ac:dyDescent="0.3">
      <c r="A537" s="2" t="s">
        <v>1817</v>
      </c>
      <c r="B537" s="3">
        <v>42601</v>
      </c>
      <c r="C537" s="2">
        <v>2</v>
      </c>
      <c r="D537" s="2">
        <v>0</v>
      </c>
      <c r="E537" s="2">
        <f>MIN(C537,1)</f>
        <v>1</v>
      </c>
      <c r="F537" s="1">
        <f>IF(ISERROR(VLOOKUP($A537,'redshift data'!$A$4:$A$2154,1,FALSE)),"",1)</f>
        <v>1</v>
      </c>
      <c r="G537" s="1">
        <f>IF(ISERROR(VLOOKUP($A537,'redshift data'!$F$4:$F$2237,1,FALSE)),0,1)</f>
        <v>1</v>
      </c>
      <c r="H537" s="1">
        <f>SIGN(G537-E537)</f>
        <v>0</v>
      </c>
      <c r="I537" s="1">
        <f>IF(G537&gt;0,VLOOKUP($A537,'redshift data'!$F$4:$I$2237,4,FALSE),"")</f>
        <v>2</v>
      </c>
    </row>
    <row r="538" spans="1:9" hidden="1" x14ac:dyDescent="0.3">
      <c r="A538" s="2" t="s">
        <v>1816</v>
      </c>
      <c r="B538" s="3">
        <v>42601</v>
      </c>
      <c r="C538" s="2">
        <v>33</v>
      </c>
      <c r="D538" s="2">
        <v>0</v>
      </c>
      <c r="E538" s="2">
        <f>MIN(C538,1)</f>
        <v>1</v>
      </c>
      <c r="F538" s="1">
        <f>IF(ISERROR(VLOOKUP($A538,'redshift data'!$A$4:$A$2154,1,FALSE)),"",1)</f>
        <v>1</v>
      </c>
      <c r="G538" s="1">
        <f>IF(ISERROR(VLOOKUP($A538,'redshift data'!$F$4:$F$2237,1,FALSE)),0,1)</f>
        <v>1</v>
      </c>
      <c r="H538" s="1">
        <f>SIGN(G538-E538)</f>
        <v>0</v>
      </c>
      <c r="I538" s="1">
        <f>IF(G538&gt;0,VLOOKUP($A538,'redshift data'!$F$4:$I$2237,4,FALSE),"")</f>
        <v>33</v>
      </c>
    </row>
    <row r="539" spans="1:9" hidden="1" x14ac:dyDescent="0.3">
      <c r="A539" s="2" t="s">
        <v>1815</v>
      </c>
      <c r="B539" s="3">
        <v>42601</v>
      </c>
      <c r="C539" s="2">
        <v>22</v>
      </c>
      <c r="D539" s="2">
        <v>3</v>
      </c>
      <c r="E539" s="2">
        <f>MIN(C539,1)</f>
        <v>1</v>
      </c>
      <c r="F539" s="1">
        <f>IF(ISERROR(VLOOKUP($A539,'redshift data'!$A$4:$A$2154,1,FALSE)),"",1)</f>
        <v>1</v>
      </c>
      <c r="G539" s="1">
        <f>IF(ISERROR(VLOOKUP($A539,'redshift data'!$F$4:$F$2237,1,FALSE)),0,1)</f>
        <v>1</v>
      </c>
      <c r="H539" s="1">
        <f>SIGN(G539-E539)</f>
        <v>0</v>
      </c>
      <c r="I539" s="1">
        <f>IF(G539&gt;0,VLOOKUP($A539,'redshift data'!$F$4:$I$2237,4,FALSE),"")</f>
        <v>22</v>
      </c>
    </row>
    <row r="540" spans="1:9" hidden="1" x14ac:dyDescent="0.3">
      <c r="A540" s="2" t="s">
        <v>1814</v>
      </c>
      <c r="B540" s="3">
        <v>42601</v>
      </c>
      <c r="C540" s="2">
        <v>2</v>
      </c>
      <c r="D540" s="2">
        <v>1</v>
      </c>
      <c r="E540" s="2">
        <f>MIN(C540,1)</f>
        <v>1</v>
      </c>
      <c r="F540" s="1">
        <f>IF(ISERROR(VLOOKUP($A540,'redshift data'!$A$4:$A$2154,1,FALSE)),"",1)</f>
        <v>1</v>
      </c>
      <c r="G540" s="1">
        <f>IF(ISERROR(VLOOKUP($A540,'redshift data'!$F$4:$F$2237,1,FALSE)),0,1)</f>
        <v>1</v>
      </c>
      <c r="H540" s="1">
        <f>SIGN(G540-E540)</f>
        <v>0</v>
      </c>
      <c r="I540" s="1">
        <f>IF(G540&gt;0,VLOOKUP($A540,'redshift data'!$F$4:$I$2237,4,FALSE),"")</f>
        <v>2</v>
      </c>
    </row>
    <row r="541" spans="1:9" hidden="1" x14ac:dyDescent="0.3">
      <c r="A541" s="2" t="s">
        <v>1813</v>
      </c>
      <c r="B541" s="3">
        <v>42601</v>
      </c>
      <c r="C541" s="2">
        <v>7</v>
      </c>
      <c r="D541" s="2">
        <v>0</v>
      </c>
      <c r="E541" s="2">
        <f>MIN(C541,1)</f>
        <v>1</v>
      </c>
      <c r="F541" s="1">
        <f>IF(ISERROR(VLOOKUP($A541,'redshift data'!$A$4:$A$2154,1,FALSE)),"",1)</f>
        <v>1</v>
      </c>
      <c r="G541" s="1">
        <f>IF(ISERROR(VLOOKUP($A541,'redshift data'!$F$4:$F$2237,1,FALSE)),0,1)</f>
        <v>1</v>
      </c>
      <c r="H541" s="1">
        <f>SIGN(G541-E541)</f>
        <v>0</v>
      </c>
      <c r="I541" s="1">
        <f>IF(G541&gt;0,VLOOKUP($A541,'redshift data'!$F$4:$I$2237,4,FALSE),"")</f>
        <v>7</v>
      </c>
    </row>
    <row r="542" spans="1:9" hidden="1" x14ac:dyDescent="0.3">
      <c r="A542" s="2" t="s">
        <v>1812</v>
      </c>
      <c r="B542" s="3">
        <v>42601</v>
      </c>
      <c r="C542" s="2">
        <v>4</v>
      </c>
      <c r="D542" s="2">
        <v>0</v>
      </c>
      <c r="E542" s="2">
        <f>MIN(C542,1)</f>
        <v>1</v>
      </c>
      <c r="F542" s="1">
        <f>IF(ISERROR(VLOOKUP($A542,'redshift data'!$A$4:$A$2154,1,FALSE)),"",1)</f>
        <v>1</v>
      </c>
      <c r="G542" s="1">
        <f>IF(ISERROR(VLOOKUP($A542,'redshift data'!$F$4:$F$2237,1,FALSE)),0,1)</f>
        <v>1</v>
      </c>
      <c r="H542" s="1">
        <f>SIGN(G542-E542)</f>
        <v>0</v>
      </c>
      <c r="I542" s="1">
        <f>IF(G542&gt;0,VLOOKUP($A542,'redshift data'!$F$4:$I$2237,4,FALSE),"")</f>
        <v>2</v>
      </c>
    </row>
    <row r="543" spans="1:9" hidden="1" x14ac:dyDescent="0.3">
      <c r="A543" s="2" t="s">
        <v>1811</v>
      </c>
      <c r="B543" s="3">
        <v>42601</v>
      </c>
      <c r="C543" s="2">
        <v>27</v>
      </c>
      <c r="D543" s="2">
        <v>0</v>
      </c>
      <c r="E543" s="2">
        <f>MIN(C543,1)</f>
        <v>1</v>
      </c>
      <c r="F543" s="1">
        <f>IF(ISERROR(VLOOKUP($A543,'redshift data'!$A$4:$A$2154,1,FALSE)),"",1)</f>
        <v>1</v>
      </c>
      <c r="G543" s="1">
        <f>IF(ISERROR(VLOOKUP($A543,'redshift data'!$F$4:$F$2237,1,FALSE)),0,1)</f>
        <v>1</v>
      </c>
      <c r="H543" s="1">
        <f>SIGN(G543-E543)</f>
        <v>0</v>
      </c>
      <c r="I543" s="1">
        <f>IF(G543&gt;0,VLOOKUP($A543,'redshift data'!$F$4:$I$2237,4,FALSE),"")</f>
        <v>27</v>
      </c>
    </row>
    <row r="544" spans="1:9" hidden="1" x14ac:dyDescent="0.3">
      <c r="A544" s="2" t="s">
        <v>1810</v>
      </c>
      <c r="B544" s="3">
        <v>42601</v>
      </c>
      <c r="C544" s="2">
        <v>2</v>
      </c>
      <c r="D544" s="2">
        <v>0</v>
      </c>
      <c r="E544" s="2">
        <f>MIN(C544,1)</f>
        <v>1</v>
      </c>
      <c r="F544" s="1">
        <f>IF(ISERROR(VLOOKUP($A544,'redshift data'!$A$4:$A$2154,1,FALSE)),"",1)</f>
        <v>1</v>
      </c>
      <c r="G544" s="1">
        <f>IF(ISERROR(VLOOKUP($A544,'redshift data'!$F$4:$F$2237,1,FALSE)),0,1)</f>
        <v>1</v>
      </c>
      <c r="H544" s="1">
        <f>SIGN(G544-E544)</f>
        <v>0</v>
      </c>
      <c r="I544" s="1">
        <f>IF(G544&gt;0,VLOOKUP($A544,'redshift data'!$F$4:$I$2237,4,FALSE),"")</f>
        <v>2</v>
      </c>
    </row>
    <row r="545" spans="1:9" hidden="1" x14ac:dyDescent="0.3">
      <c r="A545" s="2" t="s">
        <v>1809</v>
      </c>
      <c r="B545" s="3">
        <v>42601</v>
      </c>
      <c r="C545" s="2">
        <v>2</v>
      </c>
      <c r="D545" s="2">
        <v>0</v>
      </c>
      <c r="E545" s="2">
        <f>MIN(C545,1)</f>
        <v>1</v>
      </c>
      <c r="F545" s="1">
        <f>IF(ISERROR(VLOOKUP($A545,'redshift data'!$A$4:$A$2154,1,FALSE)),"",1)</f>
        <v>1</v>
      </c>
      <c r="G545" s="1">
        <f>IF(ISERROR(VLOOKUP($A545,'redshift data'!$F$4:$F$2237,1,FALSE)),0,1)</f>
        <v>1</v>
      </c>
      <c r="H545" s="1">
        <f>SIGN(G545-E545)</f>
        <v>0</v>
      </c>
      <c r="I545" s="1">
        <f>IF(G545&gt;0,VLOOKUP($A545,'redshift data'!$F$4:$I$2237,4,FALSE),"")</f>
        <v>2</v>
      </c>
    </row>
    <row r="546" spans="1:9" hidden="1" x14ac:dyDescent="0.3">
      <c r="A546" s="2" t="s">
        <v>1808</v>
      </c>
      <c r="B546" s="3">
        <v>42601</v>
      </c>
      <c r="C546" s="2">
        <v>2</v>
      </c>
      <c r="D546" s="2">
        <v>0</v>
      </c>
      <c r="E546" s="2">
        <f>MIN(C546,1)</f>
        <v>1</v>
      </c>
      <c r="F546" s="1">
        <f>IF(ISERROR(VLOOKUP($A546,'redshift data'!$A$4:$A$2154,1,FALSE)),"",1)</f>
        <v>1</v>
      </c>
      <c r="G546" s="1">
        <f>IF(ISERROR(VLOOKUP($A546,'redshift data'!$F$4:$F$2237,1,FALSE)),0,1)</f>
        <v>1</v>
      </c>
      <c r="H546" s="1">
        <f>SIGN(G546-E546)</f>
        <v>0</v>
      </c>
      <c r="I546" s="1">
        <f>IF(G546&gt;0,VLOOKUP($A546,'redshift data'!$F$4:$I$2237,4,FALSE),"")</f>
        <v>2</v>
      </c>
    </row>
    <row r="547" spans="1:9" hidden="1" x14ac:dyDescent="0.3">
      <c r="A547" s="4" t="s">
        <v>1807</v>
      </c>
      <c r="B547" s="3">
        <v>42601</v>
      </c>
      <c r="C547" s="2">
        <v>1</v>
      </c>
      <c r="D547" s="2">
        <v>0</v>
      </c>
      <c r="E547" s="2">
        <f>MIN(C547,1)</f>
        <v>1</v>
      </c>
      <c r="F547" s="1">
        <f>IF(ISERROR(VLOOKUP($A547,'redshift data'!$A$4:$A$2154,1,FALSE)),"",1)</f>
        <v>1</v>
      </c>
      <c r="G547" s="1">
        <f>IF(ISERROR(VLOOKUP($A547,'redshift data'!$F$4:$F$2237,1,FALSE)),0,1)</f>
        <v>1</v>
      </c>
      <c r="H547" s="1">
        <f>SIGN(G547-E547)</f>
        <v>0</v>
      </c>
      <c r="I547" s="1">
        <f>IF(G547&gt;0,VLOOKUP($A547,'redshift data'!$F$4:$I$2237,4,FALSE),"")</f>
        <v>1</v>
      </c>
    </row>
    <row r="548" spans="1:9" hidden="1" x14ac:dyDescent="0.3">
      <c r="A548" s="2" t="s">
        <v>1806</v>
      </c>
      <c r="B548" s="3">
        <v>42601</v>
      </c>
      <c r="C548" s="2">
        <v>9</v>
      </c>
      <c r="D548" s="2">
        <v>3</v>
      </c>
      <c r="E548" s="2">
        <f>MIN(C548,1)</f>
        <v>1</v>
      </c>
      <c r="F548" s="1">
        <f>IF(ISERROR(VLOOKUP($A548,'redshift data'!$A$4:$A$2154,1,FALSE)),"",1)</f>
        <v>1</v>
      </c>
      <c r="G548" s="1">
        <f>IF(ISERROR(VLOOKUP($A548,'redshift data'!$F$4:$F$2237,1,FALSE)),0,1)</f>
        <v>1</v>
      </c>
      <c r="H548" s="1">
        <f>SIGN(G548-E548)</f>
        <v>0</v>
      </c>
      <c r="I548" s="1">
        <f>IF(G548&gt;0,VLOOKUP($A548,'redshift data'!$F$4:$I$2237,4,FALSE),"")</f>
        <v>4</v>
      </c>
    </row>
    <row r="549" spans="1:9" hidden="1" x14ac:dyDescent="0.3">
      <c r="A549" s="2" t="s">
        <v>1805</v>
      </c>
      <c r="B549" s="3">
        <v>42601</v>
      </c>
      <c r="C549" s="2">
        <v>46</v>
      </c>
      <c r="D549" s="2">
        <v>22</v>
      </c>
      <c r="E549" s="2">
        <f>MIN(C549,1)</f>
        <v>1</v>
      </c>
      <c r="F549" s="1">
        <f>IF(ISERROR(VLOOKUP($A549,'redshift data'!$A$4:$A$2154,1,FALSE)),"",1)</f>
        <v>1</v>
      </c>
      <c r="G549" s="1">
        <f>IF(ISERROR(VLOOKUP($A549,'redshift data'!$F$4:$F$2237,1,FALSE)),0,1)</f>
        <v>1</v>
      </c>
      <c r="H549" s="1">
        <f>SIGN(G549-E549)</f>
        <v>0</v>
      </c>
      <c r="I549" s="1">
        <f>IF(G549&gt;0,VLOOKUP($A549,'redshift data'!$F$4:$I$2237,4,FALSE),"")</f>
        <v>46</v>
      </c>
    </row>
    <row r="550" spans="1:9" hidden="1" x14ac:dyDescent="0.3">
      <c r="A550" s="2" t="s">
        <v>1804</v>
      </c>
      <c r="B550" s="3">
        <v>42601</v>
      </c>
      <c r="C550" s="2">
        <v>0</v>
      </c>
      <c r="D550" s="2">
        <v>0</v>
      </c>
      <c r="E550" s="8">
        <f>MIN(C550,1)</f>
        <v>0</v>
      </c>
      <c r="F550" s="7" t="str">
        <f>IF(ISERROR(VLOOKUP($A550,'redshift data'!$A$4:$A$2154,1,FALSE)),"",1)</f>
        <v/>
      </c>
      <c r="G550" s="7">
        <f>IF(ISERROR(VLOOKUP($A550,'redshift data'!$F$4:$F$2237,1,FALSE)),0,1)</f>
        <v>1</v>
      </c>
      <c r="H550" s="7">
        <f>SIGN(G550-E550)</f>
        <v>1</v>
      </c>
      <c r="I550" s="1">
        <f>IF(G550&gt;0,VLOOKUP($A550,'redshift data'!$F$4:$I$2237,4,FALSE),"")</f>
        <v>0</v>
      </c>
    </row>
    <row r="551" spans="1:9" hidden="1" x14ac:dyDescent="0.3">
      <c r="A551" s="2" t="s">
        <v>1803</v>
      </c>
      <c r="B551" s="3">
        <v>42601</v>
      </c>
      <c r="C551" s="2">
        <v>6</v>
      </c>
      <c r="D551" s="2">
        <v>0</v>
      </c>
      <c r="E551" s="2">
        <f>MIN(C551,1)</f>
        <v>1</v>
      </c>
      <c r="F551" s="1">
        <f>IF(ISERROR(VLOOKUP($A551,'redshift data'!$A$4:$A$2154,1,FALSE)),"",1)</f>
        <v>1</v>
      </c>
      <c r="G551" s="1">
        <f>IF(ISERROR(VLOOKUP($A551,'redshift data'!$F$4:$F$2237,1,FALSE)),0,1)</f>
        <v>1</v>
      </c>
      <c r="H551" s="1">
        <f>SIGN(G551-E551)</f>
        <v>0</v>
      </c>
      <c r="I551" s="1">
        <f>IF(G551&gt;0,VLOOKUP($A551,'redshift data'!$F$4:$I$2237,4,FALSE),"")</f>
        <v>6</v>
      </c>
    </row>
    <row r="552" spans="1:9" hidden="1" x14ac:dyDescent="0.3">
      <c r="A552" s="2" t="s">
        <v>1802</v>
      </c>
      <c r="B552" s="3">
        <v>42601</v>
      </c>
      <c r="C552" s="2">
        <v>5</v>
      </c>
      <c r="D552" s="2">
        <v>0</v>
      </c>
      <c r="E552" s="2">
        <f>MIN(C552,1)</f>
        <v>1</v>
      </c>
      <c r="F552" s="1">
        <f>IF(ISERROR(VLOOKUP($A552,'redshift data'!$A$4:$A$2154,1,FALSE)),"",1)</f>
        <v>1</v>
      </c>
      <c r="G552" s="1">
        <f>IF(ISERROR(VLOOKUP($A552,'redshift data'!$F$4:$F$2237,1,FALSE)),0,1)</f>
        <v>1</v>
      </c>
      <c r="H552" s="1">
        <f>SIGN(G552-E552)</f>
        <v>0</v>
      </c>
      <c r="I552" s="1">
        <f>IF(G552&gt;0,VLOOKUP($A552,'redshift data'!$F$4:$I$2237,4,FALSE),"")</f>
        <v>5</v>
      </c>
    </row>
    <row r="553" spans="1:9" hidden="1" x14ac:dyDescent="0.3">
      <c r="A553" s="2" t="s">
        <v>1801</v>
      </c>
      <c r="B553" s="3">
        <v>42601</v>
      </c>
      <c r="C553" s="2">
        <v>11</v>
      </c>
      <c r="D553" s="2">
        <v>0</v>
      </c>
      <c r="E553" s="2">
        <f>MIN(C553,1)</f>
        <v>1</v>
      </c>
      <c r="F553" s="1">
        <f>IF(ISERROR(VLOOKUP($A553,'redshift data'!$A$4:$A$2154,1,FALSE)),"",1)</f>
        <v>1</v>
      </c>
      <c r="G553" s="1">
        <f>IF(ISERROR(VLOOKUP($A553,'redshift data'!$F$4:$F$2237,1,FALSE)),0,1)</f>
        <v>1</v>
      </c>
      <c r="H553" s="1">
        <f>SIGN(G553-E553)</f>
        <v>0</v>
      </c>
      <c r="I553" s="1">
        <f>IF(G553&gt;0,VLOOKUP($A553,'redshift data'!$F$4:$I$2237,4,FALSE),"")</f>
        <v>11</v>
      </c>
    </row>
    <row r="554" spans="1:9" hidden="1" x14ac:dyDescent="0.3">
      <c r="A554" s="2" t="s">
        <v>1800</v>
      </c>
      <c r="B554" s="3">
        <v>42601</v>
      </c>
      <c r="C554" s="2">
        <v>1</v>
      </c>
      <c r="D554" s="2">
        <v>0</v>
      </c>
      <c r="E554" s="2">
        <f>MIN(C554,1)</f>
        <v>1</v>
      </c>
      <c r="F554" s="1">
        <f>IF(ISERROR(VLOOKUP($A554,'redshift data'!$A$4:$A$2154,1,FALSE)),"",1)</f>
        <v>1</v>
      </c>
      <c r="G554" s="1">
        <f>IF(ISERROR(VLOOKUP($A554,'redshift data'!$F$4:$F$2237,1,FALSE)),0,1)</f>
        <v>1</v>
      </c>
      <c r="H554" s="1">
        <f>SIGN(G554-E554)</f>
        <v>0</v>
      </c>
      <c r="I554" s="1">
        <f>IF(G554&gt;0,VLOOKUP($A554,'redshift data'!$F$4:$I$2237,4,FALSE),"")</f>
        <v>1</v>
      </c>
    </row>
    <row r="555" spans="1:9" hidden="1" x14ac:dyDescent="0.3">
      <c r="A555" s="2" t="s">
        <v>1799</v>
      </c>
      <c r="B555" s="3">
        <v>42601</v>
      </c>
      <c r="C555" s="2">
        <v>2</v>
      </c>
      <c r="D555" s="2">
        <v>1</v>
      </c>
      <c r="E555" s="2">
        <f>MIN(C555,1)</f>
        <v>1</v>
      </c>
      <c r="F555" s="1">
        <f>IF(ISERROR(VLOOKUP($A555,'redshift data'!$A$4:$A$2154,1,FALSE)),"",1)</f>
        <v>1</v>
      </c>
      <c r="G555" s="1">
        <f>IF(ISERROR(VLOOKUP($A555,'redshift data'!$F$4:$F$2237,1,FALSE)),0,1)</f>
        <v>1</v>
      </c>
      <c r="H555" s="1">
        <f>SIGN(G555-E555)</f>
        <v>0</v>
      </c>
      <c r="I555" s="1">
        <f>IF(G555&gt;0,VLOOKUP($A555,'redshift data'!$F$4:$I$2237,4,FALSE),"")</f>
        <v>2</v>
      </c>
    </row>
    <row r="556" spans="1:9" hidden="1" x14ac:dyDescent="0.3">
      <c r="A556" s="2" t="s">
        <v>1798</v>
      </c>
      <c r="B556" s="3">
        <v>42601</v>
      </c>
      <c r="C556" s="2">
        <v>42</v>
      </c>
      <c r="D556" s="2">
        <v>17</v>
      </c>
      <c r="E556" s="2">
        <f>MIN(C556,1)</f>
        <v>1</v>
      </c>
      <c r="F556" s="1">
        <f>IF(ISERROR(VLOOKUP($A556,'redshift data'!$A$4:$A$2154,1,FALSE)),"",1)</f>
        <v>1</v>
      </c>
      <c r="G556" s="1">
        <f>IF(ISERROR(VLOOKUP($A556,'redshift data'!$F$4:$F$2237,1,FALSE)),0,1)</f>
        <v>1</v>
      </c>
      <c r="H556" s="1">
        <f>SIGN(G556-E556)</f>
        <v>0</v>
      </c>
      <c r="I556" s="1">
        <f>IF(G556&gt;0,VLOOKUP($A556,'redshift data'!$F$4:$I$2237,4,FALSE),"")</f>
        <v>42</v>
      </c>
    </row>
    <row r="557" spans="1:9" hidden="1" x14ac:dyDescent="0.3">
      <c r="A557" s="2" t="s">
        <v>1797</v>
      </c>
      <c r="B557" s="3">
        <v>42601</v>
      </c>
      <c r="C557" s="2">
        <v>34</v>
      </c>
      <c r="D557" s="2">
        <v>0</v>
      </c>
      <c r="E557" s="2">
        <f>MIN(C557,1)</f>
        <v>1</v>
      </c>
      <c r="F557" s="1">
        <f>IF(ISERROR(VLOOKUP($A557,'redshift data'!$A$4:$A$2154,1,FALSE)),"",1)</f>
        <v>1</v>
      </c>
      <c r="G557" s="1">
        <f>IF(ISERROR(VLOOKUP($A557,'redshift data'!$F$4:$F$2237,1,FALSE)),0,1)</f>
        <v>1</v>
      </c>
      <c r="H557" s="1">
        <f>SIGN(G557-E557)</f>
        <v>0</v>
      </c>
      <c r="I557" s="1">
        <f>IF(G557&gt;0,VLOOKUP($A557,'redshift data'!$F$4:$I$2237,4,FALSE),"")</f>
        <v>34</v>
      </c>
    </row>
    <row r="558" spans="1:9" hidden="1" x14ac:dyDescent="0.3">
      <c r="A558" s="2" t="s">
        <v>1796</v>
      </c>
      <c r="B558" s="3">
        <v>42601</v>
      </c>
      <c r="C558" s="2">
        <v>33</v>
      </c>
      <c r="D558" s="2">
        <v>4</v>
      </c>
      <c r="E558" s="2">
        <f>MIN(C558,1)</f>
        <v>1</v>
      </c>
      <c r="F558" s="1">
        <f>IF(ISERROR(VLOOKUP($A558,'redshift data'!$A$4:$A$2154,1,FALSE)),"",1)</f>
        <v>1</v>
      </c>
      <c r="G558" s="1">
        <f>IF(ISERROR(VLOOKUP($A558,'redshift data'!$F$4:$F$2237,1,FALSE)),0,1)</f>
        <v>1</v>
      </c>
      <c r="H558" s="1">
        <f>SIGN(G558-E558)</f>
        <v>0</v>
      </c>
      <c r="I558" s="1">
        <f>IF(G558&gt;0,VLOOKUP($A558,'redshift data'!$F$4:$I$2237,4,FALSE),"")</f>
        <v>29</v>
      </c>
    </row>
    <row r="559" spans="1:9" hidden="1" x14ac:dyDescent="0.3">
      <c r="A559" s="2" t="s">
        <v>1795</v>
      </c>
      <c r="B559" s="3">
        <v>42601</v>
      </c>
      <c r="C559" s="2">
        <v>29</v>
      </c>
      <c r="D559" s="2">
        <v>1</v>
      </c>
      <c r="E559" s="2">
        <f>MIN(C559,1)</f>
        <v>1</v>
      </c>
      <c r="F559" s="1">
        <f>IF(ISERROR(VLOOKUP($A559,'redshift data'!$A$4:$A$2154,1,FALSE)),"",1)</f>
        <v>1</v>
      </c>
      <c r="G559" s="1">
        <f>IF(ISERROR(VLOOKUP($A559,'redshift data'!$F$4:$F$2237,1,FALSE)),0,1)</f>
        <v>1</v>
      </c>
      <c r="H559" s="1">
        <f>SIGN(G559-E559)</f>
        <v>0</v>
      </c>
      <c r="I559" s="1">
        <f>IF(G559&gt;0,VLOOKUP($A559,'redshift data'!$F$4:$I$2237,4,FALSE),"")</f>
        <v>29</v>
      </c>
    </row>
    <row r="560" spans="1:9" hidden="1" x14ac:dyDescent="0.3">
      <c r="A560" s="2" t="s">
        <v>1794</v>
      </c>
      <c r="B560" s="3">
        <v>42601</v>
      </c>
      <c r="C560" s="2">
        <v>7</v>
      </c>
      <c r="D560" s="2">
        <v>0</v>
      </c>
      <c r="E560" s="2">
        <f>MIN(C560,1)</f>
        <v>1</v>
      </c>
      <c r="F560" s="1">
        <f>IF(ISERROR(VLOOKUP($A560,'redshift data'!$A$4:$A$2154,1,FALSE)),"",1)</f>
        <v>1</v>
      </c>
      <c r="G560" s="1">
        <f>IF(ISERROR(VLOOKUP($A560,'redshift data'!$F$4:$F$2237,1,FALSE)),0,1)</f>
        <v>1</v>
      </c>
      <c r="H560" s="1">
        <f>SIGN(G560-E560)</f>
        <v>0</v>
      </c>
      <c r="I560" s="1">
        <f>IF(G560&gt;0,VLOOKUP($A560,'redshift data'!$F$4:$I$2237,4,FALSE),"")</f>
        <v>7</v>
      </c>
    </row>
    <row r="561" spans="1:9" hidden="1" x14ac:dyDescent="0.3">
      <c r="A561" s="2" t="s">
        <v>1793</v>
      </c>
      <c r="B561" s="3">
        <v>42601</v>
      </c>
      <c r="C561" s="2">
        <v>6</v>
      </c>
      <c r="D561" s="2">
        <v>2</v>
      </c>
      <c r="E561" s="2">
        <f>MIN(C561,1)</f>
        <v>1</v>
      </c>
      <c r="F561" s="1">
        <f>IF(ISERROR(VLOOKUP($A561,'redshift data'!$A$4:$A$2154,1,FALSE)),"",1)</f>
        <v>1</v>
      </c>
      <c r="G561" s="1">
        <f>IF(ISERROR(VLOOKUP($A561,'redshift data'!$F$4:$F$2237,1,FALSE)),0,1)</f>
        <v>1</v>
      </c>
      <c r="H561" s="1">
        <f>SIGN(G561-E561)</f>
        <v>0</v>
      </c>
      <c r="I561" s="1">
        <f>IF(G561&gt;0,VLOOKUP($A561,'redshift data'!$F$4:$I$2237,4,FALSE),"")</f>
        <v>6</v>
      </c>
    </row>
    <row r="562" spans="1:9" hidden="1" x14ac:dyDescent="0.3">
      <c r="A562" s="2" t="s">
        <v>1792</v>
      </c>
      <c r="B562" s="3">
        <v>42601</v>
      </c>
      <c r="C562" s="2">
        <v>0</v>
      </c>
      <c r="D562" s="2">
        <v>0</v>
      </c>
      <c r="E562" s="8">
        <f>MIN(C562,1)</f>
        <v>0</v>
      </c>
      <c r="F562" s="7">
        <f>IF(ISERROR(VLOOKUP($A562,'redshift data'!$A$4:$A$2154,1,FALSE)),"",1)</f>
        <v>1</v>
      </c>
      <c r="G562" s="7">
        <f>IF(ISERROR(VLOOKUP($A562,'redshift data'!$F$4:$F$2237,1,FALSE)),0,1)</f>
        <v>1</v>
      </c>
      <c r="H562" s="7">
        <f>SIGN(G562-E562)</f>
        <v>1</v>
      </c>
      <c r="I562" s="1">
        <f>IF(G562&gt;0,VLOOKUP($A562,'redshift data'!$F$4:$I$2237,4,FALSE),"")</f>
        <v>0</v>
      </c>
    </row>
    <row r="563" spans="1:9" hidden="1" x14ac:dyDescent="0.3">
      <c r="A563" s="2" t="s">
        <v>1791</v>
      </c>
      <c r="B563" s="3">
        <v>42601</v>
      </c>
      <c r="C563" s="2">
        <v>31</v>
      </c>
      <c r="D563" s="2">
        <v>0</v>
      </c>
      <c r="E563" s="2">
        <f>MIN(C563,1)</f>
        <v>1</v>
      </c>
      <c r="F563" s="1">
        <f>IF(ISERROR(VLOOKUP($A563,'redshift data'!$A$4:$A$2154,1,FALSE)),"",1)</f>
        <v>1</v>
      </c>
      <c r="G563" s="1">
        <f>IF(ISERROR(VLOOKUP($A563,'redshift data'!$F$4:$F$2237,1,FALSE)),0,1)</f>
        <v>1</v>
      </c>
      <c r="H563" s="1">
        <f>SIGN(G563-E563)</f>
        <v>0</v>
      </c>
      <c r="I563" s="1">
        <f>IF(G563&gt;0,VLOOKUP($A563,'redshift data'!$F$4:$I$2237,4,FALSE),"")</f>
        <v>31</v>
      </c>
    </row>
    <row r="564" spans="1:9" hidden="1" x14ac:dyDescent="0.3">
      <c r="A564" s="2" t="s">
        <v>1790</v>
      </c>
      <c r="B564" s="3">
        <v>42601</v>
      </c>
      <c r="C564" s="2">
        <v>15</v>
      </c>
      <c r="D564" s="2">
        <v>0</v>
      </c>
      <c r="E564" s="2">
        <f>MIN(C564,1)</f>
        <v>1</v>
      </c>
      <c r="F564" s="1">
        <f>IF(ISERROR(VLOOKUP($A564,'redshift data'!$A$4:$A$2154,1,FALSE)),"",1)</f>
        <v>1</v>
      </c>
      <c r="G564" s="1">
        <f>IF(ISERROR(VLOOKUP($A564,'redshift data'!$F$4:$F$2237,1,FALSE)),0,1)</f>
        <v>1</v>
      </c>
      <c r="H564" s="1">
        <f>SIGN(G564-E564)</f>
        <v>0</v>
      </c>
      <c r="I564" s="1">
        <f>IF(G564&gt;0,VLOOKUP($A564,'redshift data'!$F$4:$I$2237,4,FALSE),"")</f>
        <v>15</v>
      </c>
    </row>
    <row r="565" spans="1:9" hidden="1" x14ac:dyDescent="0.3">
      <c r="A565" s="2" t="s">
        <v>1789</v>
      </c>
      <c r="B565" s="3">
        <v>42601</v>
      </c>
      <c r="C565" s="2">
        <v>23</v>
      </c>
      <c r="D565" s="2">
        <v>4</v>
      </c>
      <c r="E565" s="2">
        <f>MIN(C565,1)</f>
        <v>1</v>
      </c>
      <c r="F565" s="1">
        <f>IF(ISERROR(VLOOKUP($A565,'redshift data'!$A$4:$A$2154,1,FALSE)),"",1)</f>
        <v>1</v>
      </c>
      <c r="G565" s="1">
        <f>IF(ISERROR(VLOOKUP($A565,'redshift data'!$F$4:$F$2237,1,FALSE)),0,1)</f>
        <v>1</v>
      </c>
      <c r="H565" s="1">
        <f>SIGN(G565-E565)</f>
        <v>0</v>
      </c>
      <c r="I565" s="1">
        <f>IF(G565&gt;0,VLOOKUP($A565,'redshift data'!$F$4:$I$2237,4,FALSE),"")</f>
        <v>23</v>
      </c>
    </row>
    <row r="566" spans="1:9" hidden="1" x14ac:dyDescent="0.3">
      <c r="A566" s="2" t="s">
        <v>1788</v>
      </c>
      <c r="B566" s="3">
        <v>42601</v>
      </c>
      <c r="C566" s="2">
        <v>23</v>
      </c>
      <c r="D566" s="2">
        <v>0</v>
      </c>
      <c r="E566" s="2">
        <f>MIN(C566,1)</f>
        <v>1</v>
      </c>
      <c r="F566" s="1">
        <f>IF(ISERROR(VLOOKUP($A566,'redshift data'!$A$4:$A$2154,1,FALSE)),"",1)</f>
        <v>1</v>
      </c>
      <c r="G566" s="1">
        <f>IF(ISERROR(VLOOKUP($A566,'redshift data'!$F$4:$F$2237,1,FALSE)),0,1)</f>
        <v>1</v>
      </c>
      <c r="H566" s="1">
        <f>SIGN(G566-E566)</f>
        <v>0</v>
      </c>
      <c r="I566" s="1">
        <f>IF(G566&gt;0,VLOOKUP($A566,'redshift data'!$F$4:$I$2237,4,FALSE),"")</f>
        <v>23</v>
      </c>
    </row>
    <row r="567" spans="1:9" hidden="1" x14ac:dyDescent="0.3">
      <c r="A567" s="2" t="s">
        <v>1787</v>
      </c>
      <c r="B567" s="3">
        <v>42601</v>
      </c>
      <c r="C567" s="2">
        <v>2</v>
      </c>
      <c r="D567" s="2">
        <v>0</v>
      </c>
      <c r="E567" s="2">
        <f>MIN(C567,1)</f>
        <v>1</v>
      </c>
      <c r="F567" s="1">
        <f>IF(ISERROR(VLOOKUP($A567,'redshift data'!$A$4:$A$2154,1,FALSE)),"",1)</f>
        <v>1</v>
      </c>
      <c r="G567" s="1">
        <f>IF(ISERROR(VLOOKUP($A567,'redshift data'!$F$4:$F$2237,1,FALSE)),0,1)</f>
        <v>1</v>
      </c>
      <c r="H567" s="1">
        <f>SIGN(G567-E567)</f>
        <v>0</v>
      </c>
      <c r="I567" s="1">
        <f>IF(G567&gt;0,VLOOKUP($A567,'redshift data'!$F$4:$I$2237,4,FALSE),"")</f>
        <v>2</v>
      </c>
    </row>
    <row r="568" spans="1:9" hidden="1" x14ac:dyDescent="0.3">
      <c r="A568" s="2" t="s">
        <v>1786</v>
      </c>
      <c r="B568" s="3">
        <v>42601</v>
      </c>
      <c r="C568" s="2">
        <v>2</v>
      </c>
      <c r="D568" s="2">
        <v>0</v>
      </c>
      <c r="E568" s="2">
        <f>MIN(C568,1)</f>
        <v>1</v>
      </c>
      <c r="F568" s="1">
        <f>IF(ISERROR(VLOOKUP($A568,'redshift data'!$A$4:$A$2154,1,FALSE)),"",1)</f>
        <v>1</v>
      </c>
      <c r="G568" s="1">
        <f>IF(ISERROR(VLOOKUP($A568,'redshift data'!$F$4:$F$2237,1,FALSE)),0,1)</f>
        <v>1</v>
      </c>
      <c r="H568" s="1">
        <f>SIGN(G568-E568)</f>
        <v>0</v>
      </c>
      <c r="I568" s="1">
        <f>IF(G568&gt;0,VLOOKUP($A568,'redshift data'!$F$4:$I$2237,4,FALSE),"")</f>
        <v>2</v>
      </c>
    </row>
    <row r="569" spans="1:9" hidden="1" x14ac:dyDescent="0.3">
      <c r="A569" s="2" t="s">
        <v>1785</v>
      </c>
      <c r="B569" s="3">
        <v>42601</v>
      </c>
      <c r="C569" s="2">
        <v>2</v>
      </c>
      <c r="D569" s="2">
        <v>0</v>
      </c>
      <c r="E569" s="2">
        <f>MIN(C569,1)</f>
        <v>1</v>
      </c>
      <c r="F569" s="1">
        <f>IF(ISERROR(VLOOKUP($A569,'redshift data'!$A$4:$A$2154,1,FALSE)),"",1)</f>
        <v>1</v>
      </c>
      <c r="G569" s="1">
        <f>IF(ISERROR(VLOOKUP($A569,'redshift data'!$F$4:$F$2237,1,FALSE)),0,1)</f>
        <v>1</v>
      </c>
      <c r="H569" s="1">
        <f>SIGN(G569-E569)</f>
        <v>0</v>
      </c>
      <c r="I569" s="1">
        <f>IF(G569&gt;0,VLOOKUP($A569,'redshift data'!$F$4:$I$2237,4,FALSE),"")</f>
        <v>2</v>
      </c>
    </row>
    <row r="570" spans="1:9" hidden="1" x14ac:dyDescent="0.3">
      <c r="A570" s="2" t="s">
        <v>1784</v>
      </c>
      <c r="B570" s="3">
        <v>42601</v>
      </c>
      <c r="C570" s="2">
        <v>2</v>
      </c>
      <c r="D570" s="2">
        <v>0</v>
      </c>
      <c r="E570" s="2">
        <f>MIN(C570,1)</f>
        <v>1</v>
      </c>
      <c r="F570" s="1">
        <f>IF(ISERROR(VLOOKUP($A570,'redshift data'!$A$4:$A$2154,1,FALSE)),"",1)</f>
        <v>1</v>
      </c>
      <c r="G570" s="1">
        <f>IF(ISERROR(VLOOKUP($A570,'redshift data'!$F$4:$F$2237,1,FALSE)),0,1)</f>
        <v>1</v>
      </c>
      <c r="H570" s="1">
        <f>SIGN(G570-E570)</f>
        <v>0</v>
      </c>
      <c r="I570" s="1">
        <f>IF(G570&gt;0,VLOOKUP($A570,'redshift data'!$F$4:$I$2237,4,FALSE),"")</f>
        <v>2</v>
      </c>
    </row>
    <row r="571" spans="1:9" hidden="1" x14ac:dyDescent="0.3">
      <c r="A571" s="2" t="s">
        <v>1783</v>
      </c>
      <c r="B571" s="3">
        <v>42601</v>
      </c>
      <c r="C571" s="2">
        <v>10</v>
      </c>
      <c r="D571" s="2">
        <v>0</v>
      </c>
      <c r="E571" s="2">
        <f>MIN(C571,1)</f>
        <v>1</v>
      </c>
      <c r="F571" s="1">
        <f>IF(ISERROR(VLOOKUP($A571,'redshift data'!$A$4:$A$2154,1,FALSE)),"",1)</f>
        <v>1</v>
      </c>
      <c r="G571" s="1">
        <f>IF(ISERROR(VLOOKUP($A571,'redshift data'!$F$4:$F$2237,1,FALSE)),0,1)</f>
        <v>1</v>
      </c>
      <c r="H571" s="1">
        <f>SIGN(G571-E571)</f>
        <v>0</v>
      </c>
      <c r="I571" s="1">
        <f>IF(G571&gt;0,VLOOKUP($A571,'redshift data'!$F$4:$I$2237,4,FALSE),"")</f>
        <v>8</v>
      </c>
    </row>
    <row r="572" spans="1:9" hidden="1" x14ac:dyDescent="0.3">
      <c r="A572" s="2" t="s">
        <v>1782</v>
      </c>
      <c r="B572" s="3">
        <v>42601</v>
      </c>
      <c r="C572" s="2">
        <v>1</v>
      </c>
      <c r="D572" s="2">
        <v>0</v>
      </c>
      <c r="E572" s="2">
        <f>MIN(C572,1)</f>
        <v>1</v>
      </c>
      <c r="F572" s="1">
        <f>IF(ISERROR(VLOOKUP($A572,'redshift data'!$A$4:$A$2154,1,FALSE)),"",1)</f>
        <v>1</v>
      </c>
      <c r="G572" s="1">
        <f>IF(ISERROR(VLOOKUP($A572,'redshift data'!$F$4:$F$2237,1,FALSE)),0,1)</f>
        <v>1</v>
      </c>
      <c r="H572" s="1">
        <f>SIGN(G572-E572)</f>
        <v>0</v>
      </c>
      <c r="I572" s="1">
        <f>IF(G572&gt;0,VLOOKUP($A572,'redshift data'!$F$4:$I$2237,4,FALSE),"")</f>
        <v>1</v>
      </c>
    </row>
    <row r="573" spans="1:9" hidden="1" x14ac:dyDescent="0.3">
      <c r="A573" s="2" t="s">
        <v>1781</v>
      </c>
      <c r="B573" s="3">
        <v>42601</v>
      </c>
      <c r="C573" s="2">
        <v>30</v>
      </c>
      <c r="D573" s="2">
        <v>0</v>
      </c>
      <c r="E573" s="2">
        <f>MIN(C573,1)</f>
        <v>1</v>
      </c>
      <c r="F573" s="1">
        <f>IF(ISERROR(VLOOKUP($A573,'redshift data'!$A$4:$A$2154,1,FALSE)),"",1)</f>
        <v>1</v>
      </c>
      <c r="G573" s="1">
        <f>IF(ISERROR(VLOOKUP($A573,'redshift data'!$F$4:$F$2237,1,FALSE)),0,1)</f>
        <v>1</v>
      </c>
      <c r="H573" s="1">
        <f>SIGN(G573-E573)</f>
        <v>0</v>
      </c>
      <c r="I573" s="1">
        <f>IF(G573&gt;0,VLOOKUP($A573,'redshift data'!$F$4:$I$2237,4,FALSE),"")</f>
        <v>30</v>
      </c>
    </row>
    <row r="574" spans="1:9" hidden="1" x14ac:dyDescent="0.3">
      <c r="A574" s="2" t="s">
        <v>1780</v>
      </c>
      <c r="B574" s="3">
        <v>42601</v>
      </c>
      <c r="C574" s="2">
        <v>0</v>
      </c>
      <c r="D574" s="2">
        <v>0</v>
      </c>
      <c r="E574" s="2">
        <f>MIN(C574,1)</f>
        <v>0</v>
      </c>
      <c r="F574" s="1" t="str">
        <f>IF(ISERROR(VLOOKUP($A574,'redshift data'!$A$4:$A$2154,1,FALSE)),"",1)</f>
        <v/>
      </c>
      <c r="G574" s="1">
        <f>IF(ISERROR(VLOOKUP($A574,'redshift data'!$F$4:$F$2237,1,FALSE)),0,1)</f>
        <v>0</v>
      </c>
      <c r="H574" s="1">
        <f>SIGN(G574-E574)</f>
        <v>0</v>
      </c>
      <c r="I574" s="1" t="str">
        <f>IF(G574&gt;0,VLOOKUP($A574,'redshift data'!$F$4:$I$2237,4,FALSE),"")</f>
        <v/>
      </c>
    </row>
    <row r="575" spans="1:9" hidden="1" x14ac:dyDescent="0.3">
      <c r="A575" s="2" t="s">
        <v>1779</v>
      </c>
      <c r="B575" s="3">
        <v>42601</v>
      </c>
      <c r="C575" s="2">
        <v>25</v>
      </c>
      <c r="D575" s="2">
        <v>0</v>
      </c>
      <c r="E575" s="2">
        <f>MIN(C575,1)</f>
        <v>1</v>
      </c>
      <c r="F575" s="1">
        <f>IF(ISERROR(VLOOKUP($A575,'redshift data'!$A$4:$A$2154,1,FALSE)),"",1)</f>
        <v>1</v>
      </c>
      <c r="G575" s="1">
        <f>IF(ISERROR(VLOOKUP($A575,'redshift data'!$F$4:$F$2237,1,FALSE)),0,1)</f>
        <v>1</v>
      </c>
      <c r="H575" s="1">
        <f>SIGN(G575-E575)</f>
        <v>0</v>
      </c>
      <c r="I575" s="1">
        <f>IF(G575&gt;0,VLOOKUP($A575,'redshift data'!$F$4:$I$2237,4,FALSE),"")</f>
        <v>25</v>
      </c>
    </row>
    <row r="576" spans="1:9" hidden="1" x14ac:dyDescent="0.3">
      <c r="A576" s="2" t="s">
        <v>1778</v>
      </c>
      <c r="B576" s="3">
        <v>42601</v>
      </c>
      <c r="C576" s="2">
        <v>2</v>
      </c>
      <c r="D576" s="2">
        <v>0</v>
      </c>
      <c r="E576" s="2">
        <f>MIN(C576,1)</f>
        <v>1</v>
      </c>
      <c r="F576" s="1">
        <f>IF(ISERROR(VLOOKUP($A576,'redshift data'!$A$4:$A$2154,1,FALSE)),"",1)</f>
        <v>1</v>
      </c>
      <c r="G576" s="1">
        <f>IF(ISERROR(VLOOKUP($A576,'redshift data'!$F$4:$F$2237,1,FALSE)),0,1)</f>
        <v>1</v>
      </c>
      <c r="H576" s="1">
        <f>SIGN(G576-E576)</f>
        <v>0</v>
      </c>
      <c r="I576" s="1">
        <f>IF(G576&gt;0,VLOOKUP($A576,'redshift data'!$F$4:$I$2237,4,FALSE),"")</f>
        <v>2</v>
      </c>
    </row>
    <row r="577" spans="1:9" hidden="1" x14ac:dyDescent="0.3">
      <c r="A577" s="2" t="s">
        <v>1777</v>
      </c>
      <c r="B577" s="3">
        <v>42601</v>
      </c>
      <c r="C577" s="2">
        <v>2</v>
      </c>
      <c r="D577" s="2">
        <v>0</v>
      </c>
      <c r="E577" s="2">
        <f>MIN(C577,1)</f>
        <v>1</v>
      </c>
      <c r="F577" s="1">
        <f>IF(ISERROR(VLOOKUP($A577,'redshift data'!$A$4:$A$2154,1,FALSE)),"",1)</f>
        <v>1</v>
      </c>
      <c r="G577" s="1">
        <f>IF(ISERROR(VLOOKUP($A577,'redshift data'!$F$4:$F$2237,1,FALSE)),0,1)</f>
        <v>1</v>
      </c>
      <c r="H577" s="1">
        <f>SIGN(G577-E577)</f>
        <v>0</v>
      </c>
      <c r="I577" s="1">
        <f>IF(G577&gt;0,VLOOKUP($A577,'redshift data'!$F$4:$I$2237,4,FALSE),"")</f>
        <v>2</v>
      </c>
    </row>
    <row r="578" spans="1:9" hidden="1" x14ac:dyDescent="0.3">
      <c r="A578" s="2" t="s">
        <v>1776</v>
      </c>
      <c r="B578" s="3">
        <v>42601</v>
      </c>
      <c r="C578" s="2">
        <v>35</v>
      </c>
      <c r="D578" s="2">
        <v>4</v>
      </c>
      <c r="E578" s="2">
        <f>MIN(C578,1)</f>
        <v>1</v>
      </c>
      <c r="F578" s="1">
        <f>IF(ISERROR(VLOOKUP($A578,'redshift data'!$A$4:$A$2154,1,FALSE)),"",1)</f>
        <v>1</v>
      </c>
      <c r="G578" s="1">
        <f>IF(ISERROR(VLOOKUP($A578,'redshift data'!$F$4:$F$2237,1,FALSE)),0,1)</f>
        <v>1</v>
      </c>
      <c r="H578" s="1">
        <f>SIGN(G578-E578)</f>
        <v>0</v>
      </c>
      <c r="I578" s="1">
        <f>IF(G578&gt;0,VLOOKUP($A578,'redshift data'!$F$4:$I$2237,4,FALSE),"")</f>
        <v>35</v>
      </c>
    </row>
    <row r="579" spans="1:9" hidden="1" x14ac:dyDescent="0.3">
      <c r="A579" s="2" t="s">
        <v>1775</v>
      </c>
      <c r="B579" s="3">
        <v>42601</v>
      </c>
      <c r="C579" s="2">
        <v>9</v>
      </c>
      <c r="D579" s="2">
        <v>9</v>
      </c>
      <c r="E579" s="2">
        <f>MIN(C579,1)</f>
        <v>1</v>
      </c>
      <c r="F579" s="1">
        <f>IF(ISERROR(VLOOKUP($A579,'redshift data'!$A$4:$A$2154,1,FALSE)),"",1)</f>
        <v>1</v>
      </c>
      <c r="G579" s="1">
        <f>IF(ISERROR(VLOOKUP($A579,'redshift data'!$F$4:$F$2237,1,FALSE)),0,1)</f>
        <v>1</v>
      </c>
      <c r="H579" s="1">
        <f>SIGN(G579-E579)</f>
        <v>0</v>
      </c>
      <c r="I579" s="1">
        <f>IF(G579&gt;0,VLOOKUP($A579,'redshift data'!$F$4:$I$2237,4,FALSE),"")</f>
        <v>0</v>
      </c>
    </row>
    <row r="580" spans="1:9" hidden="1" x14ac:dyDescent="0.3">
      <c r="A580" s="2" t="s">
        <v>1774</v>
      </c>
      <c r="B580" s="3">
        <v>42601</v>
      </c>
      <c r="C580" s="2">
        <v>1</v>
      </c>
      <c r="D580" s="2">
        <v>0</v>
      </c>
      <c r="E580" s="2">
        <f>MIN(C580,1)</f>
        <v>1</v>
      </c>
      <c r="F580" s="1">
        <f>IF(ISERROR(VLOOKUP($A580,'redshift data'!$A$4:$A$2154,1,FALSE)),"",1)</f>
        <v>1</v>
      </c>
      <c r="G580" s="1">
        <f>IF(ISERROR(VLOOKUP($A580,'redshift data'!$F$4:$F$2237,1,FALSE)),0,1)</f>
        <v>1</v>
      </c>
      <c r="H580" s="1">
        <f>SIGN(G580-E580)</f>
        <v>0</v>
      </c>
      <c r="I580" s="1">
        <f>IF(G580&gt;0,VLOOKUP($A580,'redshift data'!$F$4:$I$2237,4,FALSE),"")</f>
        <v>1</v>
      </c>
    </row>
    <row r="581" spans="1:9" hidden="1" x14ac:dyDescent="0.3">
      <c r="A581" s="2" t="s">
        <v>1773</v>
      </c>
      <c r="B581" s="3">
        <v>42601</v>
      </c>
      <c r="C581" s="2">
        <v>4</v>
      </c>
      <c r="D581" s="2">
        <v>0</v>
      </c>
      <c r="E581" s="2">
        <f>MIN(C581,1)</f>
        <v>1</v>
      </c>
      <c r="F581" s="1">
        <f>IF(ISERROR(VLOOKUP($A581,'redshift data'!$A$4:$A$2154,1,FALSE)),"",1)</f>
        <v>1</v>
      </c>
      <c r="G581" s="1">
        <f>IF(ISERROR(VLOOKUP($A581,'redshift data'!$F$4:$F$2237,1,FALSE)),0,1)</f>
        <v>1</v>
      </c>
      <c r="H581" s="1">
        <f>SIGN(G581-E581)</f>
        <v>0</v>
      </c>
      <c r="I581" s="1">
        <f>IF(G581&gt;0,VLOOKUP($A581,'redshift data'!$F$4:$I$2237,4,FALSE),"")</f>
        <v>4</v>
      </c>
    </row>
    <row r="582" spans="1:9" hidden="1" x14ac:dyDescent="0.3">
      <c r="A582" s="4" t="s">
        <v>1772</v>
      </c>
      <c r="B582" s="3">
        <v>42601</v>
      </c>
      <c r="C582" s="2">
        <v>8</v>
      </c>
      <c r="D582" s="2">
        <v>0</v>
      </c>
      <c r="E582" s="2">
        <f>MIN(C582,1)</f>
        <v>1</v>
      </c>
      <c r="F582" s="1">
        <f>IF(ISERROR(VLOOKUP($A582,'redshift data'!$A$4:$A$2154,1,FALSE)),"",1)</f>
        <v>1</v>
      </c>
      <c r="G582" s="1">
        <f>IF(ISERROR(VLOOKUP($A582,'redshift data'!$F$4:$F$2237,1,FALSE)),0,1)</f>
        <v>1</v>
      </c>
      <c r="H582" s="1">
        <f>SIGN(G582-E582)</f>
        <v>0</v>
      </c>
      <c r="I582" s="1">
        <f>IF(G582&gt;0,VLOOKUP($A582,'redshift data'!$F$4:$I$2237,4,FALSE),"")</f>
        <v>8</v>
      </c>
    </row>
    <row r="583" spans="1:9" hidden="1" x14ac:dyDescent="0.3">
      <c r="A583" s="2" t="s">
        <v>1771</v>
      </c>
      <c r="B583" s="3">
        <v>42601</v>
      </c>
      <c r="C583" s="2">
        <v>14</v>
      </c>
      <c r="D583" s="2">
        <v>0</v>
      </c>
      <c r="E583" s="2">
        <f>MIN(C583,1)</f>
        <v>1</v>
      </c>
      <c r="F583" s="1">
        <f>IF(ISERROR(VLOOKUP($A583,'redshift data'!$A$4:$A$2154,1,FALSE)),"",1)</f>
        <v>1</v>
      </c>
      <c r="G583" s="1">
        <f>IF(ISERROR(VLOOKUP($A583,'redshift data'!$F$4:$F$2237,1,FALSE)),0,1)</f>
        <v>1</v>
      </c>
      <c r="H583" s="1">
        <f>SIGN(G583-E583)</f>
        <v>0</v>
      </c>
      <c r="I583" s="1">
        <f>IF(G583&gt;0,VLOOKUP($A583,'redshift data'!$F$4:$I$2237,4,FALSE),"")</f>
        <v>14</v>
      </c>
    </row>
    <row r="584" spans="1:9" hidden="1" x14ac:dyDescent="0.3">
      <c r="A584" s="2" t="s">
        <v>1770</v>
      </c>
      <c r="B584" s="3">
        <v>42601</v>
      </c>
      <c r="C584" s="2">
        <v>3</v>
      </c>
      <c r="D584" s="2">
        <v>0</v>
      </c>
      <c r="E584" s="2">
        <f>MIN(C584,1)</f>
        <v>1</v>
      </c>
      <c r="F584" s="1">
        <f>IF(ISERROR(VLOOKUP($A584,'redshift data'!$A$4:$A$2154,1,FALSE)),"",1)</f>
        <v>1</v>
      </c>
      <c r="G584" s="1">
        <f>IF(ISERROR(VLOOKUP($A584,'redshift data'!$F$4:$F$2237,1,FALSE)),0,1)</f>
        <v>1</v>
      </c>
      <c r="H584" s="1">
        <f>SIGN(G584-E584)</f>
        <v>0</v>
      </c>
      <c r="I584" s="1">
        <f>IF(G584&gt;0,VLOOKUP($A584,'redshift data'!$F$4:$I$2237,4,FALSE),"")</f>
        <v>3</v>
      </c>
    </row>
    <row r="585" spans="1:9" hidden="1" x14ac:dyDescent="0.3">
      <c r="A585" s="2" t="s">
        <v>1769</v>
      </c>
      <c r="B585" s="3">
        <v>42601</v>
      </c>
      <c r="C585" s="2">
        <v>0</v>
      </c>
      <c r="D585" s="2">
        <v>0</v>
      </c>
      <c r="E585" s="8">
        <f>MIN(C585,1)</f>
        <v>0</v>
      </c>
      <c r="F585" s="7" t="str">
        <f>IF(ISERROR(VLOOKUP($A585,'redshift data'!$A$4:$A$2154,1,FALSE)),"",1)</f>
        <v/>
      </c>
      <c r="G585" s="7">
        <f>IF(ISERROR(VLOOKUP($A585,'redshift data'!$F$4:$F$2237,1,FALSE)),0,1)</f>
        <v>1</v>
      </c>
      <c r="H585" s="7">
        <f>SIGN(G585-E585)</f>
        <v>1</v>
      </c>
      <c r="I585" s="1">
        <f>IF(G585&gt;0,VLOOKUP($A585,'redshift data'!$F$4:$I$2237,4,FALSE),"")</f>
        <v>0</v>
      </c>
    </row>
    <row r="586" spans="1:9" hidden="1" x14ac:dyDescent="0.3">
      <c r="A586" s="4" t="s">
        <v>1768</v>
      </c>
      <c r="B586" s="3">
        <v>42601</v>
      </c>
      <c r="C586" s="2">
        <v>3</v>
      </c>
      <c r="D586" s="2">
        <v>0</v>
      </c>
      <c r="E586" s="2">
        <f>MIN(C586,1)</f>
        <v>1</v>
      </c>
      <c r="F586" s="1">
        <f>IF(ISERROR(VLOOKUP($A586,'redshift data'!$A$4:$A$2154,1,FALSE)),"",1)</f>
        <v>1</v>
      </c>
      <c r="G586" s="1">
        <f>IF(ISERROR(VLOOKUP($A586,'redshift data'!$F$4:$F$2237,1,FALSE)),0,1)</f>
        <v>1</v>
      </c>
      <c r="H586" s="1">
        <f>SIGN(G586-E586)</f>
        <v>0</v>
      </c>
      <c r="I586" s="1">
        <f>IF(G586&gt;0,VLOOKUP($A586,'redshift data'!$F$4:$I$2237,4,FALSE),"")</f>
        <v>3</v>
      </c>
    </row>
    <row r="587" spans="1:9" hidden="1" x14ac:dyDescent="0.3">
      <c r="A587" s="2" t="s">
        <v>1767</v>
      </c>
      <c r="B587" s="3">
        <v>42601</v>
      </c>
      <c r="C587" s="2">
        <v>4</v>
      </c>
      <c r="D587" s="2">
        <v>0</v>
      </c>
      <c r="E587" s="2">
        <f>MIN(C587,1)</f>
        <v>1</v>
      </c>
      <c r="F587" s="1">
        <f>IF(ISERROR(VLOOKUP($A587,'redshift data'!$A$4:$A$2154,1,FALSE)),"",1)</f>
        <v>1</v>
      </c>
      <c r="G587" s="1">
        <f>IF(ISERROR(VLOOKUP($A587,'redshift data'!$F$4:$F$2237,1,FALSE)),0,1)</f>
        <v>1</v>
      </c>
      <c r="H587" s="1">
        <f>SIGN(G587-E587)</f>
        <v>0</v>
      </c>
      <c r="I587" s="1">
        <f>IF(G587&gt;0,VLOOKUP($A587,'redshift data'!$F$4:$I$2237,4,FALSE),"")</f>
        <v>4</v>
      </c>
    </row>
    <row r="588" spans="1:9" hidden="1" x14ac:dyDescent="0.3">
      <c r="A588" s="4" t="s">
        <v>1766</v>
      </c>
      <c r="B588" s="3">
        <v>42601</v>
      </c>
      <c r="C588" s="2">
        <v>27</v>
      </c>
      <c r="D588" s="2">
        <v>0</v>
      </c>
      <c r="E588" s="2">
        <f>MIN(C588,1)</f>
        <v>1</v>
      </c>
      <c r="F588" s="1">
        <f>IF(ISERROR(VLOOKUP($A588,'redshift data'!$A$4:$A$2154,1,FALSE)),"",1)</f>
        <v>1</v>
      </c>
      <c r="G588" s="1">
        <f>IF(ISERROR(VLOOKUP($A588,'redshift data'!$F$4:$F$2237,1,FALSE)),0,1)</f>
        <v>1</v>
      </c>
      <c r="H588" s="1">
        <f>SIGN(G588-E588)</f>
        <v>0</v>
      </c>
      <c r="I588" s="1">
        <f>IF(G588&gt;0,VLOOKUP($A588,'redshift data'!$F$4:$I$2237,4,FALSE),"")</f>
        <v>27</v>
      </c>
    </row>
    <row r="589" spans="1:9" hidden="1" x14ac:dyDescent="0.3">
      <c r="A589" s="2" t="s">
        <v>1765</v>
      </c>
      <c r="B589" s="3">
        <v>42601</v>
      </c>
      <c r="C589" s="2">
        <v>5</v>
      </c>
      <c r="D589" s="2">
        <v>0</v>
      </c>
      <c r="E589" s="2">
        <f>MIN(C589,1)</f>
        <v>1</v>
      </c>
      <c r="F589" s="1">
        <f>IF(ISERROR(VLOOKUP($A589,'redshift data'!$A$4:$A$2154,1,FALSE)),"",1)</f>
        <v>1</v>
      </c>
      <c r="G589" s="1">
        <f>IF(ISERROR(VLOOKUP($A589,'redshift data'!$F$4:$F$2237,1,FALSE)),0,1)</f>
        <v>1</v>
      </c>
      <c r="H589" s="1">
        <f>SIGN(G589-E589)</f>
        <v>0</v>
      </c>
      <c r="I589" s="1">
        <f>IF(G589&gt;0,VLOOKUP($A589,'redshift data'!$F$4:$I$2237,4,FALSE),"")</f>
        <v>5</v>
      </c>
    </row>
    <row r="590" spans="1:9" hidden="1" x14ac:dyDescent="0.3">
      <c r="A590" s="2" t="s">
        <v>1764</v>
      </c>
      <c r="B590" s="3">
        <v>42601</v>
      </c>
      <c r="C590" s="2">
        <v>2</v>
      </c>
      <c r="D590" s="2">
        <v>0</v>
      </c>
      <c r="E590" s="2">
        <f>MIN(C590,1)</f>
        <v>1</v>
      </c>
      <c r="F590" s="1">
        <f>IF(ISERROR(VLOOKUP($A590,'redshift data'!$A$4:$A$2154,1,FALSE)),"",1)</f>
        <v>1</v>
      </c>
      <c r="G590" s="1">
        <f>IF(ISERROR(VLOOKUP($A590,'redshift data'!$F$4:$F$2237,1,FALSE)),0,1)</f>
        <v>1</v>
      </c>
      <c r="H590" s="1">
        <f>SIGN(G590-E590)</f>
        <v>0</v>
      </c>
      <c r="I590" s="1">
        <f>IF(G590&gt;0,VLOOKUP($A590,'redshift data'!$F$4:$I$2237,4,FALSE),"")</f>
        <v>2</v>
      </c>
    </row>
    <row r="591" spans="1:9" hidden="1" x14ac:dyDescent="0.3">
      <c r="A591" s="2" t="s">
        <v>1763</v>
      </c>
      <c r="B591" s="3">
        <v>42601</v>
      </c>
      <c r="C591" s="2">
        <v>4</v>
      </c>
      <c r="D591" s="2">
        <v>0</v>
      </c>
      <c r="E591" s="2">
        <f>MIN(C591,1)</f>
        <v>1</v>
      </c>
      <c r="F591" s="1">
        <f>IF(ISERROR(VLOOKUP($A591,'redshift data'!$A$4:$A$2154,1,FALSE)),"",1)</f>
        <v>1</v>
      </c>
      <c r="G591" s="1">
        <f>IF(ISERROR(VLOOKUP($A591,'redshift data'!$F$4:$F$2237,1,FALSE)),0,1)</f>
        <v>1</v>
      </c>
      <c r="H591" s="1">
        <f>SIGN(G591-E591)</f>
        <v>0</v>
      </c>
      <c r="I591" s="1">
        <f>IF(G591&gt;0,VLOOKUP($A591,'redshift data'!$F$4:$I$2237,4,FALSE),"")</f>
        <v>4</v>
      </c>
    </row>
    <row r="592" spans="1:9" hidden="1" x14ac:dyDescent="0.3">
      <c r="A592" s="2" t="s">
        <v>1762</v>
      </c>
      <c r="B592" s="3">
        <v>42601</v>
      </c>
      <c r="C592" s="2">
        <v>0</v>
      </c>
      <c r="D592" s="2">
        <v>0</v>
      </c>
      <c r="E592" s="2">
        <f>MIN(C592,1)</f>
        <v>0</v>
      </c>
      <c r="F592" s="1" t="str">
        <f>IF(ISERROR(VLOOKUP($A592,'redshift data'!$A$4:$A$2154,1,FALSE)),"",1)</f>
        <v/>
      </c>
      <c r="G592" s="1">
        <f>IF(ISERROR(VLOOKUP($A592,'redshift data'!$F$4:$F$2237,1,FALSE)),0,1)</f>
        <v>0</v>
      </c>
      <c r="H592" s="1">
        <f>SIGN(G592-E592)</f>
        <v>0</v>
      </c>
      <c r="I592" s="1" t="str">
        <f>IF(G592&gt;0,VLOOKUP($A592,'redshift data'!$F$4:$I$2237,4,FALSE),"")</f>
        <v/>
      </c>
    </row>
    <row r="593" spans="1:9" hidden="1" x14ac:dyDescent="0.3">
      <c r="A593" s="2" t="s">
        <v>1761</v>
      </c>
      <c r="B593" s="3">
        <v>42601</v>
      </c>
      <c r="C593" s="2">
        <v>4</v>
      </c>
      <c r="D593" s="2">
        <v>1</v>
      </c>
      <c r="E593" s="2">
        <f>MIN(C593,1)</f>
        <v>1</v>
      </c>
      <c r="F593" s="1">
        <f>IF(ISERROR(VLOOKUP($A593,'redshift data'!$A$4:$A$2154,1,FALSE)),"",1)</f>
        <v>1</v>
      </c>
      <c r="G593" s="1">
        <f>IF(ISERROR(VLOOKUP($A593,'redshift data'!$F$4:$F$2237,1,FALSE)),0,1)</f>
        <v>1</v>
      </c>
      <c r="H593" s="1">
        <f>SIGN(G593-E593)</f>
        <v>0</v>
      </c>
      <c r="I593" s="1">
        <f>IF(G593&gt;0,VLOOKUP($A593,'redshift data'!$F$4:$I$2237,4,FALSE),"")</f>
        <v>4</v>
      </c>
    </row>
    <row r="594" spans="1:9" hidden="1" x14ac:dyDescent="0.3">
      <c r="A594" s="2" t="s">
        <v>1760</v>
      </c>
      <c r="B594" s="3">
        <v>42601</v>
      </c>
      <c r="C594" s="2">
        <v>1</v>
      </c>
      <c r="D594" s="2">
        <v>0</v>
      </c>
      <c r="E594" s="2">
        <f>MIN(C594,1)</f>
        <v>1</v>
      </c>
      <c r="F594" s="1">
        <f>IF(ISERROR(VLOOKUP($A594,'redshift data'!$A$4:$A$2154,1,FALSE)),"",1)</f>
        <v>1</v>
      </c>
      <c r="G594" s="1">
        <f>IF(ISERROR(VLOOKUP($A594,'redshift data'!$F$4:$F$2237,1,FALSE)),0,1)</f>
        <v>1</v>
      </c>
      <c r="H594" s="1">
        <f>SIGN(G594-E594)</f>
        <v>0</v>
      </c>
      <c r="I594" s="1">
        <f>IF(G594&gt;0,VLOOKUP($A594,'redshift data'!$F$4:$I$2237,4,FALSE),"")</f>
        <v>1</v>
      </c>
    </row>
    <row r="595" spans="1:9" hidden="1" x14ac:dyDescent="0.3">
      <c r="A595" s="2" t="s">
        <v>1759</v>
      </c>
      <c r="B595" s="3">
        <v>42601</v>
      </c>
      <c r="C595" s="2">
        <v>27</v>
      </c>
      <c r="D595" s="2">
        <v>9</v>
      </c>
      <c r="E595" s="2">
        <f>MIN(C595,1)</f>
        <v>1</v>
      </c>
      <c r="F595" s="1">
        <f>IF(ISERROR(VLOOKUP($A595,'redshift data'!$A$4:$A$2154,1,FALSE)),"",1)</f>
        <v>1</v>
      </c>
      <c r="G595" s="1">
        <f>IF(ISERROR(VLOOKUP($A595,'redshift data'!$F$4:$F$2237,1,FALSE)),0,1)</f>
        <v>1</v>
      </c>
      <c r="H595" s="1">
        <f>SIGN(G595-E595)</f>
        <v>0</v>
      </c>
      <c r="I595" s="1">
        <f>IF(G595&gt;0,VLOOKUP($A595,'redshift data'!$F$4:$I$2237,4,FALSE),"")</f>
        <v>26</v>
      </c>
    </row>
    <row r="596" spans="1:9" hidden="1" x14ac:dyDescent="0.3">
      <c r="A596" s="2" t="s">
        <v>1758</v>
      </c>
      <c r="B596" s="3">
        <v>42601</v>
      </c>
      <c r="C596" s="2">
        <v>7</v>
      </c>
      <c r="D596" s="2">
        <v>0</v>
      </c>
      <c r="E596" s="2">
        <f>MIN(C596,1)</f>
        <v>1</v>
      </c>
      <c r="F596" s="1">
        <f>IF(ISERROR(VLOOKUP($A596,'redshift data'!$A$4:$A$2154,1,FALSE)),"",1)</f>
        <v>1</v>
      </c>
      <c r="G596" s="1">
        <f>IF(ISERROR(VLOOKUP($A596,'redshift data'!$F$4:$F$2237,1,FALSE)),0,1)</f>
        <v>1</v>
      </c>
      <c r="H596" s="1">
        <f>SIGN(G596-E596)</f>
        <v>0</v>
      </c>
      <c r="I596" s="1">
        <f>IF(G596&gt;0,VLOOKUP($A596,'redshift data'!$F$4:$I$2237,4,FALSE),"")</f>
        <v>7</v>
      </c>
    </row>
    <row r="597" spans="1:9" hidden="1" x14ac:dyDescent="0.3">
      <c r="A597" s="2" t="s">
        <v>1757</v>
      </c>
      <c r="B597" s="3">
        <v>42601</v>
      </c>
      <c r="C597" s="2">
        <v>17</v>
      </c>
      <c r="D597" s="2">
        <v>1</v>
      </c>
      <c r="E597" s="2">
        <f>MIN(C597,1)</f>
        <v>1</v>
      </c>
      <c r="F597" s="1">
        <f>IF(ISERROR(VLOOKUP($A597,'redshift data'!$A$4:$A$2154,1,FALSE)),"",1)</f>
        <v>1</v>
      </c>
      <c r="G597" s="1">
        <f>IF(ISERROR(VLOOKUP($A597,'redshift data'!$F$4:$F$2237,1,FALSE)),0,1)</f>
        <v>1</v>
      </c>
      <c r="H597" s="1">
        <f>SIGN(G597-E597)</f>
        <v>0</v>
      </c>
      <c r="I597" s="1">
        <f>IF(G597&gt;0,VLOOKUP($A597,'redshift data'!$F$4:$I$2237,4,FALSE),"")</f>
        <v>17</v>
      </c>
    </row>
    <row r="598" spans="1:9" hidden="1" x14ac:dyDescent="0.3">
      <c r="A598" s="2" t="s">
        <v>1756</v>
      </c>
      <c r="B598" s="3">
        <v>42601</v>
      </c>
      <c r="C598" s="2">
        <v>1</v>
      </c>
      <c r="D598" s="2">
        <v>0</v>
      </c>
      <c r="E598" s="2">
        <f>MIN(C598,1)</f>
        <v>1</v>
      </c>
      <c r="F598" s="1">
        <f>IF(ISERROR(VLOOKUP($A598,'redshift data'!$A$4:$A$2154,1,FALSE)),"",1)</f>
        <v>1</v>
      </c>
      <c r="G598" s="1">
        <f>IF(ISERROR(VLOOKUP($A598,'redshift data'!$F$4:$F$2237,1,FALSE)),0,1)</f>
        <v>1</v>
      </c>
      <c r="H598" s="1">
        <f>SIGN(G598-E598)</f>
        <v>0</v>
      </c>
      <c r="I598" s="1">
        <f>IF(G598&gt;0,VLOOKUP($A598,'redshift data'!$F$4:$I$2237,4,FALSE),"")</f>
        <v>1</v>
      </c>
    </row>
    <row r="599" spans="1:9" hidden="1" x14ac:dyDescent="0.3">
      <c r="A599" s="2" t="s">
        <v>1755</v>
      </c>
      <c r="B599" s="3">
        <v>42601</v>
      </c>
      <c r="C599" s="2">
        <v>8</v>
      </c>
      <c r="D599" s="2">
        <v>0</v>
      </c>
      <c r="E599" s="2">
        <f>MIN(C599,1)</f>
        <v>1</v>
      </c>
      <c r="F599" s="1">
        <f>IF(ISERROR(VLOOKUP($A599,'redshift data'!$A$4:$A$2154,1,FALSE)),"",1)</f>
        <v>1</v>
      </c>
      <c r="G599" s="1">
        <f>IF(ISERROR(VLOOKUP($A599,'redshift data'!$F$4:$F$2237,1,FALSE)),0,1)</f>
        <v>1</v>
      </c>
      <c r="H599" s="1">
        <f>SIGN(G599-E599)</f>
        <v>0</v>
      </c>
      <c r="I599" s="1">
        <f>IF(G599&gt;0,VLOOKUP($A599,'redshift data'!$F$4:$I$2237,4,FALSE),"")</f>
        <v>8</v>
      </c>
    </row>
    <row r="600" spans="1:9" hidden="1" x14ac:dyDescent="0.3">
      <c r="A600" s="2" t="s">
        <v>1754</v>
      </c>
      <c r="B600" s="3">
        <v>42601</v>
      </c>
      <c r="C600" s="2">
        <v>3</v>
      </c>
      <c r="D600" s="2">
        <v>0</v>
      </c>
      <c r="E600" s="2">
        <f>MIN(C600,1)</f>
        <v>1</v>
      </c>
      <c r="F600" s="1">
        <f>IF(ISERROR(VLOOKUP($A600,'redshift data'!$A$4:$A$2154,1,FALSE)),"",1)</f>
        <v>1</v>
      </c>
      <c r="G600" s="1">
        <f>IF(ISERROR(VLOOKUP($A600,'redshift data'!$F$4:$F$2237,1,FALSE)),0,1)</f>
        <v>1</v>
      </c>
      <c r="H600" s="1">
        <f>SIGN(G600-E600)</f>
        <v>0</v>
      </c>
      <c r="I600" s="1">
        <f>IF(G600&gt;0,VLOOKUP($A600,'redshift data'!$F$4:$I$2237,4,FALSE),"")</f>
        <v>3</v>
      </c>
    </row>
    <row r="601" spans="1:9" hidden="1" x14ac:dyDescent="0.3">
      <c r="A601" s="2" t="s">
        <v>1753</v>
      </c>
      <c r="B601" s="3">
        <v>42601</v>
      </c>
      <c r="C601" s="2">
        <v>13</v>
      </c>
      <c r="D601" s="2">
        <v>2</v>
      </c>
      <c r="E601" s="2">
        <f>MIN(C601,1)</f>
        <v>1</v>
      </c>
      <c r="F601" s="1">
        <f>IF(ISERROR(VLOOKUP($A601,'redshift data'!$A$4:$A$2154,1,FALSE)),"",1)</f>
        <v>1</v>
      </c>
      <c r="G601" s="1">
        <f>IF(ISERROR(VLOOKUP($A601,'redshift data'!$F$4:$F$2237,1,FALSE)),0,1)</f>
        <v>1</v>
      </c>
      <c r="H601" s="1">
        <f>SIGN(G601-E601)</f>
        <v>0</v>
      </c>
      <c r="I601" s="1">
        <f>IF(G601&gt;0,VLOOKUP($A601,'redshift data'!$F$4:$I$2237,4,FALSE),"")</f>
        <v>13</v>
      </c>
    </row>
    <row r="602" spans="1:9" hidden="1" x14ac:dyDescent="0.3">
      <c r="A602" s="2" t="s">
        <v>1752</v>
      </c>
      <c r="B602" s="3">
        <v>42601</v>
      </c>
      <c r="C602" s="2">
        <v>2</v>
      </c>
      <c r="D602" s="2">
        <v>0</v>
      </c>
      <c r="E602" s="2">
        <f>MIN(C602,1)</f>
        <v>1</v>
      </c>
      <c r="F602" s="1">
        <f>IF(ISERROR(VLOOKUP($A602,'redshift data'!$A$4:$A$2154,1,FALSE)),"",1)</f>
        <v>1</v>
      </c>
      <c r="G602" s="1">
        <f>IF(ISERROR(VLOOKUP($A602,'redshift data'!$F$4:$F$2237,1,FALSE)),0,1)</f>
        <v>1</v>
      </c>
      <c r="H602" s="1">
        <f>SIGN(G602-E602)</f>
        <v>0</v>
      </c>
      <c r="I602" s="1">
        <f>IF(G602&gt;0,VLOOKUP($A602,'redshift data'!$F$4:$I$2237,4,FALSE),"")</f>
        <v>2</v>
      </c>
    </row>
    <row r="603" spans="1:9" hidden="1" x14ac:dyDescent="0.3">
      <c r="A603" s="2" t="s">
        <v>1751</v>
      </c>
      <c r="B603" s="3">
        <v>42601</v>
      </c>
      <c r="C603" s="2">
        <v>1</v>
      </c>
      <c r="D603" s="2">
        <v>0</v>
      </c>
      <c r="E603" s="2">
        <f>MIN(C603,1)</f>
        <v>1</v>
      </c>
      <c r="F603" s="1">
        <f>IF(ISERROR(VLOOKUP($A603,'redshift data'!$A$4:$A$2154,1,FALSE)),"",1)</f>
        <v>1</v>
      </c>
      <c r="G603" s="1">
        <f>IF(ISERROR(VLOOKUP($A603,'redshift data'!$F$4:$F$2237,1,FALSE)),0,1)</f>
        <v>1</v>
      </c>
      <c r="H603" s="1">
        <f>SIGN(G603-E603)</f>
        <v>0</v>
      </c>
      <c r="I603" s="1">
        <f>IF(G603&gt;0,VLOOKUP($A603,'redshift data'!$F$4:$I$2237,4,FALSE),"")</f>
        <v>1</v>
      </c>
    </row>
    <row r="604" spans="1:9" hidden="1" x14ac:dyDescent="0.3">
      <c r="A604" s="2" t="s">
        <v>1750</v>
      </c>
      <c r="B604" s="3">
        <v>42601</v>
      </c>
      <c r="C604" s="2">
        <v>1</v>
      </c>
      <c r="D604" s="2">
        <v>0</v>
      </c>
      <c r="E604" s="2">
        <f>MIN(C604,1)</f>
        <v>1</v>
      </c>
      <c r="F604" s="1">
        <f>IF(ISERROR(VLOOKUP($A604,'redshift data'!$A$4:$A$2154,1,FALSE)),"",1)</f>
        <v>1</v>
      </c>
      <c r="G604" s="1">
        <f>IF(ISERROR(VLOOKUP($A604,'redshift data'!$F$4:$F$2237,1,FALSE)),0,1)</f>
        <v>1</v>
      </c>
      <c r="H604" s="1">
        <f>SIGN(G604-E604)</f>
        <v>0</v>
      </c>
      <c r="I604" s="1">
        <f>IF(G604&gt;0,VLOOKUP($A604,'redshift data'!$F$4:$I$2237,4,FALSE),"")</f>
        <v>1</v>
      </c>
    </row>
    <row r="605" spans="1:9" hidden="1" x14ac:dyDescent="0.3">
      <c r="A605" s="2" t="s">
        <v>1749</v>
      </c>
      <c r="B605" s="3">
        <v>42601</v>
      </c>
      <c r="C605" s="2">
        <v>3</v>
      </c>
      <c r="D605" s="2">
        <v>0</v>
      </c>
      <c r="E605" s="2">
        <f>MIN(C605,1)</f>
        <v>1</v>
      </c>
      <c r="F605" s="1">
        <f>IF(ISERROR(VLOOKUP($A605,'redshift data'!$A$4:$A$2154,1,FALSE)),"",1)</f>
        <v>1</v>
      </c>
      <c r="G605" s="1">
        <f>IF(ISERROR(VLOOKUP($A605,'redshift data'!$F$4:$F$2237,1,FALSE)),0,1)</f>
        <v>1</v>
      </c>
      <c r="H605" s="1">
        <f>SIGN(G605-E605)</f>
        <v>0</v>
      </c>
      <c r="I605" s="1">
        <f>IF(G605&gt;0,VLOOKUP($A605,'redshift data'!$F$4:$I$2237,4,FALSE),"")</f>
        <v>3</v>
      </c>
    </row>
    <row r="606" spans="1:9" hidden="1" x14ac:dyDescent="0.3">
      <c r="A606" s="2" t="s">
        <v>1748</v>
      </c>
      <c r="B606" s="3">
        <v>42601</v>
      </c>
      <c r="C606" s="2">
        <v>1</v>
      </c>
      <c r="D606" s="2">
        <v>0</v>
      </c>
      <c r="E606" s="2">
        <f>MIN(C606,1)</f>
        <v>1</v>
      </c>
      <c r="F606" s="1">
        <f>IF(ISERROR(VLOOKUP($A606,'redshift data'!$A$4:$A$2154,1,FALSE)),"",1)</f>
        <v>1</v>
      </c>
      <c r="G606" s="1">
        <f>IF(ISERROR(VLOOKUP($A606,'redshift data'!$F$4:$F$2237,1,FALSE)),0,1)</f>
        <v>1</v>
      </c>
      <c r="H606" s="1">
        <f>SIGN(G606-E606)</f>
        <v>0</v>
      </c>
      <c r="I606" s="1">
        <f>IF(G606&gt;0,VLOOKUP($A606,'redshift data'!$F$4:$I$2237,4,FALSE),"")</f>
        <v>1</v>
      </c>
    </row>
    <row r="607" spans="1:9" hidden="1" x14ac:dyDescent="0.3">
      <c r="A607" s="2" t="s">
        <v>1747</v>
      </c>
      <c r="B607" s="3">
        <v>42601</v>
      </c>
      <c r="C607" s="2">
        <v>12</v>
      </c>
      <c r="D607" s="2">
        <v>1</v>
      </c>
      <c r="E607" s="2">
        <f>MIN(C607,1)</f>
        <v>1</v>
      </c>
      <c r="F607" s="1">
        <f>IF(ISERROR(VLOOKUP($A607,'redshift data'!$A$4:$A$2154,1,FALSE)),"",1)</f>
        <v>1</v>
      </c>
      <c r="G607" s="1">
        <f>IF(ISERROR(VLOOKUP($A607,'redshift data'!$F$4:$F$2237,1,FALSE)),0,1)</f>
        <v>1</v>
      </c>
      <c r="H607" s="1">
        <f>SIGN(G607-E607)</f>
        <v>0</v>
      </c>
      <c r="I607" s="1">
        <f>IF(G607&gt;0,VLOOKUP($A607,'redshift data'!$F$4:$I$2237,4,FALSE),"")</f>
        <v>12</v>
      </c>
    </row>
    <row r="608" spans="1:9" hidden="1" x14ac:dyDescent="0.3">
      <c r="A608" s="2" t="s">
        <v>1746</v>
      </c>
      <c r="B608" s="3">
        <v>42601</v>
      </c>
      <c r="C608" s="2">
        <v>6</v>
      </c>
      <c r="D608" s="2">
        <v>0</v>
      </c>
      <c r="E608" s="2">
        <f>MIN(C608,1)</f>
        <v>1</v>
      </c>
      <c r="F608" s="1">
        <f>IF(ISERROR(VLOOKUP($A608,'redshift data'!$A$4:$A$2154,1,FALSE)),"",1)</f>
        <v>1</v>
      </c>
      <c r="G608" s="1">
        <f>IF(ISERROR(VLOOKUP($A608,'redshift data'!$F$4:$F$2237,1,FALSE)),0,1)</f>
        <v>1</v>
      </c>
      <c r="H608" s="1">
        <f>SIGN(G608-E608)</f>
        <v>0</v>
      </c>
      <c r="I608" s="1">
        <f>IF(G608&gt;0,VLOOKUP($A608,'redshift data'!$F$4:$I$2237,4,FALSE),"")</f>
        <v>6</v>
      </c>
    </row>
    <row r="609" spans="1:9" hidden="1" x14ac:dyDescent="0.3">
      <c r="A609" s="2" t="s">
        <v>1745</v>
      </c>
      <c r="B609" s="3">
        <v>42601</v>
      </c>
      <c r="C609" s="2">
        <v>1</v>
      </c>
      <c r="D609" s="2">
        <v>0</v>
      </c>
      <c r="E609" s="2">
        <f>MIN(C609,1)</f>
        <v>1</v>
      </c>
      <c r="F609" s="1">
        <f>IF(ISERROR(VLOOKUP($A609,'redshift data'!$A$4:$A$2154,1,FALSE)),"",1)</f>
        <v>1</v>
      </c>
      <c r="G609" s="1">
        <f>IF(ISERROR(VLOOKUP($A609,'redshift data'!$F$4:$F$2237,1,FALSE)),0,1)</f>
        <v>1</v>
      </c>
      <c r="H609" s="1">
        <f>SIGN(G609-E609)</f>
        <v>0</v>
      </c>
      <c r="I609" s="1">
        <f>IF(G609&gt;0,VLOOKUP($A609,'redshift data'!$F$4:$I$2237,4,FALSE),"")</f>
        <v>1</v>
      </c>
    </row>
    <row r="610" spans="1:9" hidden="1" x14ac:dyDescent="0.3">
      <c r="A610" s="2" t="s">
        <v>1744</v>
      </c>
      <c r="B610" s="3">
        <v>42601</v>
      </c>
      <c r="C610" s="2">
        <v>0</v>
      </c>
      <c r="D610" s="2">
        <v>0</v>
      </c>
      <c r="E610" s="2">
        <f>MIN(C610,1)</f>
        <v>0</v>
      </c>
      <c r="F610" s="1" t="str">
        <f>IF(ISERROR(VLOOKUP($A610,'redshift data'!$A$4:$A$2154,1,FALSE)),"",1)</f>
        <v/>
      </c>
      <c r="G610" s="1">
        <f>IF(ISERROR(VLOOKUP($A610,'redshift data'!$F$4:$F$2237,1,FALSE)),0,1)</f>
        <v>0</v>
      </c>
      <c r="H610" s="1">
        <f>SIGN(G610-E610)</f>
        <v>0</v>
      </c>
      <c r="I610" s="1" t="str">
        <f>IF(G610&gt;0,VLOOKUP($A610,'redshift data'!$F$4:$I$2237,4,FALSE),"")</f>
        <v/>
      </c>
    </row>
    <row r="611" spans="1:9" hidden="1" x14ac:dyDescent="0.3">
      <c r="A611" s="2" t="s">
        <v>1743</v>
      </c>
      <c r="B611" s="3">
        <v>42601</v>
      </c>
      <c r="C611" s="2">
        <v>4</v>
      </c>
      <c r="D611" s="2">
        <v>0</v>
      </c>
      <c r="E611" s="2">
        <f>MIN(C611,1)</f>
        <v>1</v>
      </c>
      <c r="F611" s="1">
        <f>IF(ISERROR(VLOOKUP($A611,'redshift data'!$A$4:$A$2154,1,FALSE)),"",1)</f>
        <v>1</v>
      </c>
      <c r="G611" s="1">
        <f>IF(ISERROR(VLOOKUP($A611,'redshift data'!$F$4:$F$2237,1,FALSE)),0,1)</f>
        <v>1</v>
      </c>
      <c r="H611" s="1">
        <f>SIGN(G611-E611)</f>
        <v>0</v>
      </c>
      <c r="I611" s="1">
        <f>IF(G611&gt;0,VLOOKUP($A611,'redshift data'!$F$4:$I$2237,4,FALSE),"")</f>
        <v>4</v>
      </c>
    </row>
    <row r="612" spans="1:9" hidden="1" x14ac:dyDescent="0.3">
      <c r="A612" s="2" t="s">
        <v>1742</v>
      </c>
      <c r="B612" s="3">
        <v>42601</v>
      </c>
      <c r="C612" s="2">
        <v>46</v>
      </c>
      <c r="D612" s="2">
        <v>10</v>
      </c>
      <c r="E612" s="2">
        <f>MIN(C612,1)</f>
        <v>1</v>
      </c>
      <c r="F612" s="1">
        <f>IF(ISERROR(VLOOKUP($A612,'redshift data'!$A$4:$A$2154,1,FALSE)),"",1)</f>
        <v>1</v>
      </c>
      <c r="G612" s="1">
        <f>IF(ISERROR(VLOOKUP($A612,'redshift data'!$F$4:$F$2237,1,FALSE)),0,1)</f>
        <v>1</v>
      </c>
      <c r="H612" s="1">
        <f>SIGN(G612-E612)</f>
        <v>0</v>
      </c>
      <c r="I612" s="1">
        <f>IF(G612&gt;0,VLOOKUP($A612,'redshift data'!$F$4:$I$2237,4,FALSE),"")</f>
        <v>46</v>
      </c>
    </row>
    <row r="613" spans="1:9" hidden="1" x14ac:dyDescent="0.3">
      <c r="A613" s="4" t="s">
        <v>1741</v>
      </c>
      <c r="B613" s="3">
        <v>42601</v>
      </c>
      <c r="C613" s="2">
        <v>2</v>
      </c>
      <c r="D613" s="2">
        <v>0</v>
      </c>
      <c r="E613" s="2">
        <f>MIN(C613,1)</f>
        <v>1</v>
      </c>
      <c r="F613" s="1">
        <f>IF(ISERROR(VLOOKUP($A613,'redshift data'!$A$4:$A$2154,1,FALSE)),"",1)</f>
        <v>1</v>
      </c>
      <c r="G613" s="1">
        <f>IF(ISERROR(VLOOKUP($A613,'redshift data'!$F$4:$F$2237,1,FALSE)),0,1)</f>
        <v>1</v>
      </c>
      <c r="H613" s="1">
        <f>SIGN(G613-E613)</f>
        <v>0</v>
      </c>
      <c r="I613" s="1">
        <f>IF(G613&gt;0,VLOOKUP($A613,'redshift data'!$F$4:$I$2237,4,FALSE),"")</f>
        <v>2</v>
      </c>
    </row>
    <row r="614" spans="1:9" hidden="1" x14ac:dyDescent="0.3">
      <c r="A614" s="2" t="s">
        <v>1740</v>
      </c>
      <c r="B614" s="3">
        <v>42601</v>
      </c>
      <c r="C614" s="2">
        <v>0</v>
      </c>
      <c r="D614" s="2">
        <v>0</v>
      </c>
      <c r="E614" s="8">
        <f>MIN(C614,1)</f>
        <v>0</v>
      </c>
      <c r="F614" s="7" t="str">
        <f>IF(ISERROR(VLOOKUP($A614,'redshift data'!$A$4:$A$2154,1,FALSE)),"",1)</f>
        <v/>
      </c>
      <c r="G614" s="7">
        <f>IF(ISERROR(VLOOKUP($A614,'redshift data'!$F$4:$F$2237,1,FALSE)),0,1)</f>
        <v>1</v>
      </c>
      <c r="H614" s="7">
        <f>SIGN(G614-E614)</f>
        <v>1</v>
      </c>
      <c r="I614" s="1">
        <f>IF(G614&gt;0,VLOOKUP($A614,'redshift data'!$F$4:$I$2237,4,FALSE),"")</f>
        <v>0</v>
      </c>
    </row>
    <row r="615" spans="1:9" hidden="1" x14ac:dyDescent="0.3">
      <c r="A615" s="2" t="s">
        <v>1739</v>
      </c>
      <c r="B615" s="3">
        <v>42601</v>
      </c>
      <c r="C615" s="2">
        <v>3</v>
      </c>
      <c r="D615" s="2">
        <v>0</v>
      </c>
      <c r="E615" s="2">
        <f>MIN(C615,1)</f>
        <v>1</v>
      </c>
      <c r="F615" s="1">
        <f>IF(ISERROR(VLOOKUP($A615,'redshift data'!$A$4:$A$2154,1,FALSE)),"",1)</f>
        <v>1</v>
      </c>
      <c r="G615" s="1">
        <f>IF(ISERROR(VLOOKUP($A615,'redshift data'!$F$4:$F$2237,1,FALSE)),0,1)</f>
        <v>1</v>
      </c>
      <c r="H615" s="1">
        <f>SIGN(G615-E615)</f>
        <v>0</v>
      </c>
      <c r="I615" s="1">
        <f>IF(G615&gt;0,VLOOKUP($A615,'redshift data'!$F$4:$I$2237,4,FALSE),"")</f>
        <v>3</v>
      </c>
    </row>
    <row r="616" spans="1:9" hidden="1" x14ac:dyDescent="0.3">
      <c r="A616" s="2" t="s">
        <v>1738</v>
      </c>
      <c r="B616" s="3">
        <v>42601</v>
      </c>
      <c r="C616" s="2">
        <v>1</v>
      </c>
      <c r="D616" s="2">
        <v>0</v>
      </c>
      <c r="E616" s="2">
        <f>MIN(C616,1)</f>
        <v>1</v>
      </c>
      <c r="F616" s="1">
        <f>IF(ISERROR(VLOOKUP($A616,'redshift data'!$A$4:$A$2154,1,FALSE)),"",1)</f>
        <v>1</v>
      </c>
      <c r="G616" s="1">
        <f>IF(ISERROR(VLOOKUP($A616,'redshift data'!$F$4:$F$2237,1,FALSE)),0,1)</f>
        <v>1</v>
      </c>
      <c r="H616" s="1">
        <f>SIGN(G616-E616)</f>
        <v>0</v>
      </c>
      <c r="I616" s="1">
        <f>IF(G616&gt;0,VLOOKUP($A616,'redshift data'!$F$4:$I$2237,4,FALSE),"")</f>
        <v>1</v>
      </c>
    </row>
    <row r="617" spans="1:9" hidden="1" x14ac:dyDescent="0.3">
      <c r="A617" s="2" t="s">
        <v>1737</v>
      </c>
      <c r="B617" s="3">
        <v>42601</v>
      </c>
      <c r="C617" s="2">
        <v>1</v>
      </c>
      <c r="D617" s="2">
        <v>0</v>
      </c>
      <c r="E617" s="2">
        <f>MIN(C617,1)</f>
        <v>1</v>
      </c>
      <c r="F617" s="1">
        <f>IF(ISERROR(VLOOKUP($A617,'redshift data'!$A$4:$A$2154,1,FALSE)),"",1)</f>
        <v>1</v>
      </c>
      <c r="G617" s="1">
        <f>IF(ISERROR(VLOOKUP($A617,'redshift data'!$F$4:$F$2237,1,FALSE)),0,1)</f>
        <v>1</v>
      </c>
      <c r="H617" s="1">
        <f>SIGN(G617-E617)</f>
        <v>0</v>
      </c>
      <c r="I617" s="1">
        <f>IF(G617&gt;0,VLOOKUP($A617,'redshift data'!$F$4:$I$2237,4,FALSE),"")</f>
        <v>1</v>
      </c>
    </row>
    <row r="618" spans="1:9" hidden="1" x14ac:dyDescent="0.3">
      <c r="A618" s="2" t="s">
        <v>1736</v>
      </c>
      <c r="B618" s="3">
        <v>42601</v>
      </c>
      <c r="C618" s="2">
        <v>16</v>
      </c>
      <c r="D618" s="2">
        <v>0</v>
      </c>
      <c r="E618" s="2">
        <f>MIN(C618,1)</f>
        <v>1</v>
      </c>
      <c r="F618" s="1">
        <f>IF(ISERROR(VLOOKUP($A618,'redshift data'!$A$4:$A$2154,1,FALSE)),"",1)</f>
        <v>1</v>
      </c>
      <c r="G618" s="1">
        <f>IF(ISERROR(VLOOKUP($A618,'redshift data'!$F$4:$F$2237,1,FALSE)),0,1)</f>
        <v>1</v>
      </c>
      <c r="H618" s="1">
        <f>SIGN(G618-E618)</f>
        <v>0</v>
      </c>
      <c r="I618" s="1">
        <f>IF(G618&gt;0,VLOOKUP($A618,'redshift data'!$F$4:$I$2237,4,FALSE),"")</f>
        <v>16</v>
      </c>
    </row>
    <row r="619" spans="1:9" hidden="1" x14ac:dyDescent="0.3">
      <c r="A619" s="2" t="s">
        <v>1735</v>
      </c>
      <c r="B619" s="3">
        <v>42601</v>
      </c>
      <c r="C619" s="2">
        <v>4</v>
      </c>
      <c r="D619" s="2">
        <v>0</v>
      </c>
      <c r="E619" s="2">
        <f>MIN(C619,1)</f>
        <v>1</v>
      </c>
      <c r="F619" s="1">
        <f>IF(ISERROR(VLOOKUP($A619,'redshift data'!$A$4:$A$2154,1,FALSE)),"",1)</f>
        <v>1</v>
      </c>
      <c r="G619" s="1">
        <f>IF(ISERROR(VLOOKUP($A619,'redshift data'!$F$4:$F$2237,1,FALSE)),0,1)</f>
        <v>1</v>
      </c>
      <c r="H619" s="1">
        <f>SIGN(G619-E619)</f>
        <v>0</v>
      </c>
      <c r="I619" s="1">
        <f>IF(G619&gt;0,VLOOKUP($A619,'redshift data'!$F$4:$I$2237,4,FALSE),"")</f>
        <v>4</v>
      </c>
    </row>
    <row r="620" spans="1:9" hidden="1" x14ac:dyDescent="0.3">
      <c r="A620" s="2" t="s">
        <v>1734</v>
      </c>
      <c r="B620" s="3">
        <v>42601</v>
      </c>
      <c r="C620" s="2">
        <v>22</v>
      </c>
      <c r="D620" s="2">
        <v>1</v>
      </c>
      <c r="E620" s="2">
        <f>MIN(C620,1)</f>
        <v>1</v>
      </c>
      <c r="F620" s="1">
        <f>IF(ISERROR(VLOOKUP($A620,'redshift data'!$A$4:$A$2154,1,FALSE)),"",1)</f>
        <v>1</v>
      </c>
      <c r="G620" s="1">
        <f>IF(ISERROR(VLOOKUP($A620,'redshift data'!$F$4:$F$2237,1,FALSE)),0,1)</f>
        <v>1</v>
      </c>
      <c r="H620" s="1">
        <f>SIGN(G620-E620)</f>
        <v>0</v>
      </c>
      <c r="I620" s="1">
        <f>IF(G620&gt;0,VLOOKUP($A620,'redshift data'!$F$4:$I$2237,4,FALSE),"")</f>
        <v>11</v>
      </c>
    </row>
    <row r="621" spans="1:9" hidden="1" x14ac:dyDescent="0.3">
      <c r="A621" s="2" t="s">
        <v>1733</v>
      </c>
      <c r="B621" s="3">
        <v>42601</v>
      </c>
      <c r="C621" s="2">
        <v>2</v>
      </c>
      <c r="D621" s="2">
        <v>0</v>
      </c>
      <c r="E621" s="2">
        <f>MIN(C621,1)</f>
        <v>1</v>
      </c>
      <c r="F621" s="1">
        <f>IF(ISERROR(VLOOKUP($A621,'redshift data'!$A$4:$A$2154,1,FALSE)),"",1)</f>
        <v>1</v>
      </c>
      <c r="G621" s="1">
        <f>IF(ISERROR(VLOOKUP($A621,'redshift data'!$F$4:$F$2237,1,FALSE)),0,1)</f>
        <v>1</v>
      </c>
      <c r="H621" s="1">
        <f>SIGN(G621-E621)</f>
        <v>0</v>
      </c>
      <c r="I621" s="1">
        <f>IF(G621&gt;0,VLOOKUP($A621,'redshift data'!$F$4:$I$2237,4,FALSE),"")</f>
        <v>2</v>
      </c>
    </row>
    <row r="622" spans="1:9" hidden="1" x14ac:dyDescent="0.3">
      <c r="A622" s="2" t="s">
        <v>1732</v>
      </c>
      <c r="B622" s="3">
        <v>42601</v>
      </c>
      <c r="C622" s="2">
        <v>10</v>
      </c>
      <c r="D622" s="2">
        <v>0</v>
      </c>
      <c r="E622" s="2">
        <f>MIN(C622,1)</f>
        <v>1</v>
      </c>
      <c r="F622" s="1">
        <f>IF(ISERROR(VLOOKUP($A622,'redshift data'!$A$4:$A$2154,1,FALSE)),"",1)</f>
        <v>1</v>
      </c>
      <c r="G622" s="1">
        <f>IF(ISERROR(VLOOKUP($A622,'redshift data'!$F$4:$F$2237,1,FALSE)),0,1)</f>
        <v>1</v>
      </c>
      <c r="H622" s="1">
        <f>SIGN(G622-E622)</f>
        <v>0</v>
      </c>
      <c r="I622" s="1">
        <f>IF(G622&gt;0,VLOOKUP($A622,'redshift data'!$F$4:$I$2237,4,FALSE),"")</f>
        <v>10</v>
      </c>
    </row>
    <row r="623" spans="1:9" hidden="1" x14ac:dyDescent="0.3">
      <c r="A623" s="2" t="s">
        <v>1731</v>
      </c>
      <c r="B623" s="3">
        <v>42601</v>
      </c>
      <c r="C623" s="2">
        <v>1</v>
      </c>
      <c r="D623" s="2">
        <v>0</v>
      </c>
      <c r="E623" s="2">
        <f>MIN(C623,1)</f>
        <v>1</v>
      </c>
      <c r="F623" s="1">
        <f>IF(ISERROR(VLOOKUP($A623,'redshift data'!$A$4:$A$2154,1,FALSE)),"",1)</f>
        <v>1</v>
      </c>
      <c r="G623" s="1">
        <f>IF(ISERROR(VLOOKUP($A623,'redshift data'!$F$4:$F$2237,1,FALSE)),0,1)</f>
        <v>1</v>
      </c>
      <c r="H623" s="1">
        <f>SIGN(G623-E623)</f>
        <v>0</v>
      </c>
      <c r="I623" s="1">
        <f>IF(G623&gt;0,VLOOKUP($A623,'redshift data'!$F$4:$I$2237,4,FALSE),"")</f>
        <v>1</v>
      </c>
    </row>
    <row r="624" spans="1:9" hidden="1" x14ac:dyDescent="0.3">
      <c r="A624" s="2" t="s">
        <v>1730</v>
      </c>
      <c r="B624" s="3">
        <v>42601</v>
      </c>
      <c r="C624" s="2">
        <v>11</v>
      </c>
      <c r="D624" s="2">
        <v>2</v>
      </c>
      <c r="E624" s="2">
        <f>MIN(C624,1)</f>
        <v>1</v>
      </c>
      <c r="F624" s="1">
        <f>IF(ISERROR(VLOOKUP($A624,'redshift data'!$A$4:$A$2154,1,FALSE)),"",1)</f>
        <v>1</v>
      </c>
      <c r="G624" s="1">
        <f>IF(ISERROR(VLOOKUP($A624,'redshift data'!$F$4:$F$2237,1,FALSE)),0,1)</f>
        <v>1</v>
      </c>
      <c r="H624" s="1">
        <f>SIGN(G624-E624)</f>
        <v>0</v>
      </c>
      <c r="I624" s="1">
        <f>IF(G624&gt;0,VLOOKUP($A624,'redshift data'!$F$4:$I$2237,4,FALSE),"")</f>
        <v>11</v>
      </c>
    </row>
    <row r="625" spans="1:9" hidden="1" x14ac:dyDescent="0.3">
      <c r="A625" s="2" t="s">
        <v>1729</v>
      </c>
      <c r="B625" s="3">
        <v>42601</v>
      </c>
      <c r="C625" s="2">
        <v>0</v>
      </c>
      <c r="D625" s="2">
        <v>0</v>
      </c>
      <c r="E625" s="8">
        <f>MIN(C625,1)</f>
        <v>0</v>
      </c>
      <c r="F625" s="7" t="str">
        <f>IF(ISERROR(VLOOKUP($A625,'redshift data'!$A$4:$A$2154,1,FALSE)),"",1)</f>
        <v/>
      </c>
      <c r="G625" s="7">
        <f>IF(ISERROR(VLOOKUP($A625,'redshift data'!$F$4:$F$2237,1,FALSE)),0,1)</f>
        <v>1</v>
      </c>
      <c r="H625" s="7">
        <f>SIGN(G625-E625)</f>
        <v>1</v>
      </c>
      <c r="I625" s="1">
        <f>IF(G625&gt;0,VLOOKUP($A625,'redshift data'!$F$4:$I$2237,4,FALSE),"")</f>
        <v>0</v>
      </c>
    </row>
    <row r="626" spans="1:9" hidden="1" x14ac:dyDescent="0.3">
      <c r="A626" s="2" t="s">
        <v>1728</v>
      </c>
      <c r="B626" s="3">
        <v>42601</v>
      </c>
      <c r="C626" s="2">
        <v>0</v>
      </c>
      <c r="D626" s="2">
        <v>0</v>
      </c>
      <c r="E626" s="8">
        <f>MIN(C626,1)</f>
        <v>0</v>
      </c>
      <c r="F626" s="7" t="str">
        <f>IF(ISERROR(VLOOKUP($A626,'redshift data'!$A$4:$A$2154,1,FALSE)),"",1)</f>
        <v/>
      </c>
      <c r="G626" s="7">
        <f>IF(ISERROR(VLOOKUP($A626,'redshift data'!$F$4:$F$2237,1,FALSE)),0,1)</f>
        <v>1</v>
      </c>
      <c r="H626" s="7">
        <f>SIGN(G626-E626)</f>
        <v>1</v>
      </c>
      <c r="I626" s="1">
        <f>IF(G626&gt;0,VLOOKUP($A626,'redshift data'!$F$4:$I$2237,4,FALSE),"")</f>
        <v>0</v>
      </c>
    </row>
    <row r="627" spans="1:9" hidden="1" x14ac:dyDescent="0.3">
      <c r="A627" s="2" t="s">
        <v>1727</v>
      </c>
      <c r="B627" s="3">
        <v>42601</v>
      </c>
      <c r="C627" s="2">
        <v>0</v>
      </c>
      <c r="D627" s="2">
        <v>0</v>
      </c>
      <c r="E627" s="8">
        <f>MIN(C627,1)</f>
        <v>0</v>
      </c>
      <c r="F627" s="7">
        <f>IF(ISERROR(VLOOKUP($A627,'redshift data'!$A$4:$A$2154,1,FALSE)),"",1)</f>
        <v>1</v>
      </c>
      <c r="G627" s="7">
        <f>IF(ISERROR(VLOOKUP($A627,'redshift data'!$F$4:$F$2237,1,FALSE)),0,1)</f>
        <v>1</v>
      </c>
      <c r="H627" s="7">
        <f>SIGN(G627-E627)</f>
        <v>1</v>
      </c>
      <c r="I627" s="1">
        <f>IF(G627&gt;0,VLOOKUP($A627,'redshift data'!$F$4:$I$2237,4,FALSE),"")</f>
        <v>0</v>
      </c>
    </row>
    <row r="628" spans="1:9" hidden="1" x14ac:dyDescent="0.3">
      <c r="A628" s="2" t="s">
        <v>1726</v>
      </c>
      <c r="B628" s="3">
        <v>42601</v>
      </c>
      <c r="C628" s="2">
        <v>8</v>
      </c>
      <c r="D628" s="2">
        <v>0</v>
      </c>
      <c r="E628" s="2">
        <f>MIN(C628,1)</f>
        <v>1</v>
      </c>
      <c r="F628" s="1">
        <f>IF(ISERROR(VLOOKUP($A628,'redshift data'!$A$4:$A$2154,1,FALSE)),"",1)</f>
        <v>1</v>
      </c>
      <c r="G628" s="1">
        <f>IF(ISERROR(VLOOKUP($A628,'redshift data'!$F$4:$F$2237,1,FALSE)),0,1)</f>
        <v>1</v>
      </c>
      <c r="H628" s="1">
        <f>SIGN(G628-E628)</f>
        <v>0</v>
      </c>
      <c r="I628" s="1">
        <f>IF(G628&gt;0,VLOOKUP($A628,'redshift data'!$F$4:$I$2237,4,FALSE),"")</f>
        <v>8</v>
      </c>
    </row>
    <row r="629" spans="1:9" hidden="1" x14ac:dyDescent="0.3">
      <c r="A629" s="2" t="s">
        <v>1725</v>
      </c>
      <c r="B629" s="3">
        <v>42601</v>
      </c>
      <c r="C629" s="2">
        <v>30</v>
      </c>
      <c r="D629" s="2">
        <v>0</v>
      </c>
      <c r="E629" s="2">
        <f>MIN(C629,1)</f>
        <v>1</v>
      </c>
      <c r="F629" s="1">
        <f>IF(ISERROR(VLOOKUP($A629,'redshift data'!$A$4:$A$2154,1,FALSE)),"",1)</f>
        <v>1</v>
      </c>
      <c r="G629" s="1">
        <f>IF(ISERROR(VLOOKUP($A629,'redshift data'!$F$4:$F$2237,1,FALSE)),0,1)</f>
        <v>1</v>
      </c>
      <c r="H629" s="1">
        <f>SIGN(G629-E629)</f>
        <v>0</v>
      </c>
      <c r="I629" s="1">
        <f>IF(G629&gt;0,VLOOKUP($A629,'redshift data'!$F$4:$I$2237,4,FALSE),"")</f>
        <v>30</v>
      </c>
    </row>
    <row r="630" spans="1:9" hidden="1" x14ac:dyDescent="0.3">
      <c r="A630" s="2" t="s">
        <v>1724</v>
      </c>
      <c r="B630" s="3">
        <v>42601</v>
      </c>
      <c r="C630" s="2">
        <v>19</v>
      </c>
      <c r="D630" s="2">
        <v>3</v>
      </c>
      <c r="E630" s="2">
        <f>MIN(C630,1)</f>
        <v>1</v>
      </c>
      <c r="F630" s="1">
        <f>IF(ISERROR(VLOOKUP($A630,'redshift data'!$A$4:$A$2154,1,FALSE)),"",1)</f>
        <v>1</v>
      </c>
      <c r="G630" s="1">
        <f>IF(ISERROR(VLOOKUP($A630,'redshift data'!$F$4:$F$2237,1,FALSE)),0,1)</f>
        <v>1</v>
      </c>
      <c r="H630" s="1">
        <f>SIGN(G630-E630)</f>
        <v>0</v>
      </c>
      <c r="I630" s="1">
        <f>IF(G630&gt;0,VLOOKUP($A630,'redshift data'!$F$4:$I$2237,4,FALSE),"")</f>
        <v>19</v>
      </c>
    </row>
    <row r="631" spans="1:9" hidden="1" x14ac:dyDescent="0.3">
      <c r="A631" s="2" t="s">
        <v>1723</v>
      </c>
      <c r="B631" s="3">
        <v>42601</v>
      </c>
      <c r="C631" s="2">
        <v>1</v>
      </c>
      <c r="D631" s="2">
        <v>0</v>
      </c>
      <c r="E631" s="2">
        <f>MIN(C631,1)</f>
        <v>1</v>
      </c>
      <c r="F631" s="1">
        <f>IF(ISERROR(VLOOKUP($A631,'redshift data'!$A$4:$A$2154,1,FALSE)),"",1)</f>
        <v>1</v>
      </c>
      <c r="G631" s="1">
        <f>IF(ISERROR(VLOOKUP($A631,'redshift data'!$F$4:$F$2237,1,FALSE)),0,1)</f>
        <v>1</v>
      </c>
      <c r="H631" s="1">
        <f>SIGN(G631-E631)</f>
        <v>0</v>
      </c>
      <c r="I631" s="1">
        <f>IF(G631&gt;0,VLOOKUP($A631,'redshift data'!$F$4:$I$2237,4,FALSE),"")</f>
        <v>1</v>
      </c>
    </row>
    <row r="632" spans="1:9" hidden="1" x14ac:dyDescent="0.3">
      <c r="A632" s="2" t="s">
        <v>1722</v>
      </c>
      <c r="B632" s="3">
        <v>42601</v>
      </c>
      <c r="C632" s="2">
        <v>11</v>
      </c>
      <c r="D632" s="2">
        <v>0</v>
      </c>
      <c r="E632" s="2">
        <f>MIN(C632,1)</f>
        <v>1</v>
      </c>
      <c r="F632" s="1">
        <f>IF(ISERROR(VLOOKUP($A632,'redshift data'!$A$4:$A$2154,1,FALSE)),"",1)</f>
        <v>1</v>
      </c>
      <c r="G632" s="1">
        <f>IF(ISERROR(VLOOKUP($A632,'redshift data'!$F$4:$F$2237,1,FALSE)),0,1)</f>
        <v>1</v>
      </c>
      <c r="H632" s="1">
        <f>SIGN(G632-E632)</f>
        <v>0</v>
      </c>
      <c r="I632" s="1">
        <f>IF(G632&gt;0,VLOOKUP($A632,'redshift data'!$F$4:$I$2237,4,FALSE),"")</f>
        <v>10</v>
      </c>
    </row>
    <row r="633" spans="1:9" hidden="1" x14ac:dyDescent="0.3">
      <c r="A633" s="4" t="s">
        <v>1721</v>
      </c>
      <c r="B633" s="3">
        <v>42601</v>
      </c>
      <c r="C633" s="2">
        <v>3</v>
      </c>
      <c r="D633" s="2">
        <v>0</v>
      </c>
      <c r="E633" s="2">
        <f>MIN(C633,1)</f>
        <v>1</v>
      </c>
      <c r="F633" s="1">
        <f>IF(ISERROR(VLOOKUP($A633,'redshift data'!$A$4:$A$2154,1,FALSE)),"",1)</f>
        <v>1</v>
      </c>
      <c r="G633" s="1">
        <f>IF(ISERROR(VLOOKUP($A633,'redshift data'!$F$4:$F$2237,1,FALSE)),0,1)</f>
        <v>1</v>
      </c>
      <c r="H633" s="1">
        <f>SIGN(G633-E633)</f>
        <v>0</v>
      </c>
      <c r="I633" s="1">
        <f>IF(G633&gt;0,VLOOKUP($A633,'redshift data'!$F$4:$I$2237,4,FALSE),"")</f>
        <v>3</v>
      </c>
    </row>
    <row r="634" spans="1:9" hidden="1" x14ac:dyDescent="0.3">
      <c r="A634" s="2" t="s">
        <v>1720</v>
      </c>
      <c r="B634" s="3">
        <v>42601</v>
      </c>
      <c r="C634" s="2">
        <v>6</v>
      </c>
      <c r="D634" s="2">
        <v>1</v>
      </c>
      <c r="E634" s="2">
        <f>MIN(C634,1)</f>
        <v>1</v>
      </c>
      <c r="F634" s="1">
        <f>IF(ISERROR(VLOOKUP($A634,'redshift data'!$A$4:$A$2154,1,FALSE)),"",1)</f>
        <v>1</v>
      </c>
      <c r="G634" s="1">
        <f>IF(ISERROR(VLOOKUP($A634,'redshift data'!$F$4:$F$2237,1,FALSE)),0,1)</f>
        <v>1</v>
      </c>
      <c r="H634" s="1">
        <f>SIGN(G634-E634)</f>
        <v>0</v>
      </c>
      <c r="I634" s="1">
        <f>IF(G634&gt;0,VLOOKUP($A634,'redshift data'!$F$4:$I$2237,4,FALSE),"")</f>
        <v>4</v>
      </c>
    </row>
    <row r="635" spans="1:9" hidden="1" x14ac:dyDescent="0.3">
      <c r="A635" s="2" t="s">
        <v>1719</v>
      </c>
      <c r="B635" s="3">
        <v>42601</v>
      </c>
      <c r="C635" s="2">
        <v>2</v>
      </c>
      <c r="D635" s="2">
        <v>0</v>
      </c>
      <c r="E635" s="2">
        <f>MIN(C635,1)</f>
        <v>1</v>
      </c>
      <c r="F635" s="1">
        <f>IF(ISERROR(VLOOKUP($A635,'redshift data'!$A$4:$A$2154,1,FALSE)),"",1)</f>
        <v>1</v>
      </c>
      <c r="G635" s="1">
        <f>IF(ISERROR(VLOOKUP($A635,'redshift data'!$F$4:$F$2237,1,FALSE)),0,1)</f>
        <v>1</v>
      </c>
      <c r="H635" s="1">
        <f>SIGN(G635-E635)</f>
        <v>0</v>
      </c>
      <c r="I635" s="1">
        <f>IF(G635&gt;0,VLOOKUP($A635,'redshift data'!$F$4:$I$2237,4,FALSE),"")</f>
        <v>2</v>
      </c>
    </row>
    <row r="636" spans="1:9" hidden="1" x14ac:dyDescent="0.3">
      <c r="A636" s="2" t="s">
        <v>1718</v>
      </c>
      <c r="B636" s="3">
        <v>42601</v>
      </c>
      <c r="C636" s="2">
        <v>11</v>
      </c>
      <c r="D636" s="2">
        <v>0</v>
      </c>
      <c r="E636" s="2">
        <f>MIN(C636,1)</f>
        <v>1</v>
      </c>
      <c r="F636" s="1">
        <f>IF(ISERROR(VLOOKUP($A636,'redshift data'!$A$4:$A$2154,1,FALSE)),"",1)</f>
        <v>1</v>
      </c>
      <c r="G636" s="1">
        <f>IF(ISERROR(VLOOKUP($A636,'redshift data'!$F$4:$F$2237,1,FALSE)),0,1)</f>
        <v>1</v>
      </c>
      <c r="H636" s="1">
        <f>SIGN(G636-E636)</f>
        <v>0</v>
      </c>
      <c r="I636" s="1">
        <f>IF(G636&gt;0,VLOOKUP($A636,'redshift data'!$F$4:$I$2237,4,FALSE),"")</f>
        <v>11</v>
      </c>
    </row>
    <row r="637" spans="1:9" hidden="1" x14ac:dyDescent="0.3">
      <c r="A637" s="2" t="s">
        <v>1717</v>
      </c>
      <c r="B637" s="3">
        <v>42601</v>
      </c>
      <c r="C637" s="2">
        <v>48</v>
      </c>
      <c r="D637" s="2">
        <v>0</v>
      </c>
      <c r="E637" s="2">
        <f>MIN(C637,1)</f>
        <v>1</v>
      </c>
      <c r="F637" s="1">
        <f>IF(ISERROR(VLOOKUP($A637,'redshift data'!$A$4:$A$2154,1,FALSE)),"",1)</f>
        <v>1</v>
      </c>
      <c r="G637" s="1">
        <f>IF(ISERROR(VLOOKUP($A637,'redshift data'!$F$4:$F$2237,1,FALSE)),0,1)</f>
        <v>1</v>
      </c>
      <c r="H637" s="1">
        <f>SIGN(G637-E637)</f>
        <v>0</v>
      </c>
      <c r="I637" s="1">
        <f>IF(G637&gt;0,VLOOKUP($A637,'redshift data'!$F$4:$I$2237,4,FALSE),"")</f>
        <v>48</v>
      </c>
    </row>
    <row r="638" spans="1:9" hidden="1" x14ac:dyDescent="0.3">
      <c r="A638" s="2" t="s">
        <v>1716</v>
      </c>
      <c r="B638" s="3">
        <v>42601</v>
      </c>
      <c r="C638" s="2">
        <v>18</v>
      </c>
      <c r="D638" s="2">
        <v>3</v>
      </c>
      <c r="E638" s="2">
        <f>MIN(C638,1)</f>
        <v>1</v>
      </c>
      <c r="F638" s="1">
        <f>IF(ISERROR(VLOOKUP($A638,'redshift data'!$A$4:$A$2154,1,FALSE)),"",1)</f>
        <v>1</v>
      </c>
      <c r="G638" s="1">
        <f>IF(ISERROR(VLOOKUP($A638,'redshift data'!$F$4:$F$2237,1,FALSE)),0,1)</f>
        <v>1</v>
      </c>
      <c r="H638" s="1">
        <f>SIGN(G638-E638)</f>
        <v>0</v>
      </c>
      <c r="I638" s="1">
        <f>IF(G638&gt;0,VLOOKUP($A638,'redshift data'!$F$4:$I$2237,4,FALSE),"")</f>
        <v>18</v>
      </c>
    </row>
    <row r="639" spans="1:9" hidden="1" x14ac:dyDescent="0.3">
      <c r="A639" s="2" t="s">
        <v>1715</v>
      </c>
      <c r="B639" s="3">
        <v>42601</v>
      </c>
      <c r="C639" s="2">
        <v>8</v>
      </c>
      <c r="D639" s="2">
        <v>0</v>
      </c>
      <c r="E639" s="2">
        <f>MIN(C639,1)</f>
        <v>1</v>
      </c>
      <c r="F639" s="1">
        <f>IF(ISERROR(VLOOKUP($A639,'redshift data'!$A$4:$A$2154,1,FALSE)),"",1)</f>
        <v>1</v>
      </c>
      <c r="G639" s="1">
        <f>IF(ISERROR(VLOOKUP($A639,'redshift data'!$F$4:$F$2237,1,FALSE)),0,1)</f>
        <v>1</v>
      </c>
      <c r="H639" s="1">
        <f>SIGN(G639-E639)</f>
        <v>0</v>
      </c>
      <c r="I639" s="1">
        <f>IF(G639&gt;0,VLOOKUP($A639,'redshift data'!$F$4:$I$2237,4,FALSE),"")</f>
        <v>8</v>
      </c>
    </row>
    <row r="640" spans="1:9" hidden="1" x14ac:dyDescent="0.3">
      <c r="A640" s="2" t="s">
        <v>1714</v>
      </c>
      <c r="B640" s="3">
        <v>42601</v>
      </c>
      <c r="C640" s="2">
        <v>2</v>
      </c>
      <c r="D640" s="2">
        <v>0</v>
      </c>
      <c r="E640" s="2">
        <f>MIN(C640,1)</f>
        <v>1</v>
      </c>
      <c r="F640" s="1">
        <f>IF(ISERROR(VLOOKUP($A640,'redshift data'!$A$4:$A$2154,1,FALSE)),"",1)</f>
        <v>1</v>
      </c>
      <c r="G640" s="1">
        <f>IF(ISERROR(VLOOKUP($A640,'redshift data'!$F$4:$F$2237,1,FALSE)),0,1)</f>
        <v>1</v>
      </c>
      <c r="H640" s="1">
        <f>SIGN(G640-E640)</f>
        <v>0</v>
      </c>
      <c r="I640" s="1">
        <f>IF(G640&gt;0,VLOOKUP($A640,'redshift data'!$F$4:$I$2237,4,FALSE),"")</f>
        <v>2</v>
      </c>
    </row>
    <row r="641" spans="1:9" hidden="1" x14ac:dyDescent="0.3">
      <c r="A641" s="2" t="s">
        <v>1713</v>
      </c>
      <c r="B641" s="3">
        <v>42601</v>
      </c>
      <c r="C641" s="2">
        <v>6</v>
      </c>
      <c r="D641" s="2">
        <v>0</v>
      </c>
      <c r="E641" s="2">
        <f>MIN(C641,1)</f>
        <v>1</v>
      </c>
      <c r="F641" s="1">
        <f>IF(ISERROR(VLOOKUP($A641,'redshift data'!$A$4:$A$2154,1,FALSE)),"",1)</f>
        <v>1</v>
      </c>
      <c r="G641" s="1">
        <f>IF(ISERROR(VLOOKUP($A641,'redshift data'!$F$4:$F$2237,1,FALSE)),0,1)</f>
        <v>1</v>
      </c>
      <c r="H641" s="1">
        <f>SIGN(G641-E641)</f>
        <v>0</v>
      </c>
      <c r="I641" s="1">
        <f>IF(G641&gt;0,VLOOKUP($A641,'redshift data'!$F$4:$I$2237,4,FALSE),"")</f>
        <v>6</v>
      </c>
    </row>
    <row r="642" spans="1:9" hidden="1" x14ac:dyDescent="0.3">
      <c r="A642" s="2" t="s">
        <v>1712</v>
      </c>
      <c r="B642" s="3">
        <v>42601</v>
      </c>
      <c r="C642" s="2">
        <v>10</v>
      </c>
      <c r="D642" s="2">
        <v>0</v>
      </c>
      <c r="E642" s="2">
        <f>MIN(C642,1)</f>
        <v>1</v>
      </c>
      <c r="F642" s="1">
        <f>IF(ISERROR(VLOOKUP($A642,'redshift data'!$A$4:$A$2154,1,FALSE)),"",1)</f>
        <v>1</v>
      </c>
      <c r="G642" s="1">
        <f>IF(ISERROR(VLOOKUP($A642,'redshift data'!$F$4:$F$2237,1,FALSE)),0,1)</f>
        <v>1</v>
      </c>
      <c r="H642" s="1">
        <f>SIGN(G642-E642)</f>
        <v>0</v>
      </c>
      <c r="I642" s="1">
        <f>IF(G642&gt;0,VLOOKUP($A642,'redshift data'!$F$4:$I$2237,4,FALSE),"")</f>
        <v>10</v>
      </c>
    </row>
    <row r="643" spans="1:9" hidden="1" x14ac:dyDescent="0.3">
      <c r="A643" s="2" t="s">
        <v>1711</v>
      </c>
      <c r="B643" s="3">
        <v>42601</v>
      </c>
      <c r="C643" s="2">
        <v>1</v>
      </c>
      <c r="D643" s="2">
        <v>0</v>
      </c>
      <c r="E643" s="2">
        <f>MIN(C643,1)</f>
        <v>1</v>
      </c>
      <c r="F643" s="1">
        <f>IF(ISERROR(VLOOKUP($A643,'redshift data'!$A$4:$A$2154,1,FALSE)),"",1)</f>
        <v>1</v>
      </c>
      <c r="G643" s="1">
        <f>IF(ISERROR(VLOOKUP($A643,'redshift data'!$F$4:$F$2237,1,FALSE)),0,1)</f>
        <v>1</v>
      </c>
      <c r="H643" s="1">
        <f>SIGN(G643-E643)</f>
        <v>0</v>
      </c>
      <c r="I643" s="1">
        <f>IF(G643&gt;0,VLOOKUP($A643,'redshift data'!$F$4:$I$2237,4,FALSE),"")</f>
        <v>1</v>
      </c>
    </row>
    <row r="644" spans="1:9" hidden="1" x14ac:dyDescent="0.3">
      <c r="A644" s="2" t="s">
        <v>1710</v>
      </c>
      <c r="B644" s="3">
        <v>42601</v>
      </c>
      <c r="C644" s="2">
        <v>1</v>
      </c>
      <c r="D644" s="2">
        <v>0</v>
      </c>
      <c r="E644" s="2">
        <f>MIN(C644,1)</f>
        <v>1</v>
      </c>
      <c r="F644" s="1">
        <f>IF(ISERROR(VLOOKUP($A644,'redshift data'!$A$4:$A$2154,1,FALSE)),"",1)</f>
        <v>1</v>
      </c>
      <c r="G644" s="1">
        <f>IF(ISERROR(VLOOKUP($A644,'redshift data'!$F$4:$F$2237,1,FALSE)),0,1)</f>
        <v>1</v>
      </c>
      <c r="H644" s="1">
        <f>SIGN(G644-E644)</f>
        <v>0</v>
      </c>
      <c r="I644" s="1">
        <f>IF(G644&gt;0,VLOOKUP($A644,'redshift data'!$F$4:$I$2237,4,FALSE),"")</f>
        <v>1</v>
      </c>
    </row>
    <row r="645" spans="1:9" hidden="1" x14ac:dyDescent="0.3">
      <c r="A645" s="2" t="s">
        <v>1709</v>
      </c>
      <c r="B645" s="3">
        <v>42601</v>
      </c>
      <c r="C645" s="2">
        <v>4</v>
      </c>
      <c r="D645" s="2">
        <v>0</v>
      </c>
      <c r="E645" s="2">
        <f>MIN(C645,1)</f>
        <v>1</v>
      </c>
      <c r="F645" s="1">
        <f>IF(ISERROR(VLOOKUP($A645,'redshift data'!$A$4:$A$2154,1,FALSE)),"",1)</f>
        <v>1</v>
      </c>
      <c r="G645" s="1">
        <f>IF(ISERROR(VLOOKUP($A645,'redshift data'!$F$4:$F$2237,1,FALSE)),0,1)</f>
        <v>1</v>
      </c>
      <c r="H645" s="1">
        <f>SIGN(G645-E645)</f>
        <v>0</v>
      </c>
      <c r="I645" s="1">
        <f>IF(G645&gt;0,VLOOKUP($A645,'redshift data'!$F$4:$I$2237,4,FALSE),"")</f>
        <v>4</v>
      </c>
    </row>
    <row r="646" spans="1:9" hidden="1" x14ac:dyDescent="0.3">
      <c r="A646" s="2" t="s">
        <v>1708</v>
      </c>
      <c r="B646" s="3">
        <v>42601</v>
      </c>
      <c r="C646" s="2">
        <v>0</v>
      </c>
      <c r="D646" s="2">
        <v>0</v>
      </c>
      <c r="E646" s="2">
        <f>MIN(C646,1)</f>
        <v>0</v>
      </c>
      <c r="F646" s="1" t="str">
        <f>IF(ISERROR(VLOOKUP($A646,'redshift data'!$A$4:$A$2154,1,FALSE)),"",1)</f>
        <v/>
      </c>
      <c r="G646" s="1">
        <f>IF(ISERROR(VLOOKUP($A646,'redshift data'!$F$4:$F$2237,1,FALSE)),0,1)</f>
        <v>0</v>
      </c>
      <c r="H646" s="1">
        <f>SIGN(G646-E646)</f>
        <v>0</v>
      </c>
      <c r="I646" s="1" t="str">
        <f>IF(G646&gt;0,VLOOKUP($A646,'redshift data'!$F$4:$I$2237,4,FALSE),"")</f>
        <v/>
      </c>
    </row>
    <row r="647" spans="1:9" hidden="1" x14ac:dyDescent="0.3">
      <c r="A647" s="2" t="s">
        <v>1707</v>
      </c>
      <c r="B647" s="3">
        <v>42601</v>
      </c>
      <c r="C647" s="2">
        <v>0</v>
      </c>
      <c r="D647" s="2">
        <v>0</v>
      </c>
      <c r="E647" s="2">
        <f>MIN(C647,1)</f>
        <v>0</v>
      </c>
      <c r="F647" s="1" t="str">
        <f>IF(ISERROR(VLOOKUP($A647,'redshift data'!$A$4:$A$2154,1,FALSE)),"",1)</f>
        <v/>
      </c>
      <c r="G647" s="1">
        <f>IF(ISERROR(VLOOKUP($A647,'redshift data'!$F$4:$F$2237,1,FALSE)),0,1)</f>
        <v>0</v>
      </c>
      <c r="H647" s="1">
        <f>SIGN(G647-E647)</f>
        <v>0</v>
      </c>
      <c r="I647" s="1" t="str">
        <f>IF(G647&gt;0,VLOOKUP($A647,'redshift data'!$F$4:$I$2237,4,FALSE),"")</f>
        <v/>
      </c>
    </row>
    <row r="648" spans="1:9" hidden="1" x14ac:dyDescent="0.3">
      <c r="A648" s="2" t="s">
        <v>1706</v>
      </c>
      <c r="B648" s="3">
        <v>42601</v>
      </c>
      <c r="C648" s="2">
        <v>8</v>
      </c>
      <c r="D648" s="2">
        <v>0</v>
      </c>
      <c r="E648" s="2">
        <f>MIN(C648,1)</f>
        <v>1</v>
      </c>
      <c r="F648" s="1">
        <f>IF(ISERROR(VLOOKUP($A648,'redshift data'!$A$4:$A$2154,1,FALSE)),"",1)</f>
        <v>1</v>
      </c>
      <c r="G648" s="1">
        <f>IF(ISERROR(VLOOKUP($A648,'redshift data'!$F$4:$F$2237,1,FALSE)),0,1)</f>
        <v>1</v>
      </c>
      <c r="H648" s="1">
        <f>SIGN(G648-E648)</f>
        <v>0</v>
      </c>
      <c r="I648" s="1">
        <f>IF(G648&gt;0,VLOOKUP($A648,'redshift data'!$F$4:$I$2237,4,FALSE),"")</f>
        <v>8</v>
      </c>
    </row>
    <row r="649" spans="1:9" hidden="1" x14ac:dyDescent="0.3">
      <c r="A649" s="2" t="s">
        <v>1705</v>
      </c>
      <c r="B649" s="3">
        <v>42601</v>
      </c>
      <c r="C649" s="2">
        <v>2</v>
      </c>
      <c r="D649" s="2">
        <v>0</v>
      </c>
      <c r="E649" s="2">
        <f>MIN(C649,1)</f>
        <v>1</v>
      </c>
      <c r="F649" s="1">
        <f>IF(ISERROR(VLOOKUP($A649,'redshift data'!$A$4:$A$2154,1,FALSE)),"",1)</f>
        <v>1</v>
      </c>
      <c r="G649" s="1">
        <f>IF(ISERROR(VLOOKUP($A649,'redshift data'!$F$4:$F$2237,1,FALSE)),0,1)</f>
        <v>1</v>
      </c>
      <c r="H649" s="1">
        <f>SIGN(G649-E649)</f>
        <v>0</v>
      </c>
      <c r="I649" s="1">
        <f>IF(G649&gt;0,VLOOKUP($A649,'redshift data'!$F$4:$I$2237,4,FALSE),"")</f>
        <v>2</v>
      </c>
    </row>
    <row r="650" spans="1:9" hidden="1" x14ac:dyDescent="0.3">
      <c r="A650" s="2" t="s">
        <v>1704</v>
      </c>
      <c r="B650" s="3">
        <v>42601</v>
      </c>
      <c r="C650" s="2">
        <v>3</v>
      </c>
      <c r="D650" s="2">
        <v>0</v>
      </c>
      <c r="E650" s="2">
        <f>MIN(C650,1)</f>
        <v>1</v>
      </c>
      <c r="F650" s="1">
        <f>IF(ISERROR(VLOOKUP($A650,'redshift data'!$A$4:$A$2154,1,FALSE)),"",1)</f>
        <v>1</v>
      </c>
      <c r="G650" s="1">
        <f>IF(ISERROR(VLOOKUP($A650,'redshift data'!$F$4:$F$2237,1,FALSE)),0,1)</f>
        <v>1</v>
      </c>
      <c r="H650" s="1">
        <f>SIGN(G650-E650)</f>
        <v>0</v>
      </c>
      <c r="I650" s="1">
        <f>IF(G650&gt;0,VLOOKUP($A650,'redshift data'!$F$4:$I$2237,4,FALSE),"")</f>
        <v>3</v>
      </c>
    </row>
    <row r="651" spans="1:9" hidden="1" x14ac:dyDescent="0.3">
      <c r="A651" s="2" t="s">
        <v>1703</v>
      </c>
      <c r="B651" s="3">
        <v>42601</v>
      </c>
      <c r="C651" s="2">
        <v>15</v>
      </c>
      <c r="D651" s="2">
        <v>0</v>
      </c>
      <c r="E651" s="2">
        <f>MIN(C651,1)</f>
        <v>1</v>
      </c>
      <c r="F651" s="1">
        <f>IF(ISERROR(VLOOKUP($A651,'redshift data'!$A$4:$A$2154,1,FALSE)),"",1)</f>
        <v>1</v>
      </c>
      <c r="G651" s="1">
        <f>IF(ISERROR(VLOOKUP($A651,'redshift data'!$F$4:$F$2237,1,FALSE)),0,1)</f>
        <v>1</v>
      </c>
      <c r="H651" s="1">
        <f>SIGN(G651-E651)</f>
        <v>0</v>
      </c>
      <c r="I651" s="1">
        <f>IF(G651&gt;0,VLOOKUP($A651,'redshift data'!$F$4:$I$2237,4,FALSE),"")</f>
        <v>14</v>
      </c>
    </row>
    <row r="652" spans="1:9" hidden="1" x14ac:dyDescent="0.3">
      <c r="A652" s="2" t="s">
        <v>1702</v>
      </c>
      <c r="B652" s="3">
        <v>42601</v>
      </c>
      <c r="C652" s="2">
        <v>2</v>
      </c>
      <c r="D652" s="2">
        <v>0</v>
      </c>
      <c r="E652" s="2">
        <f>MIN(C652,1)</f>
        <v>1</v>
      </c>
      <c r="F652" s="1">
        <f>IF(ISERROR(VLOOKUP($A652,'redshift data'!$A$4:$A$2154,1,FALSE)),"",1)</f>
        <v>1</v>
      </c>
      <c r="G652" s="1">
        <f>IF(ISERROR(VLOOKUP($A652,'redshift data'!$F$4:$F$2237,1,FALSE)),0,1)</f>
        <v>1</v>
      </c>
      <c r="H652" s="1">
        <f>SIGN(G652-E652)</f>
        <v>0</v>
      </c>
      <c r="I652" s="1">
        <f>IF(G652&gt;0,VLOOKUP($A652,'redshift data'!$F$4:$I$2237,4,FALSE),"")</f>
        <v>2</v>
      </c>
    </row>
    <row r="653" spans="1:9" hidden="1" x14ac:dyDescent="0.3">
      <c r="A653" s="2" t="s">
        <v>1701</v>
      </c>
      <c r="B653" s="3">
        <v>42601</v>
      </c>
      <c r="C653" s="2">
        <v>1</v>
      </c>
      <c r="D653" s="2">
        <v>0</v>
      </c>
      <c r="E653" s="2">
        <f>MIN(C653,1)</f>
        <v>1</v>
      </c>
      <c r="F653" s="1">
        <f>IF(ISERROR(VLOOKUP($A653,'redshift data'!$A$4:$A$2154,1,FALSE)),"",1)</f>
        <v>1</v>
      </c>
      <c r="G653" s="1">
        <f>IF(ISERROR(VLOOKUP($A653,'redshift data'!$F$4:$F$2237,1,FALSE)),0,1)</f>
        <v>1</v>
      </c>
      <c r="H653" s="1">
        <f>SIGN(G653-E653)</f>
        <v>0</v>
      </c>
      <c r="I653" s="1">
        <f>IF(G653&gt;0,VLOOKUP($A653,'redshift data'!$F$4:$I$2237,4,FALSE),"")</f>
        <v>1</v>
      </c>
    </row>
    <row r="654" spans="1:9" hidden="1" x14ac:dyDescent="0.3">
      <c r="A654" s="2" t="s">
        <v>1700</v>
      </c>
      <c r="B654" s="3">
        <v>42601</v>
      </c>
      <c r="C654" s="2">
        <v>5</v>
      </c>
      <c r="D654" s="2">
        <v>0</v>
      </c>
      <c r="E654" s="2">
        <f>MIN(C654,1)</f>
        <v>1</v>
      </c>
      <c r="F654" s="1">
        <f>IF(ISERROR(VLOOKUP($A654,'redshift data'!$A$4:$A$2154,1,FALSE)),"",1)</f>
        <v>1</v>
      </c>
      <c r="G654" s="1">
        <f>IF(ISERROR(VLOOKUP($A654,'redshift data'!$F$4:$F$2237,1,FALSE)),0,1)</f>
        <v>1</v>
      </c>
      <c r="H654" s="1">
        <f>SIGN(G654-E654)</f>
        <v>0</v>
      </c>
      <c r="I654" s="1">
        <f>IF(G654&gt;0,VLOOKUP($A654,'redshift data'!$F$4:$I$2237,4,FALSE),"")</f>
        <v>5</v>
      </c>
    </row>
    <row r="655" spans="1:9" hidden="1" x14ac:dyDescent="0.3">
      <c r="A655" s="2" t="s">
        <v>1699</v>
      </c>
      <c r="B655" s="3">
        <v>42601</v>
      </c>
      <c r="C655" s="2">
        <v>16</v>
      </c>
      <c r="D655" s="2">
        <v>5</v>
      </c>
      <c r="E655" s="2">
        <f>MIN(C655,1)</f>
        <v>1</v>
      </c>
      <c r="F655" s="1">
        <f>IF(ISERROR(VLOOKUP($A655,'redshift data'!$A$4:$A$2154,1,FALSE)),"",1)</f>
        <v>1</v>
      </c>
      <c r="G655" s="1">
        <f>IF(ISERROR(VLOOKUP($A655,'redshift data'!$F$4:$F$2237,1,FALSE)),0,1)</f>
        <v>1</v>
      </c>
      <c r="H655" s="1">
        <f>SIGN(G655-E655)</f>
        <v>0</v>
      </c>
      <c r="I655" s="1">
        <f>IF(G655&gt;0,VLOOKUP($A655,'redshift data'!$F$4:$I$2237,4,FALSE),"")</f>
        <v>16</v>
      </c>
    </row>
    <row r="656" spans="1:9" hidden="1" x14ac:dyDescent="0.3">
      <c r="A656" s="2" t="s">
        <v>1698</v>
      </c>
      <c r="B656" s="3">
        <v>42601</v>
      </c>
      <c r="C656" s="2">
        <v>6</v>
      </c>
      <c r="D656" s="2">
        <v>0</v>
      </c>
      <c r="E656" s="2">
        <f>MIN(C656,1)</f>
        <v>1</v>
      </c>
      <c r="F656" s="1">
        <f>IF(ISERROR(VLOOKUP($A656,'redshift data'!$A$4:$A$2154,1,FALSE)),"",1)</f>
        <v>1</v>
      </c>
      <c r="G656" s="1">
        <f>IF(ISERROR(VLOOKUP($A656,'redshift data'!$F$4:$F$2237,1,FALSE)),0,1)</f>
        <v>1</v>
      </c>
      <c r="H656" s="1">
        <f>SIGN(G656-E656)</f>
        <v>0</v>
      </c>
      <c r="I656" s="1">
        <f>IF(G656&gt;0,VLOOKUP($A656,'redshift data'!$F$4:$I$2237,4,FALSE),"")</f>
        <v>6</v>
      </c>
    </row>
    <row r="657" spans="1:9" hidden="1" x14ac:dyDescent="0.3">
      <c r="A657" s="2" t="s">
        <v>1697</v>
      </c>
      <c r="B657" s="3">
        <v>42601</v>
      </c>
      <c r="C657" s="2">
        <v>1</v>
      </c>
      <c r="D657" s="2">
        <v>0</v>
      </c>
      <c r="E657" s="2">
        <f>MIN(C657,1)</f>
        <v>1</v>
      </c>
      <c r="F657" s="1">
        <f>IF(ISERROR(VLOOKUP($A657,'redshift data'!$A$4:$A$2154,1,FALSE)),"",1)</f>
        <v>1</v>
      </c>
      <c r="G657" s="1">
        <f>IF(ISERROR(VLOOKUP($A657,'redshift data'!$F$4:$F$2237,1,FALSE)),0,1)</f>
        <v>1</v>
      </c>
      <c r="H657" s="1">
        <f>SIGN(G657-E657)</f>
        <v>0</v>
      </c>
      <c r="I657" s="1">
        <f>IF(G657&gt;0,VLOOKUP($A657,'redshift data'!$F$4:$I$2237,4,FALSE),"")</f>
        <v>1</v>
      </c>
    </row>
    <row r="658" spans="1:9" hidden="1" x14ac:dyDescent="0.3">
      <c r="A658" s="2" t="s">
        <v>1696</v>
      </c>
      <c r="B658" s="3">
        <v>42601</v>
      </c>
      <c r="C658" s="2">
        <v>2</v>
      </c>
      <c r="D658" s="2">
        <v>2</v>
      </c>
      <c r="E658" s="2">
        <f>MIN(C658,1)</f>
        <v>1</v>
      </c>
      <c r="F658" s="1">
        <f>IF(ISERROR(VLOOKUP($A658,'redshift data'!$A$4:$A$2154,1,FALSE)),"",1)</f>
        <v>1</v>
      </c>
      <c r="G658" s="1">
        <f>IF(ISERROR(VLOOKUP($A658,'redshift data'!$F$4:$F$2237,1,FALSE)),0,1)</f>
        <v>1</v>
      </c>
      <c r="H658" s="1">
        <f>SIGN(G658-E658)</f>
        <v>0</v>
      </c>
      <c r="I658" s="1">
        <f>IF(G658&gt;0,VLOOKUP($A658,'redshift data'!$F$4:$I$2237,4,FALSE),"")</f>
        <v>1</v>
      </c>
    </row>
    <row r="659" spans="1:9" hidden="1" x14ac:dyDescent="0.3">
      <c r="A659" s="2" t="s">
        <v>1695</v>
      </c>
      <c r="B659" s="3">
        <v>42601</v>
      </c>
      <c r="C659" s="2">
        <v>0</v>
      </c>
      <c r="D659" s="2">
        <v>0</v>
      </c>
      <c r="E659" s="8">
        <f>MIN(C659,1)</f>
        <v>0</v>
      </c>
      <c r="F659" s="7" t="str">
        <f>IF(ISERROR(VLOOKUP($A659,'redshift data'!$A$4:$A$2154,1,FALSE)),"",1)</f>
        <v/>
      </c>
      <c r="G659" s="7">
        <f>IF(ISERROR(VLOOKUP($A659,'redshift data'!$F$4:$F$2237,1,FALSE)),0,1)</f>
        <v>1</v>
      </c>
      <c r="H659" s="7">
        <f>SIGN(G659-E659)</f>
        <v>1</v>
      </c>
      <c r="I659" s="1">
        <f>IF(G659&gt;0,VLOOKUP($A659,'redshift data'!$F$4:$I$2237,4,FALSE),"")</f>
        <v>0</v>
      </c>
    </row>
    <row r="660" spans="1:9" hidden="1" x14ac:dyDescent="0.3">
      <c r="A660" s="2" t="s">
        <v>1694</v>
      </c>
      <c r="B660" s="3">
        <v>42601</v>
      </c>
      <c r="C660" s="2">
        <v>1</v>
      </c>
      <c r="D660" s="2">
        <v>0</v>
      </c>
      <c r="E660" s="2">
        <f>MIN(C660,1)</f>
        <v>1</v>
      </c>
      <c r="F660" s="1">
        <f>IF(ISERROR(VLOOKUP($A660,'redshift data'!$A$4:$A$2154,1,FALSE)),"",1)</f>
        <v>1</v>
      </c>
      <c r="G660" s="1">
        <f>IF(ISERROR(VLOOKUP($A660,'redshift data'!$F$4:$F$2237,1,FALSE)),0,1)</f>
        <v>1</v>
      </c>
      <c r="H660" s="1">
        <f>SIGN(G660-E660)</f>
        <v>0</v>
      </c>
      <c r="I660" s="1">
        <f>IF(G660&gt;0,VLOOKUP($A660,'redshift data'!$F$4:$I$2237,4,FALSE),"")</f>
        <v>1</v>
      </c>
    </row>
    <row r="661" spans="1:9" hidden="1" x14ac:dyDescent="0.3">
      <c r="A661" s="2" t="s">
        <v>1693</v>
      </c>
      <c r="B661" s="3">
        <v>42601</v>
      </c>
      <c r="C661" s="2">
        <v>21</v>
      </c>
      <c r="D661" s="2">
        <v>0</v>
      </c>
      <c r="E661" s="2">
        <f>MIN(C661,1)</f>
        <v>1</v>
      </c>
      <c r="F661" s="1">
        <f>IF(ISERROR(VLOOKUP($A661,'redshift data'!$A$4:$A$2154,1,FALSE)),"",1)</f>
        <v>1</v>
      </c>
      <c r="G661" s="1">
        <f>IF(ISERROR(VLOOKUP($A661,'redshift data'!$F$4:$F$2237,1,FALSE)),0,1)</f>
        <v>1</v>
      </c>
      <c r="H661" s="1">
        <f>SIGN(G661-E661)</f>
        <v>0</v>
      </c>
      <c r="I661" s="1">
        <f>IF(G661&gt;0,VLOOKUP($A661,'redshift data'!$F$4:$I$2237,4,FALSE),"")</f>
        <v>21</v>
      </c>
    </row>
    <row r="662" spans="1:9" hidden="1" x14ac:dyDescent="0.3">
      <c r="A662" s="2" t="s">
        <v>1692</v>
      </c>
      <c r="B662" s="3">
        <v>42601</v>
      </c>
      <c r="C662" s="2">
        <v>0</v>
      </c>
      <c r="D662" s="2">
        <v>0</v>
      </c>
      <c r="E662" s="2">
        <f>MIN(C662,1)</f>
        <v>0</v>
      </c>
      <c r="F662" s="1" t="str">
        <f>IF(ISERROR(VLOOKUP($A662,'redshift data'!$A$4:$A$2154,1,FALSE)),"",1)</f>
        <v/>
      </c>
      <c r="G662" s="1">
        <f>IF(ISERROR(VLOOKUP($A662,'redshift data'!$F$4:$F$2237,1,FALSE)),0,1)</f>
        <v>0</v>
      </c>
      <c r="H662" s="1">
        <f>SIGN(G662-E662)</f>
        <v>0</v>
      </c>
      <c r="I662" s="1" t="str">
        <f>IF(G662&gt;0,VLOOKUP($A662,'redshift data'!$F$4:$I$2237,4,FALSE),"")</f>
        <v/>
      </c>
    </row>
    <row r="663" spans="1:9" hidden="1" x14ac:dyDescent="0.3">
      <c r="A663" s="2" t="s">
        <v>1691</v>
      </c>
      <c r="B663" s="3">
        <v>42601</v>
      </c>
      <c r="C663" s="2">
        <v>1</v>
      </c>
      <c r="D663" s="2">
        <v>0</v>
      </c>
      <c r="E663" s="2">
        <f>MIN(C663,1)</f>
        <v>1</v>
      </c>
      <c r="F663" s="1">
        <f>IF(ISERROR(VLOOKUP($A663,'redshift data'!$A$4:$A$2154,1,FALSE)),"",1)</f>
        <v>1</v>
      </c>
      <c r="G663" s="1">
        <f>IF(ISERROR(VLOOKUP($A663,'redshift data'!$F$4:$F$2237,1,FALSE)),0,1)</f>
        <v>1</v>
      </c>
      <c r="H663" s="1">
        <f>SIGN(G663-E663)</f>
        <v>0</v>
      </c>
      <c r="I663" s="1">
        <f>IF(G663&gt;0,VLOOKUP($A663,'redshift data'!$F$4:$I$2237,4,FALSE),"")</f>
        <v>1</v>
      </c>
    </row>
    <row r="664" spans="1:9" hidden="1" x14ac:dyDescent="0.3">
      <c r="A664" s="2" t="s">
        <v>1690</v>
      </c>
      <c r="B664" s="3">
        <v>42601</v>
      </c>
      <c r="C664" s="2">
        <v>5</v>
      </c>
      <c r="D664" s="2">
        <v>0</v>
      </c>
      <c r="E664" s="2">
        <f>MIN(C664,1)</f>
        <v>1</v>
      </c>
      <c r="F664" s="1">
        <f>IF(ISERROR(VLOOKUP($A664,'redshift data'!$A$4:$A$2154,1,FALSE)),"",1)</f>
        <v>1</v>
      </c>
      <c r="G664" s="1">
        <f>IF(ISERROR(VLOOKUP($A664,'redshift data'!$F$4:$F$2237,1,FALSE)),0,1)</f>
        <v>1</v>
      </c>
      <c r="H664" s="1">
        <f>SIGN(G664-E664)</f>
        <v>0</v>
      </c>
      <c r="I664" s="1">
        <f>IF(G664&gt;0,VLOOKUP($A664,'redshift data'!$F$4:$I$2237,4,FALSE),"")</f>
        <v>5</v>
      </c>
    </row>
    <row r="665" spans="1:9" hidden="1" x14ac:dyDescent="0.3">
      <c r="A665" s="2" t="s">
        <v>1689</v>
      </c>
      <c r="B665" s="3">
        <v>42601</v>
      </c>
      <c r="C665" s="2">
        <v>3</v>
      </c>
      <c r="D665" s="2">
        <v>0</v>
      </c>
      <c r="E665" s="2">
        <f>MIN(C665,1)</f>
        <v>1</v>
      </c>
      <c r="F665" s="1">
        <f>IF(ISERROR(VLOOKUP($A665,'redshift data'!$A$4:$A$2154,1,FALSE)),"",1)</f>
        <v>1</v>
      </c>
      <c r="G665" s="1">
        <f>IF(ISERROR(VLOOKUP($A665,'redshift data'!$F$4:$F$2237,1,FALSE)),0,1)</f>
        <v>1</v>
      </c>
      <c r="H665" s="1">
        <f>SIGN(G665-E665)</f>
        <v>0</v>
      </c>
      <c r="I665" s="1">
        <f>IF(G665&gt;0,VLOOKUP($A665,'redshift data'!$F$4:$I$2237,4,FALSE),"")</f>
        <v>3</v>
      </c>
    </row>
    <row r="666" spans="1:9" hidden="1" x14ac:dyDescent="0.3">
      <c r="A666" s="2" t="s">
        <v>1688</v>
      </c>
      <c r="B666" s="3">
        <v>42601</v>
      </c>
      <c r="C666" s="2">
        <v>0</v>
      </c>
      <c r="D666" s="2">
        <v>0</v>
      </c>
      <c r="E666" s="8">
        <f>MIN(C666,1)</f>
        <v>0</v>
      </c>
      <c r="F666" s="7">
        <f>IF(ISERROR(VLOOKUP($A666,'redshift data'!$A$4:$A$2154,1,FALSE)),"",1)</f>
        <v>1</v>
      </c>
      <c r="G666" s="7">
        <f>IF(ISERROR(VLOOKUP($A666,'redshift data'!$F$4:$F$2237,1,FALSE)),0,1)</f>
        <v>1</v>
      </c>
      <c r="H666" s="7">
        <f>SIGN(G666-E666)</f>
        <v>1</v>
      </c>
      <c r="I666" s="1">
        <f>IF(G666&gt;0,VLOOKUP($A666,'redshift data'!$F$4:$I$2237,4,FALSE),"")</f>
        <v>0</v>
      </c>
    </row>
    <row r="667" spans="1:9" hidden="1" x14ac:dyDescent="0.3">
      <c r="A667" s="2" t="s">
        <v>1687</v>
      </c>
      <c r="B667" s="3">
        <v>42601</v>
      </c>
      <c r="C667" s="2">
        <v>17</v>
      </c>
      <c r="D667" s="2">
        <v>2</v>
      </c>
      <c r="E667" s="2">
        <f>MIN(C667,1)</f>
        <v>1</v>
      </c>
      <c r="F667" s="1">
        <f>IF(ISERROR(VLOOKUP($A667,'redshift data'!$A$4:$A$2154,1,FALSE)),"",1)</f>
        <v>1</v>
      </c>
      <c r="G667" s="1">
        <f>IF(ISERROR(VLOOKUP($A667,'redshift data'!$F$4:$F$2237,1,FALSE)),0,1)</f>
        <v>1</v>
      </c>
      <c r="H667" s="1">
        <f>SIGN(G667-E667)</f>
        <v>0</v>
      </c>
      <c r="I667" s="1">
        <f>IF(G667&gt;0,VLOOKUP($A667,'redshift data'!$F$4:$I$2237,4,FALSE),"")</f>
        <v>17</v>
      </c>
    </row>
    <row r="668" spans="1:9" hidden="1" x14ac:dyDescent="0.3">
      <c r="A668" s="2" t="s">
        <v>1686</v>
      </c>
      <c r="B668" s="3">
        <v>42601</v>
      </c>
      <c r="C668" s="2">
        <v>25</v>
      </c>
      <c r="D668" s="2">
        <v>1</v>
      </c>
      <c r="E668" s="2">
        <f>MIN(C668,1)</f>
        <v>1</v>
      </c>
      <c r="F668" s="1">
        <f>IF(ISERROR(VLOOKUP($A668,'redshift data'!$A$4:$A$2154,1,FALSE)),"",1)</f>
        <v>1</v>
      </c>
      <c r="G668" s="1">
        <f>IF(ISERROR(VLOOKUP($A668,'redshift data'!$F$4:$F$2237,1,FALSE)),0,1)</f>
        <v>1</v>
      </c>
      <c r="H668" s="1">
        <f>SIGN(G668-E668)</f>
        <v>0</v>
      </c>
      <c r="I668" s="1">
        <f>IF(G668&gt;0,VLOOKUP($A668,'redshift data'!$F$4:$I$2237,4,FALSE),"")</f>
        <v>20</v>
      </c>
    </row>
    <row r="669" spans="1:9" hidden="1" x14ac:dyDescent="0.3">
      <c r="A669" s="2" t="s">
        <v>1685</v>
      </c>
      <c r="B669" s="3">
        <v>42601</v>
      </c>
      <c r="C669" s="2">
        <v>27</v>
      </c>
      <c r="D669" s="2">
        <v>0</v>
      </c>
      <c r="E669" s="2">
        <f>MIN(C669,1)</f>
        <v>1</v>
      </c>
      <c r="F669" s="1">
        <f>IF(ISERROR(VLOOKUP($A669,'redshift data'!$A$4:$A$2154,1,FALSE)),"",1)</f>
        <v>1</v>
      </c>
      <c r="G669" s="1">
        <f>IF(ISERROR(VLOOKUP($A669,'redshift data'!$F$4:$F$2237,1,FALSE)),0,1)</f>
        <v>1</v>
      </c>
      <c r="H669" s="1">
        <f>SIGN(G669-E669)</f>
        <v>0</v>
      </c>
      <c r="I669" s="1">
        <f>IF(G669&gt;0,VLOOKUP($A669,'redshift data'!$F$4:$I$2237,4,FALSE),"")</f>
        <v>27</v>
      </c>
    </row>
    <row r="670" spans="1:9" hidden="1" x14ac:dyDescent="0.3">
      <c r="A670" s="2" t="s">
        <v>1684</v>
      </c>
      <c r="B670" s="3">
        <v>42601</v>
      </c>
      <c r="C670" s="2">
        <v>2</v>
      </c>
      <c r="D670" s="2">
        <v>0</v>
      </c>
      <c r="E670" s="2">
        <f>MIN(C670,1)</f>
        <v>1</v>
      </c>
      <c r="F670" s="1">
        <f>IF(ISERROR(VLOOKUP($A670,'redshift data'!$A$4:$A$2154,1,FALSE)),"",1)</f>
        <v>1</v>
      </c>
      <c r="G670" s="1">
        <f>IF(ISERROR(VLOOKUP($A670,'redshift data'!$F$4:$F$2237,1,FALSE)),0,1)</f>
        <v>1</v>
      </c>
      <c r="H670" s="1">
        <f>SIGN(G670-E670)</f>
        <v>0</v>
      </c>
      <c r="I670" s="1">
        <f>IF(G670&gt;0,VLOOKUP($A670,'redshift data'!$F$4:$I$2237,4,FALSE),"")</f>
        <v>2</v>
      </c>
    </row>
    <row r="671" spans="1:9" hidden="1" x14ac:dyDescent="0.3">
      <c r="A671" s="2" t="s">
        <v>1683</v>
      </c>
      <c r="B671" s="3">
        <v>42601</v>
      </c>
      <c r="C671" s="2">
        <v>2</v>
      </c>
      <c r="D671" s="2">
        <v>0</v>
      </c>
      <c r="E671" s="2">
        <f>MIN(C671,1)</f>
        <v>1</v>
      </c>
      <c r="F671" s="1">
        <f>IF(ISERROR(VLOOKUP($A671,'redshift data'!$A$4:$A$2154,1,FALSE)),"",1)</f>
        <v>1</v>
      </c>
      <c r="G671" s="1">
        <f>IF(ISERROR(VLOOKUP($A671,'redshift data'!$F$4:$F$2237,1,FALSE)),0,1)</f>
        <v>1</v>
      </c>
      <c r="H671" s="1">
        <f>SIGN(G671-E671)</f>
        <v>0</v>
      </c>
      <c r="I671" s="1">
        <f>IF(G671&gt;0,VLOOKUP($A671,'redshift data'!$F$4:$I$2237,4,FALSE),"")</f>
        <v>2</v>
      </c>
    </row>
    <row r="672" spans="1:9" hidden="1" x14ac:dyDescent="0.3">
      <c r="A672" s="2" t="s">
        <v>1682</v>
      </c>
      <c r="B672" s="3">
        <v>42601</v>
      </c>
      <c r="C672" s="2">
        <v>29</v>
      </c>
      <c r="D672" s="2">
        <v>28</v>
      </c>
      <c r="E672" s="2">
        <f>MIN(C672,1)</f>
        <v>1</v>
      </c>
      <c r="F672" s="1">
        <f>IF(ISERROR(VLOOKUP($A672,'redshift data'!$A$4:$A$2154,1,FALSE)),"",1)</f>
        <v>1</v>
      </c>
      <c r="G672" s="1">
        <f>IF(ISERROR(VLOOKUP($A672,'redshift data'!$F$4:$F$2237,1,FALSE)),0,1)</f>
        <v>1</v>
      </c>
      <c r="H672" s="1">
        <f>SIGN(G672-E672)</f>
        <v>0</v>
      </c>
      <c r="I672" s="1">
        <f>IF(G672&gt;0,VLOOKUP($A672,'redshift data'!$F$4:$I$2237,4,FALSE),"")</f>
        <v>21</v>
      </c>
    </row>
    <row r="673" spans="1:9" hidden="1" x14ac:dyDescent="0.3">
      <c r="A673" s="2" t="s">
        <v>1681</v>
      </c>
      <c r="B673" s="3">
        <v>42601</v>
      </c>
      <c r="C673" s="2">
        <v>3</v>
      </c>
      <c r="D673" s="2">
        <v>0</v>
      </c>
      <c r="E673" s="2">
        <f>MIN(C673,1)</f>
        <v>1</v>
      </c>
      <c r="F673" s="1">
        <f>IF(ISERROR(VLOOKUP($A673,'redshift data'!$A$4:$A$2154,1,FALSE)),"",1)</f>
        <v>1</v>
      </c>
      <c r="G673" s="1">
        <f>IF(ISERROR(VLOOKUP($A673,'redshift data'!$F$4:$F$2237,1,FALSE)),0,1)</f>
        <v>1</v>
      </c>
      <c r="H673" s="1">
        <f>SIGN(G673-E673)</f>
        <v>0</v>
      </c>
      <c r="I673" s="1">
        <f>IF(G673&gt;0,VLOOKUP($A673,'redshift data'!$F$4:$I$2237,4,FALSE),"")</f>
        <v>1</v>
      </c>
    </row>
    <row r="674" spans="1:9" hidden="1" x14ac:dyDescent="0.3">
      <c r="A674" s="2" t="s">
        <v>1680</v>
      </c>
      <c r="B674" s="3">
        <v>42601</v>
      </c>
      <c r="C674" s="2">
        <v>6</v>
      </c>
      <c r="D674" s="2">
        <v>0</v>
      </c>
      <c r="E674" s="2">
        <f>MIN(C674,1)</f>
        <v>1</v>
      </c>
      <c r="F674" s="1">
        <f>IF(ISERROR(VLOOKUP($A674,'redshift data'!$A$4:$A$2154,1,FALSE)),"",1)</f>
        <v>1</v>
      </c>
      <c r="G674" s="1">
        <f>IF(ISERROR(VLOOKUP($A674,'redshift data'!$F$4:$F$2237,1,FALSE)),0,1)</f>
        <v>1</v>
      </c>
      <c r="H674" s="1">
        <f>SIGN(G674-E674)</f>
        <v>0</v>
      </c>
      <c r="I674" s="1">
        <f>IF(G674&gt;0,VLOOKUP($A674,'redshift data'!$F$4:$I$2237,4,FALSE),"")</f>
        <v>6</v>
      </c>
    </row>
    <row r="675" spans="1:9" hidden="1" x14ac:dyDescent="0.3">
      <c r="A675" s="2" t="s">
        <v>1679</v>
      </c>
      <c r="B675" s="3">
        <v>42601</v>
      </c>
      <c r="C675" s="2">
        <v>2</v>
      </c>
      <c r="D675" s="2">
        <v>0</v>
      </c>
      <c r="E675" s="2">
        <f>MIN(C675,1)</f>
        <v>1</v>
      </c>
      <c r="F675" s="1">
        <f>IF(ISERROR(VLOOKUP($A675,'redshift data'!$A$4:$A$2154,1,FALSE)),"",1)</f>
        <v>1</v>
      </c>
      <c r="G675" s="1">
        <f>IF(ISERROR(VLOOKUP($A675,'redshift data'!$F$4:$F$2237,1,FALSE)),0,1)</f>
        <v>1</v>
      </c>
      <c r="H675" s="1">
        <f>SIGN(G675-E675)</f>
        <v>0</v>
      </c>
      <c r="I675" s="1">
        <f>IF(G675&gt;0,VLOOKUP($A675,'redshift data'!$F$4:$I$2237,4,FALSE),"")</f>
        <v>2</v>
      </c>
    </row>
    <row r="676" spans="1:9" hidden="1" x14ac:dyDescent="0.3">
      <c r="A676" s="2" t="s">
        <v>1678</v>
      </c>
      <c r="B676" s="3">
        <v>42601</v>
      </c>
      <c r="C676" s="2">
        <v>9</v>
      </c>
      <c r="D676" s="2">
        <v>0</v>
      </c>
      <c r="E676" s="2">
        <f>MIN(C676,1)</f>
        <v>1</v>
      </c>
      <c r="F676" s="1">
        <f>IF(ISERROR(VLOOKUP($A676,'redshift data'!$A$4:$A$2154,1,FALSE)),"",1)</f>
        <v>1</v>
      </c>
      <c r="G676" s="1">
        <f>IF(ISERROR(VLOOKUP($A676,'redshift data'!$F$4:$F$2237,1,FALSE)),0,1)</f>
        <v>1</v>
      </c>
      <c r="H676" s="1">
        <f>SIGN(G676-E676)</f>
        <v>0</v>
      </c>
      <c r="I676" s="1">
        <f>IF(G676&gt;0,VLOOKUP($A676,'redshift data'!$F$4:$I$2237,4,FALSE),"")</f>
        <v>9</v>
      </c>
    </row>
    <row r="677" spans="1:9" hidden="1" x14ac:dyDescent="0.3">
      <c r="A677" s="2" t="s">
        <v>1677</v>
      </c>
      <c r="B677" s="3">
        <v>42601</v>
      </c>
      <c r="C677" s="2">
        <v>11</v>
      </c>
      <c r="D677" s="2">
        <v>0</v>
      </c>
      <c r="E677" s="2">
        <f>MIN(C677,1)</f>
        <v>1</v>
      </c>
      <c r="F677" s="1">
        <f>IF(ISERROR(VLOOKUP($A677,'redshift data'!$A$4:$A$2154,1,FALSE)),"",1)</f>
        <v>1</v>
      </c>
      <c r="G677" s="1">
        <f>IF(ISERROR(VLOOKUP($A677,'redshift data'!$F$4:$F$2237,1,FALSE)),0,1)</f>
        <v>1</v>
      </c>
      <c r="H677" s="1">
        <f>SIGN(G677-E677)</f>
        <v>0</v>
      </c>
      <c r="I677" s="1">
        <f>IF(G677&gt;0,VLOOKUP($A677,'redshift data'!$F$4:$I$2237,4,FALSE),"")</f>
        <v>11</v>
      </c>
    </row>
    <row r="678" spans="1:9" hidden="1" x14ac:dyDescent="0.3">
      <c r="A678" s="2" t="s">
        <v>1676</v>
      </c>
      <c r="B678" s="3">
        <v>42601</v>
      </c>
      <c r="C678" s="2">
        <v>1</v>
      </c>
      <c r="D678" s="2">
        <v>0</v>
      </c>
      <c r="E678" s="2">
        <f>MIN(C678,1)</f>
        <v>1</v>
      </c>
      <c r="F678" s="1">
        <f>IF(ISERROR(VLOOKUP($A678,'redshift data'!$A$4:$A$2154,1,FALSE)),"",1)</f>
        <v>1</v>
      </c>
      <c r="G678" s="1">
        <f>IF(ISERROR(VLOOKUP($A678,'redshift data'!$F$4:$F$2237,1,FALSE)),0,1)</f>
        <v>1</v>
      </c>
      <c r="H678" s="1">
        <f>SIGN(G678-E678)</f>
        <v>0</v>
      </c>
      <c r="I678" s="1">
        <f>IF(G678&gt;0,VLOOKUP($A678,'redshift data'!$F$4:$I$2237,4,FALSE),"")</f>
        <v>1</v>
      </c>
    </row>
    <row r="679" spans="1:9" hidden="1" x14ac:dyDescent="0.3">
      <c r="A679" s="2" t="s">
        <v>1675</v>
      </c>
      <c r="B679" s="3">
        <v>42601</v>
      </c>
      <c r="C679" s="2">
        <v>16</v>
      </c>
      <c r="D679" s="2">
        <v>0</v>
      </c>
      <c r="E679" s="2">
        <f>MIN(C679,1)</f>
        <v>1</v>
      </c>
      <c r="F679" s="1">
        <f>IF(ISERROR(VLOOKUP($A679,'redshift data'!$A$4:$A$2154,1,FALSE)),"",1)</f>
        <v>1</v>
      </c>
      <c r="G679" s="1">
        <f>IF(ISERROR(VLOOKUP($A679,'redshift data'!$F$4:$F$2237,1,FALSE)),0,1)</f>
        <v>1</v>
      </c>
      <c r="H679" s="1">
        <f>SIGN(G679-E679)</f>
        <v>0</v>
      </c>
      <c r="I679" s="1">
        <f>IF(G679&gt;0,VLOOKUP($A679,'redshift data'!$F$4:$I$2237,4,FALSE),"")</f>
        <v>16</v>
      </c>
    </row>
    <row r="680" spans="1:9" hidden="1" x14ac:dyDescent="0.3">
      <c r="A680" s="2" t="s">
        <v>1674</v>
      </c>
      <c r="B680" s="3">
        <v>42601</v>
      </c>
      <c r="C680" s="2">
        <v>11</v>
      </c>
      <c r="D680" s="2">
        <v>0</v>
      </c>
      <c r="E680" s="2">
        <f>MIN(C680,1)</f>
        <v>1</v>
      </c>
      <c r="F680" s="1">
        <f>IF(ISERROR(VLOOKUP($A680,'redshift data'!$A$4:$A$2154,1,FALSE)),"",1)</f>
        <v>1</v>
      </c>
      <c r="G680" s="1">
        <f>IF(ISERROR(VLOOKUP($A680,'redshift data'!$F$4:$F$2237,1,FALSE)),0,1)</f>
        <v>1</v>
      </c>
      <c r="H680" s="1">
        <f>SIGN(G680-E680)</f>
        <v>0</v>
      </c>
      <c r="I680" s="1">
        <f>IF(G680&gt;0,VLOOKUP($A680,'redshift data'!$F$4:$I$2237,4,FALSE),"")</f>
        <v>7</v>
      </c>
    </row>
    <row r="681" spans="1:9" hidden="1" x14ac:dyDescent="0.3">
      <c r="A681" s="2" t="s">
        <v>1673</v>
      </c>
      <c r="B681" s="3">
        <v>42601</v>
      </c>
      <c r="C681" s="2">
        <v>1</v>
      </c>
      <c r="D681" s="2">
        <v>0</v>
      </c>
      <c r="E681" s="2">
        <f>MIN(C681,1)</f>
        <v>1</v>
      </c>
      <c r="F681" s="1">
        <f>IF(ISERROR(VLOOKUP($A681,'redshift data'!$A$4:$A$2154,1,FALSE)),"",1)</f>
        <v>1</v>
      </c>
      <c r="G681" s="1">
        <f>IF(ISERROR(VLOOKUP($A681,'redshift data'!$F$4:$F$2237,1,FALSE)),0,1)</f>
        <v>1</v>
      </c>
      <c r="H681" s="1">
        <f>SIGN(G681-E681)</f>
        <v>0</v>
      </c>
      <c r="I681" s="1">
        <f>IF(G681&gt;0,VLOOKUP($A681,'redshift data'!$F$4:$I$2237,4,FALSE),"")</f>
        <v>1</v>
      </c>
    </row>
    <row r="682" spans="1:9" hidden="1" x14ac:dyDescent="0.3">
      <c r="A682" s="2" t="s">
        <v>1672</v>
      </c>
      <c r="B682" s="3">
        <v>42601</v>
      </c>
      <c r="C682" s="2">
        <v>1</v>
      </c>
      <c r="D682" s="2">
        <v>0</v>
      </c>
      <c r="E682" s="2">
        <f>MIN(C682,1)</f>
        <v>1</v>
      </c>
      <c r="F682" s="1">
        <f>IF(ISERROR(VLOOKUP($A682,'redshift data'!$A$4:$A$2154,1,FALSE)),"",1)</f>
        <v>1</v>
      </c>
      <c r="G682" s="1">
        <f>IF(ISERROR(VLOOKUP($A682,'redshift data'!$F$4:$F$2237,1,FALSE)),0,1)</f>
        <v>1</v>
      </c>
      <c r="H682" s="1">
        <f>SIGN(G682-E682)</f>
        <v>0</v>
      </c>
      <c r="I682" s="1">
        <f>IF(G682&gt;0,VLOOKUP($A682,'redshift data'!$F$4:$I$2237,4,FALSE),"")</f>
        <v>1</v>
      </c>
    </row>
    <row r="683" spans="1:9" hidden="1" x14ac:dyDescent="0.3">
      <c r="A683" s="2" t="s">
        <v>1671</v>
      </c>
      <c r="B683" s="3">
        <v>42601</v>
      </c>
      <c r="C683" s="2">
        <v>40</v>
      </c>
      <c r="D683" s="2">
        <v>0</v>
      </c>
      <c r="E683" s="2">
        <f>MIN(C683,1)</f>
        <v>1</v>
      </c>
      <c r="F683" s="1">
        <f>IF(ISERROR(VLOOKUP($A683,'redshift data'!$A$4:$A$2154,1,FALSE)),"",1)</f>
        <v>1</v>
      </c>
      <c r="G683" s="1">
        <f>IF(ISERROR(VLOOKUP($A683,'redshift data'!$F$4:$F$2237,1,FALSE)),0,1)</f>
        <v>1</v>
      </c>
      <c r="H683" s="1">
        <f>SIGN(G683-E683)</f>
        <v>0</v>
      </c>
      <c r="I683" s="1">
        <f>IF(G683&gt;0,VLOOKUP($A683,'redshift data'!$F$4:$I$2237,4,FALSE),"")</f>
        <v>40</v>
      </c>
    </row>
    <row r="684" spans="1:9" hidden="1" x14ac:dyDescent="0.3">
      <c r="A684" s="2" t="s">
        <v>1670</v>
      </c>
      <c r="B684" s="3">
        <v>42601</v>
      </c>
      <c r="C684" s="2">
        <v>23</v>
      </c>
      <c r="D684" s="2">
        <v>23</v>
      </c>
      <c r="E684" s="2">
        <f>MIN(C684,1)</f>
        <v>1</v>
      </c>
      <c r="F684" s="1">
        <f>IF(ISERROR(VLOOKUP($A684,'redshift data'!$A$4:$A$2154,1,FALSE)),"",1)</f>
        <v>1</v>
      </c>
      <c r="G684" s="1">
        <f>IF(ISERROR(VLOOKUP($A684,'redshift data'!$F$4:$F$2237,1,FALSE)),0,1)</f>
        <v>1</v>
      </c>
      <c r="H684" s="1">
        <f>SIGN(G684-E684)</f>
        <v>0</v>
      </c>
      <c r="I684" s="1">
        <f>IF(G684&gt;0,VLOOKUP($A684,'redshift data'!$F$4:$I$2237,4,FALSE),"")</f>
        <v>0</v>
      </c>
    </row>
    <row r="685" spans="1:9" hidden="1" x14ac:dyDescent="0.3">
      <c r="A685" s="2" t="s">
        <v>1669</v>
      </c>
      <c r="B685" s="3">
        <v>42601</v>
      </c>
      <c r="C685" s="2">
        <v>0</v>
      </c>
      <c r="D685" s="2">
        <v>0</v>
      </c>
      <c r="E685" s="8">
        <f>MIN(C685,1)</f>
        <v>0</v>
      </c>
      <c r="F685" s="7">
        <f>IF(ISERROR(VLOOKUP($A685,'redshift data'!$A$4:$A$2154,1,FALSE)),"",1)</f>
        <v>1</v>
      </c>
      <c r="G685" s="7">
        <f>IF(ISERROR(VLOOKUP($A685,'redshift data'!$F$4:$F$2237,1,FALSE)),0,1)</f>
        <v>1</v>
      </c>
      <c r="H685" s="7">
        <f>SIGN(G685-E685)</f>
        <v>1</v>
      </c>
      <c r="I685" s="1">
        <f>IF(G685&gt;0,VLOOKUP($A685,'redshift data'!$F$4:$I$2237,4,FALSE),"")</f>
        <v>0</v>
      </c>
    </row>
    <row r="686" spans="1:9" hidden="1" x14ac:dyDescent="0.3">
      <c r="A686" s="2" t="s">
        <v>1668</v>
      </c>
      <c r="B686" s="3">
        <v>42601</v>
      </c>
      <c r="C686" s="2">
        <v>42</v>
      </c>
      <c r="D686" s="2">
        <v>0</v>
      </c>
      <c r="E686" s="2">
        <f>MIN(C686,1)</f>
        <v>1</v>
      </c>
      <c r="F686" s="1">
        <f>IF(ISERROR(VLOOKUP($A686,'redshift data'!$A$4:$A$2154,1,FALSE)),"",1)</f>
        <v>1</v>
      </c>
      <c r="G686" s="1">
        <f>IF(ISERROR(VLOOKUP($A686,'redshift data'!$F$4:$F$2237,1,FALSE)),0,1)</f>
        <v>1</v>
      </c>
      <c r="H686" s="1">
        <f>SIGN(G686-E686)</f>
        <v>0</v>
      </c>
      <c r="I686" s="1">
        <f>IF(G686&gt;0,VLOOKUP($A686,'redshift data'!$F$4:$I$2237,4,FALSE),"")</f>
        <v>42</v>
      </c>
    </row>
    <row r="687" spans="1:9" hidden="1" x14ac:dyDescent="0.3">
      <c r="A687" s="2" t="s">
        <v>1667</v>
      </c>
      <c r="B687" s="3">
        <v>42601</v>
      </c>
      <c r="C687" s="2">
        <v>7</v>
      </c>
      <c r="D687" s="2">
        <v>0</v>
      </c>
      <c r="E687" s="2">
        <f>MIN(C687,1)</f>
        <v>1</v>
      </c>
      <c r="F687" s="1">
        <f>IF(ISERROR(VLOOKUP($A687,'redshift data'!$A$4:$A$2154,1,FALSE)),"",1)</f>
        <v>1</v>
      </c>
      <c r="G687" s="1">
        <f>IF(ISERROR(VLOOKUP($A687,'redshift data'!$F$4:$F$2237,1,FALSE)),0,1)</f>
        <v>1</v>
      </c>
      <c r="H687" s="1">
        <f>SIGN(G687-E687)</f>
        <v>0</v>
      </c>
      <c r="I687" s="1">
        <f>IF(G687&gt;0,VLOOKUP($A687,'redshift data'!$F$4:$I$2237,4,FALSE),"")</f>
        <v>7</v>
      </c>
    </row>
    <row r="688" spans="1:9" hidden="1" x14ac:dyDescent="0.3">
      <c r="A688" s="2" t="s">
        <v>1666</v>
      </c>
      <c r="B688" s="3">
        <v>42601</v>
      </c>
      <c r="C688" s="2">
        <v>3</v>
      </c>
      <c r="D688" s="2">
        <v>0</v>
      </c>
      <c r="E688" s="2">
        <f>MIN(C688,1)</f>
        <v>1</v>
      </c>
      <c r="F688" s="1">
        <f>IF(ISERROR(VLOOKUP($A688,'redshift data'!$A$4:$A$2154,1,FALSE)),"",1)</f>
        <v>1</v>
      </c>
      <c r="G688" s="1">
        <f>IF(ISERROR(VLOOKUP($A688,'redshift data'!$F$4:$F$2237,1,FALSE)),0,1)</f>
        <v>1</v>
      </c>
      <c r="H688" s="1">
        <f>SIGN(G688-E688)</f>
        <v>0</v>
      </c>
      <c r="I688" s="1">
        <f>IF(G688&gt;0,VLOOKUP($A688,'redshift data'!$F$4:$I$2237,4,FALSE),"")</f>
        <v>3</v>
      </c>
    </row>
    <row r="689" spans="1:9" hidden="1" x14ac:dyDescent="0.3">
      <c r="A689" s="2" t="s">
        <v>1665</v>
      </c>
      <c r="B689" s="3">
        <v>42601</v>
      </c>
      <c r="C689" s="2">
        <v>44</v>
      </c>
      <c r="D689" s="2">
        <v>0</v>
      </c>
      <c r="E689" s="2">
        <f>MIN(C689,1)</f>
        <v>1</v>
      </c>
      <c r="F689" s="1">
        <f>IF(ISERROR(VLOOKUP($A689,'redshift data'!$A$4:$A$2154,1,FALSE)),"",1)</f>
        <v>1</v>
      </c>
      <c r="G689" s="1">
        <f>IF(ISERROR(VLOOKUP($A689,'redshift data'!$F$4:$F$2237,1,FALSE)),0,1)</f>
        <v>1</v>
      </c>
      <c r="H689" s="1">
        <f>SIGN(G689-E689)</f>
        <v>0</v>
      </c>
      <c r="I689" s="1">
        <f>IF(G689&gt;0,VLOOKUP($A689,'redshift data'!$F$4:$I$2237,4,FALSE),"")</f>
        <v>44</v>
      </c>
    </row>
    <row r="690" spans="1:9" hidden="1" x14ac:dyDescent="0.3">
      <c r="A690" s="2" t="s">
        <v>1664</v>
      </c>
      <c r="B690" s="3">
        <v>42601</v>
      </c>
      <c r="C690" s="2">
        <v>14</v>
      </c>
      <c r="D690" s="2">
        <v>8</v>
      </c>
      <c r="E690" s="2">
        <f>MIN(C690,1)</f>
        <v>1</v>
      </c>
      <c r="F690" s="1">
        <f>IF(ISERROR(VLOOKUP($A690,'redshift data'!$A$4:$A$2154,1,FALSE)),"",1)</f>
        <v>1</v>
      </c>
      <c r="G690" s="1">
        <f>IF(ISERROR(VLOOKUP($A690,'redshift data'!$F$4:$F$2237,1,FALSE)),0,1)</f>
        <v>1</v>
      </c>
      <c r="H690" s="1">
        <f>SIGN(G690-E690)</f>
        <v>0</v>
      </c>
      <c r="I690" s="1">
        <f>IF(G690&gt;0,VLOOKUP($A690,'redshift data'!$F$4:$I$2237,4,FALSE),"")</f>
        <v>14</v>
      </c>
    </row>
    <row r="691" spans="1:9" hidden="1" x14ac:dyDescent="0.3">
      <c r="A691" s="2" t="s">
        <v>1663</v>
      </c>
      <c r="B691" s="3">
        <v>42601</v>
      </c>
      <c r="C691" s="2">
        <v>9</v>
      </c>
      <c r="D691" s="2">
        <v>0</v>
      </c>
      <c r="E691" s="2">
        <f>MIN(C691,1)</f>
        <v>1</v>
      </c>
      <c r="F691" s="1">
        <f>IF(ISERROR(VLOOKUP($A691,'redshift data'!$A$4:$A$2154,1,FALSE)),"",1)</f>
        <v>1</v>
      </c>
      <c r="G691" s="1">
        <f>IF(ISERROR(VLOOKUP($A691,'redshift data'!$F$4:$F$2237,1,FALSE)),0,1)</f>
        <v>1</v>
      </c>
      <c r="H691" s="1">
        <f>SIGN(G691-E691)</f>
        <v>0</v>
      </c>
      <c r="I691" s="1">
        <f>IF(G691&gt;0,VLOOKUP($A691,'redshift data'!$F$4:$I$2237,4,FALSE),"")</f>
        <v>9</v>
      </c>
    </row>
    <row r="692" spans="1:9" hidden="1" x14ac:dyDescent="0.3">
      <c r="A692" s="2" t="s">
        <v>1662</v>
      </c>
      <c r="B692" s="3">
        <v>42601</v>
      </c>
      <c r="C692" s="2">
        <v>21</v>
      </c>
      <c r="D692" s="2">
        <v>0</v>
      </c>
      <c r="E692" s="2">
        <f>MIN(C692,1)</f>
        <v>1</v>
      </c>
      <c r="F692" s="1">
        <f>IF(ISERROR(VLOOKUP($A692,'redshift data'!$A$4:$A$2154,1,FALSE)),"",1)</f>
        <v>1</v>
      </c>
      <c r="G692" s="1">
        <f>IF(ISERROR(VLOOKUP($A692,'redshift data'!$F$4:$F$2237,1,FALSE)),0,1)</f>
        <v>1</v>
      </c>
      <c r="H692" s="1">
        <f>SIGN(G692-E692)</f>
        <v>0</v>
      </c>
      <c r="I692" s="1">
        <f>IF(G692&gt;0,VLOOKUP($A692,'redshift data'!$F$4:$I$2237,4,FALSE),"")</f>
        <v>21</v>
      </c>
    </row>
    <row r="693" spans="1:9" hidden="1" x14ac:dyDescent="0.3">
      <c r="A693" s="2" t="s">
        <v>1661</v>
      </c>
      <c r="B693" s="3">
        <v>42601</v>
      </c>
      <c r="C693" s="2">
        <v>15</v>
      </c>
      <c r="D693" s="2">
        <v>3</v>
      </c>
      <c r="E693" s="2">
        <f>MIN(C693,1)</f>
        <v>1</v>
      </c>
      <c r="F693" s="1">
        <f>IF(ISERROR(VLOOKUP($A693,'redshift data'!$A$4:$A$2154,1,FALSE)),"",1)</f>
        <v>1</v>
      </c>
      <c r="G693" s="1">
        <f>IF(ISERROR(VLOOKUP($A693,'redshift data'!$F$4:$F$2237,1,FALSE)),0,1)</f>
        <v>1</v>
      </c>
      <c r="H693" s="1">
        <f>SIGN(G693-E693)</f>
        <v>0</v>
      </c>
      <c r="I693" s="1">
        <f>IF(G693&gt;0,VLOOKUP($A693,'redshift data'!$F$4:$I$2237,4,FALSE),"")</f>
        <v>14</v>
      </c>
    </row>
    <row r="694" spans="1:9" hidden="1" x14ac:dyDescent="0.3">
      <c r="A694" s="2" t="s">
        <v>1660</v>
      </c>
      <c r="B694" s="3">
        <v>42601</v>
      </c>
      <c r="C694" s="2">
        <v>1</v>
      </c>
      <c r="D694" s="2">
        <v>0</v>
      </c>
      <c r="E694" s="2">
        <f>MIN(C694,1)</f>
        <v>1</v>
      </c>
      <c r="F694" s="1">
        <f>IF(ISERROR(VLOOKUP($A694,'redshift data'!$A$4:$A$2154,1,FALSE)),"",1)</f>
        <v>1</v>
      </c>
      <c r="G694" s="1">
        <f>IF(ISERROR(VLOOKUP($A694,'redshift data'!$F$4:$F$2237,1,FALSE)),0,1)</f>
        <v>1</v>
      </c>
      <c r="H694" s="1">
        <f>SIGN(G694-E694)</f>
        <v>0</v>
      </c>
      <c r="I694" s="1">
        <f>IF(G694&gt;0,VLOOKUP($A694,'redshift data'!$F$4:$I$2237,4,FALSE),"")</f>
        <v>1</v>
      </c>
    </row>
    <row r="695" spans="1:9" hidden="1" x14ac:dyDescent="0.3">
      <c r="A695" s="2" t="s">
        <v>1659</v>
      </c>
      <c r="B695" s="3">
        <v>42601</v>
      </c>
      <c r="C695" s="2">
        <v>1</v>
      </c>
      <c r="D695" s="2">
        <v>0</v>
      </c>
      <c r="E695" s="2">
        <f>MIN(C695,1)</f>
        <v>1</v>
      </c>
      <c r="F695" s="1">
        <f>IF(ISERROR(VLOOKUP($A695,'redshift data'!$A$4:$A$2154,1,FALSE)),"",1)</f>
        <v>1</v>
      </c>
      <c r="G695" s="1">
        <f>IF(ISERROR(VLOOKUP($A695,'redshift data'!$F$4:$F$2237,1,FALSE)),0,1)</f>
        <v>1</v>
      </c>
      <c r="H695" s="1">
        <f>SIGN(G695-E695)</f>
        <v>0</v>
      </c>
      <c r="I695" s="1">
        <f>IF(G695&gt;0,VLOOKUP($A695,'redshift data'!$F$4:$I$2237,4,FALSE),"")</f>
        <v>1</v>
      </c>
    </row>
    <row r="696" spans="1:9" hidden="1" x14ac:dyDescent="0.3">
      <c r="A696" s="2" t="s">
        <v>1658</v>
      </c>
      <c r="B696" s="3">
        <v>42601</v>
      </c>
      <c r="C696" s="2">
        <v>44</v>
      </c>
      <c r="D696" s="2">
        <v>0</v>
      </c>
      <c r="E696" s="2">
        <f>MIN(C696,1)</f>
        <v>1</v>
      </c>
      <c r="F696" s="1">
        <f>IF(ISERROR(VLOOKUP($A696,'redshift data'!$A$4:$A$2154,1,FALSE)),"",1)</f>
        <v>1</v>
      </c>
      <c r="G696" s="1">
        <f>IF(ISERROR(VLOOKUP($A696,'redshift data'!$F$4:$F$2237,1,FALSE)),0,1)</f>
        <v>1</v>
      </c>
      <c r="H696" s="1">
        <f>SIGN(G696-E696)</f>
        <v>0</v>
      </c>
      <c r="I696" s="1">
        <f>IF(G696&gt;0,VLOOKUP($A696,'redshift data'!$F$4:$I$2237,4,FALSE),"")</f>
        <v>44</v>
      </c>
    </row>
    <row r="697" spans="1:9" hidden="1" x14ac:dyDescent="0.3">
      <c r="A697" s="2" t="s">
        <v>1657</v>
      </c>
      <c r="B697" s="3">
        <v>42601</v>
      </c>
      <c r="C697" s="2">
        <v>0</v>
      </c>
      <c r="D697" s="2">
        <v>0</v>
      </c>
      <c r="E697" s="8">
        <f>MIN(C697,1)</f>
        <v>0</v>
      </c>
      <c r="F697" s="7">
        <f>IF(ISERROR(VLOOKUP($A697,'redshift data'!$A$4:$A$2154,1,FALSE)),"",1)</f>
        <v>1</v>
      </c>
      <c r="G697" s="7">
        <f>IF(ISERROR(VLOOKUP($A697,'redshift data'!$F$4:$F$2237,1,FALSE)),0,1)</f>
        <v>1</v>
      </c>
      <c r="H697" s="7">
        <f>SIGN(G697-E697)</f>
        <v>1</v>
      </c>
      <c r="I697" s="1">
        <f>IF(G697&gt;0,VLOOKUP($A697,'redshift data'!$F$4:$I$2237,4,FALSE),"")</f>
        <v>0</v>
      </c>
    </row>
    <row r="698" spans="1:9" hidden="1" x14ac:dyDescent="0.3">
      <c r="A698" s="2" t="s">
        <v>1656</v>
      </c>
      <c r="B698" s="3">
        <v>42601</v>
      </c>
      <c r="C698" s="2">
        <v>3</v>
      </c>
      <c r="D698" s="2">
        <v>0</v>
      </c>
      <c r="E698" s="2">
        <f>MIN(C698,1)</f>
        <v>1</v>
      </c>
      <c r="F698" s="1">
        <f>IF(ISERROR(VLOOKUP($A698,'redshift data'!$A$4:$A$2154,1,FALSE)),"",1)</f>
        <v>1</v>
      </c>
      <c r="G698" s="1">
        <f>IF(ISERROR(VLOOKUP($A698,'redshift data'!$F$4:$F$2237,1,FALSE)),0,1)</f>
        <v>1</v>
      </c>
      <c r="H698" s="1">
        <f>SIGN(G698-E698)</f>
        <v>0</v>
      </c>
      <c r="I698" s="1">
        <f>IF(G698&gt;0,VLOOKUP($A698,'redshift data'!$F$4:$I$2237,4,FALSE),"")</f>
        <v>3</v>
      </c>
    </row>
    <row r="699" spans="1:9" hidden="1" x14ac:dyDescent="0.3">
      <c r="A699" s="2" t="s">
        <v>1655</v>
      </c>
      <c r="B699" s="3">
        <v>42601</v>
      </c>
      <c r="C699" s="2">
        <v>1</v>
      </c>
      <c r="D699" s="2">
        <v>0</v>
      </c>
      <c r="E699" s="2">
        <f>MIN(C699,1)</f>
        <v>1</v>
      </c>
      <c r="F699" s="1">
        <f>IF(ISERROR(VLOOKUP($A699,'redshift data'!$A$4:$A$2154,1,FALSE)),"",1)</f>
        <v>1</v>
      </c>
      <c r="G699" s="1">
        <f>IF(ISERROR(VLOOKUP($A699,'redshift data'!$F$4:$F$2237,1,FALSE)),0,1)</f>
        <v>1</v>
      </c>
      <c r="H699" s="1">
        <f>SIGN(G699-E699)</f>
        <v>0</v>
      </c>
      <c r="I699" s="1">
        <f>IF(G699&gt;0,VLOOKUP($A699,'redshift data'!$F$4:$I$2237,4,FALSE),"")</f>
        <v>1</v>
      </c>
    </row>
    <row r="700" spans="1:9" hidden="1" x14ac:dyDescent="0.3">
      <c r="A700" s="2" t="s">
        <v>1654</v>
      </c>
      <c r="B700" s="3">
        <v>42601</v>
      </c>
      <c r="C700" s="2">
        <v>1</v>
      </c>
      <c r="D700" s="2">
        <v>0</v>
      </c>
      <c r="E700" s="2">
        <f>MIN(C700,1)</f>
        <v>1</v>
      </c>
      <c r="F700" s="1">
        <f>IF(ISERROR(VLOOKUP($A700,'redshift data'!$A$4:$A$2154,1,FALSE)),"",1)</f>
        <v>1</v>
      </c>
      <c r="G700" s="1">
        <f>IF(ISERROR(VLOOKUP($A700,'redshift data'!$F$4:$F$2237,1,FALSE)),0,1)</f>
        <v>1</v>
      </c>
      <c r="H700" s="1">
        <f>SIGN(G700-E700)</f>
        <v>0</v>
      </c>
      <c r="I700" s="1">
        <f>IF(G700&gt;0,VLOOKUP($A700,'redshift data'!$F$4:$I$2237,4,FALSE),"")</f>
        <v>1</v>
      </c>
    </row>
    <row r="701" spans="1:9" hidden="1" x14ac:dyDescent="0.3">
      <c r="A701" s="2" t="s">
        <v>1653</v>
      </c>
      <c r="B701" s="3">
        <v>42601</v>
      </c>
      <c r="C701" s="2">
        <v>7</v>
      </c>
      <c r="D701" s="2">
        <v>0</v>
      </c>
      <c r="E701" s="2">
        <f>MIN(C701,1)</f>
        <v>1</v>
      </c>
      <c r="F701" s="1">
        <f>IF(ISERROR(VLOOKUP($A701,'redshift data'!$A$4:$A$2154,1,FALSE)),"",1)</f>
        <v>1</v>
      </c>
      <c r="G701" s="1">
        <f>IF(ISERROR(VLOOKUP($A701,'redshift data'!$F$4:$F$2237,1,FALSE)),0,1)</f>
        <v>1</v>
      </c>
      <c r="H701" s="1">
        <f>SIGN(G701-E701)</f>
        <v>0</v>
      </c>
      <c r="I701" s="1">
        <f>IF(G701&gt;0,VLOOKUP($A701,'redshift data'!$F$4:$I$2237,4,FALSE),"")</f>
        <v>7</v>
      </c>
    </row>
    <row r="702" spans="1:9" hidden="1" x14ac:dyDescent="0.3">
      <c r="A702" s="2" t="s">
        <v>1652</v>
      </c>
      <c r="B702" s="3">
        <v>42601</v>
      </c>
      <c r="C702" s="2">
        <v>1</v>
      </c>
      <c r="D702" s="2">
        <v>0</v>
      </c>
      <c r="E702" s="2">
        <f>MIN(C702,1)</f>
        <v>1</v>
      </c>
      <c r="F702" s="1">
        <f>IF(ISERROR(VLOOKUP($A702,'redshift data'!$A$4:$A$2154,1,FALSE)),"",1)</f>
        <v>1</v>
      </c>
      <c r="G702" s="1">
        <f>IF(ISERROR(VLOOKUP($A702,'redshift data'!$F$4:$F$2237,1,FALSE)),0,1)</f>
        <v>1</v>
      </c>
      <c r="H702" s="1">
        <f>SIGN(G702-E702)</f>
        <v>0</v>
      </c>
      <c r="I702" s="1">
        <f>IF(G702&gt;0,VLOOKUP($A702,'redshift data'!$F$4:$I$2237,4,FALSE),"")</f>
        <v>1</v>
      </c>
    </row>
    <row r="703" spans="1:9" hidden="1" x14ac:dyDescent="0.3">
      <c r="A703" s="2" t="s">
        <v>1651</v>
      </c>
      <c r="B703" s="3">
        <v>42601</v>
      </c>
      <c r="C703" s="2">
        <v>1</v>
      </c>
      <c r="D703" s="2">
        <v>0</v>
      </c>
      <c r="E703" s="2">
        <f>MIN(C703,1)</f>
        <v>1</v>
      </c>
      <c r="F703" s="1">
        <f>IF(ISERROR(VLOOKUP($A703,'redshift data'!$A$4:$A$2154,1,FALSE)),"",1)</f>
        <v>1</v>
      </c>
      <c r="G703" s="1">
        <f>IF(ISERROR(VLOOKUP($A703,'redshift data'!$F$4:$F$2237,1,FALSE)),0,1)</f>
        <v>1</v>
      </c>
      <c r="H703" s="1">
        <f>SIGN(G703-E703)</f>
        <v>0</v>
      </c>
      <c r="I703" s="1">
        <f>IF(G703&gt;0,VLOOKUP($A703,'redshift data'!$F$4:$I$2237,4,FALSE),"")</f>
        <v>1</v>
      </c>
    </row>
    <row r="704" spans="1:9" hidden="1" x14ac:dyDescent="0.3">
      <c r="A704" s="2" t="s">
        <v>1650</v>
      </c>
      <c r="B704" s="3">
        <v>42601</v>
      </c>
      <c r="C704" s="2">
        <v>14</v>
      </c>
      <c r="D704" s="2">
        <v>1</v>
      </c>
      <c r="E704" s="2">
        <f>MIN(C704,1)</f>
        <v>1</v>
      </c>
      <c r="F704" s="1">
        <f>IF(ISERROR(VLOOKUP($A704,'redshift data'!$A$4:$A$2154,1,FALSE)),"",1)</f>
        <v>1</v>
      </c>
      <c r="G704" s="1">
        <f>IF(ISERROR(VLOOKUP($A704,'redshift data'!$F$4:$F$2237,1,FALSE)),0,1)</f>
        <v>1</v>
      </c>
      <c r="H704" s="1">
        <f>SIGN(G704-E704)</f>
        <v>0</v>
      </c>
      <c r="I704" s="1">
        <f>IF(G704&gt;0,VLOOKUP($A704,'redshift data'!$F$4:$I$2237,4,FALSE),"")</f>
        <v>14</v>
      </c>
    </row>
    <row r="705" spans="1:9" hidden="1" x14ac:dyDescent="0.3">
      <c r="A705" s="2" t="s">
        <v>1649</v>
      </c>
      <c r="B705" s="3">
        <v>42601</v>
      </c>
      <c r="C705" s="2">
        <v>14</v>
      </c>
      <c r="D705" s="2">
        <v>0</v>
      </c>
      <c r="E705" s="2">
        <f>MIN(C705,1)</f>
        <v>1</v>
      </c>
      <c r="F705" s="1">
        <f>IF(ISERROR(VLOOKUP($A705,'redshift data'!$A$4:$A$2154,1,FALSE)),"",1)</f>
        <v>1</v>
      </c>
      <c r="G705" s="1">
        <f>IF(ISERROR(VLOOKUP($A705,'redshift data'!$F$4:$F$2237,1,FALSE)),0,1)</f>
        <v>1</v>
      </c>
      <c r="H705" s="1">
        <f>SIGN(G705-E705)</f>
        <v>0</v>
      </c>
      <c r="I705" s="1">
        <f>IF(G705&gt;0,VLOOKUP($A705,'redshift data'!$F$4:$I$2237,4,FALSE),"")</f>
        <v>14</v>
      </c>
    </row>
    <row r="706" spans="1:9" hidden="1" x14ac:dyDescent="0.3">
      <c r="A706" s="2" t="s">
        <v>1648</v>
      </c>
      <c r="B706" s="3">
        <v>42601</v>
      </c>
      <c r="C706" s="2">
        <v>12</v>
      </c>
      <c r="D706" s="2">
        <v>0</v>
      </c>
      <c r="E706" s="2">
        <f>MIN(C706,1)</f>
        <v>1</v>
      </c>
      <c r="F706" s="1">
        <f>IF(ISERROR(VLOOKUP($A706,'redshift data'!$A$4:$A$2154,1,FALSE)),"",1)</f>
        <v>1</v>
      </c>
      <c r="G706" s="1">
        <f>IF(ISERROR(VLOOKUP($A706,'redshift data'!$F$4:$F$2237,1,FALSE)),0,1)</f>
        <v>1</v>
      </c>
      <c r="H706" s="1">
        <f>SIGN(G706-E706)</f>
        <v>0</v>
      </c>
      <c r="I706" s="1">
        <f>IF(G706&gt;0,VLOOKUP($A706,'redshift data'!$F$4:$I$2237,4,FALSE),"")</f>
        <v>12</v>
      </c>
    </row>
    <row r="707" spans="1:9" hidden="1" x14ac:dyDescent="0.3">
      <c r="A707" s="2" t="s">
        <v>1647</v>
      </c>
      <c r="B707" s="3">
        <v>42601</v>
      </c>
      <c r="C707" s="2">
        <v>2</v>
      </c>
      <c r="D707" s="2">
        <v>0</v>
      </c>
      <c r="E707" s="2">
        <f>MIN(C707,1)</f>
        <v>1</v>
      </c>
      <c r="F707" s="1">
        <f>IF(ISERROR(VLOOKUP($A707,'redshift data'!$A$4:$A$2154,1,FALSE)),"",1)</f>
        <v>1</v>
      </c>
      <c r="G707" s="1">
        <f>IF(ISERROR(VLOOKUP($A707,'redshift data'!$F$4:$F$2237,1,FALSE)),0,1)</f>
        <v>1</v>
      </c>
      <c r="H707" s="1">
        <f>SIGN(G707-E707)</f>
        <v>0</v>
      </c>
      <c r="I707" s="1">
        <f>IF(G707&gt;0,VLOOKUP($A707,'redshift data'!$F$4:$I$2237,4,FALSE),"")</f>
        <v>2</v>
      </c>
    </row>
    <row r="708" spans="1:9" hidden="1" x14ac:dyDescent="0.3">
      <c r="A708" s="2" t="s">
        <v>1646</v>
      </c>
      <c r="B708" s="3">
        <v>42601</v>
      </c>
      <c r="C708" s="2">
        <v>4</v>
      </c>
      <c r="D708" s="2">
        <v>0</v>
      </c>
      <c r="E708" s="2">
        <f>MIN(C708,1)</f>
        <v>1</v>
      </c>
      <c r="F708" s="1">
        <f>IF(ISERROR(VLOOKUP($A708,'redshift data'!$A$4:$A$2154,1,FALSE)),"",1)</f>
        <v>1</v>
      </c>
      <c r="G708" s="1">
        <f>IF(ISERROR(VLOOKUP($A708,'redshift data'!$F$4:$F$2237,1,FALSE)),0,1)</f>
        <v>1</v>
      </c>
      <c r="H708" s="1">
        <f>SIGN(G708-E708)</f>
        <v>0</v>
      </c>
      <c r="I708" s="1">
        <f>IF(G708&gt;0,VLOOKUP($A708,'redshift data'!$F$4:$I$2237,4,FALSE),"")</f>
        <v>2</v>
      </c>
    </row>
    <row r="709" spans="1:9" hidden="1" x14ac:dyDescent="0.3">
      <c r="A709" s="2" t="s">
        <v>1645</v>
      </c>
      <c r="B709" s="3">
        <v>42601</v>
      </c>
      <c r="C709" s="2">
        <v>12</v>
      </c>
      <c r="D709" s="2">
        <v>0</v>
      </c>
      <c r="E709" s="2">
        <f>MIN(C709,1)</f>
        <v>1</v>
      </c>
      <c r="F709" s="1">
        <f>IF(ISERROR(VLOOKUP($A709,'redshift data'!$A$4:$A$2154,1,FALSE)),"",1)</f>
        <v>1</v>
      </c>
      <c r="G709" s="1">
        <f>IF(ISERROR(VLOOKUP($A709,'redshift data'!$F$4:$F$2237,1,FALSE)),0,1)</f>
        <v>1</v>
      </c>
      <c r="H709" s="1">
        <f>SIGN(G709-E709)</f>
        <v>0</v>
      </c>
      <c r="I709" s="1">
        <f>IF(G709&gt;0,VLOOKUP($A709,'redshift data'!$F$4:$I$2237,4,FALSE),"")</f>
        <v>12</v>
      </c>
    </row>
    <row r="710" spans="1:9" hidden="1" x14ac:dyDescent="0.3">
      <c r="A710" s="2" t="s">
        <v>1644</v>
      </c>
      <c r="B710" s="3">
        <v>42601</v>
      </c>
      <c r="C710" s="2">
        <v>0</v>
      </c>
      <c r="D710" s="2">
        <v>0</v>
      </c>
      <c r="E710" s="8">
        <f>MIN(C710,1)</f>
        <v>0</v>
      </c>
      <c r="F710" s="7" t="str">
        <f>IF(ISERROR(VLOOKUP($A710,'redshift data'!$A$4:$A$2154,1,FALSE)),"",1)</f>
        <v/>
      </c>
      <c r="G710" s="7">
        <f>IF(ISERROR(VLOOKUP($A710,'redshift data'!$F$4:$F$2237,1,FALSE)),0,1)</f>
        <v>1</v>
      </c>
      <c r="H710" s="7">
        <f>SIGN(G710-E710)</f>
        <v>1</v>
      </c>
      <c r="I710" s="1">
        <f>IF(G710&gt;0,VLOOKUP($A710,'redshift data'!$F$4:$I$2237,4,FALSE),"")</f>
        <v>0</v>
      </c>
    </row>
    <row r="711" spans="1:9" hidden="1" x14ac:dyDescent="0.3">
      <c r="A711" s="2" t="s">
        <v>1643</v>
      </c>
      <c r="B711" s="3">
        <v>42601</v>
      </c>
      <c r="C711" s="2">
        <v>6</v>
      </c>
      <c r="D711" s="2">
        <v>0</v>
      </c>
      <c r="E711" s="2">
        <f>MIN(C711,1)</f>
        <v>1</v>
      </c>
      <c r="F711" s="1">
        <f>IF(ISERROR(VLOOKUP($A711,'redshift data'!$A$4:$A$2154,1,FALSE)),"",1)</f>
        <v>1</v>
      </c>
      <c r="G711" s="1">
        <f>IF(ISERROR(VLOOKUP($A711,'redshift data'!$F$4:$F$2237,1,FALSE)),0,1)</f>
        <v>1</v>
      </c>
      <c r="H711" s="1">
        <f>SIGN(G711-E711)</f>
        <v>0</v>
      </c>
      <c r="I711" s="1">
        <f>IF(G711&gt;0,VLOOKUP($A711,'redshift data'!$F$4:$I$2237,4,FALSE),"")</f>
        <v>6</v>
      </c>
    </row>
    <row r="712" spans="1:9" hidden="1" x14ac:dyDescent="0.3">
      <c r="A712" s="2" t="s">
        <v>1642</v>
      </c>
      <c r="B712" s="3">
        <v>42601</v>
      </c>
      <c r="C712" s="2">
        <v>14</v>
      </c>
      <c r="D712" s="2">
        <v>0</v>
      </c>
      <c r="E712" s="2">
        <f>MIN(C712,1)</f>
        <v>1</v>
      </c>
      <c r="F712" s="1">
        <f>IF(ISERROR(VLOOKUP($A712,'redshift data'!$A$4:$A$2154,1,FALSE)),"",1)</f>
        <v>1</v>
      </c>
      <c r="G712" s="1">
        <f>IF(ISERROR(VLOOKUP($A712,'redshift data'!$F$4:$F$2237,1,FALSE)),0,1)</f>
        <v>1</v>
      </c>
      <c r="H712" s="1">
        <f>SIGN(G712-E712)</f>
        <v>0</v>
      </c>
      <c r="I712" s="1">
        <f>IF(G712&gt;0,VLOOKUP($A712,'redshift data'!$F$4:$I$2237,4,FALSE),"")</f>
        <v>14</v>
      </c>
    </row>
    <row r="713" spans="1:9" hidden="1" x14ac:dyDescent="0.3">
      <c r="A713" s="2" t="s">
        <v>1641</v>
      </c>
      <c r="B713" s="3">
        <v>42601</v>
      </c>
      <c r="C713" s="2">
        <v>2</v>
      </c>
      <c r="D713" s="2">
        <v>0</v>
      </c>
      <c r="E713" s="2">
        <f>MIN(C713,1)</f>
        <v>1</v>
      </c>
      <c r="F713" s="1">
        <f>IF(ISERROR(VLOOKUP($A713,'redshift data'!$A$4:$A$2154,1,FALSE)),"",1)</f>
        <v>1</v>
      </c>
      <c r="G713" s="1">
        <f>IF(ISERROR(VLOOKUP($A713,'redshift data'!$F$4:$F$2237,1,FALSE)),0,1)</f>
        <v>1</v>
      </c>
      <c r="H713" s="1">
        <f>SIGN(G713-E713)</f>
        <v>0</v>
      </c>
      <c r="I713" s="1">
        <f>IF(G713&gt;0,VLOOKUP($A713,'redshift data'!$F$4:$I$2237,4,FALSE),"")</f>
        <v>2</v>
      </c>
    </row>
    <row r="714" spans="1:9" hidden="1" x14ac:dyDescent="0.3">
      <c r="A714" s="2" t="s">
        <v>1640</v>
      </c>
      <c r="B714" s="3">
        <v>42601</v>
      </c>
      <c r="C714" s="2">
        <v>2</v>
      </c>
      <c r="D714" s="2">
        <v>0</v>
      </c>
      <c r="E714" s="2">
        <f>MIN(C714,1)</f>
        <v>1</v>
      </c>
      <c r="F714" s="1">
        <f>IF(ISERROR(VLOOKUP($A714,'redshift data'!$A$4:$A$2154,1,FALSE)),"",1)</f>
        <v>1</v>
      </c>
      <c r="G714" s="1">
        <f>IF(ISERROR(VLOOKUP($A714,'redshift data'!$F$4:$F$2237,1,FALSE)),0,1)</f>
        <v>1</v>
      </c>
      <c r="H714" s="1">
        <f>SIGN(G714-E714)</f>
        <v>0</v>
      </c>
      <c r="I714" s="1">
        <f>IF(G714&gt;0,VLOOKUP($A714,'redshift data'!$F$4:$I$2237,4,FALSE),"")</f>
        <v>2</v>
      </c>
    </row>
    <row r="715" spans="1:9" hidden="1" x14ac:dyDescent="0.3">
      <c r="A715" s="2" t="s">
        <v>1639</v>
      </c>
      <c r="B715" s="3">
        <v>42601</v>
      </c>
      <c r="C715" s="2">
        <v>4</v>
      </c>
      <c r="D715" s="2">
        <v>0</v>
      </c>
      <c r="E715" s="2">
        <f>MIN(C715,1)</f>
        <v>1</v>
      </c>
      <c r="F715" s="1">
        <f>IF(ISERROR(VLOOKUP($A715,'redshift data'!$A$4:$A$2154,1,FALSE)),"",1)</f>
        <v>1</v>
      </c>
      <c r="G715" s="1">
        <f>IF(ISERROR(VLOOKUP($A715,'redshift data'!$F$4:$F$2237,1,FALSE)),0,1)</f>
        <v>1</v>
      </c>
      <c r="H715" s="1">
        <f>SIGN(G715-E715)</f>
        <v>0</v>
      </c>
      <c r="I715" s="1">
        <f>IF(G715&gt;0,VLOOKUP($A715,'redshift data'!$F$4:$I$2237,4,FALSE),"")</f>
        <v>4</v>
      </c>
    </row>
    <row r="716" spans="1:9" hidden="1" x14ac:dyDescent="0.3">
      <c r="A716" s="2" t="s">
        <v>1638</v>
      </c>
      <c r="B716" s="3">
        <v>42601</v>
      </c>
      <c r="C716" s="2">
        <v>4</v>
      </c>
      <c r="D716" s="2">
        <v>0</v>
      </c>
      <c r="E716" s="2">
        <f>MIN(C716,1)</f>
        <v>1</v>
      </c>
      <c r="F716" s="1">
        <f>IF(ISERROR(VLOOKUP($A716,'redshift data'!$A$4:$A$2154,1,FALSE)),"",1)</f>
        <v>1</v>
      </c>
      <c r="G716" s="1">
        <f>IF(ISERROR(VLOOKUP($A716,'redshift data'!$F$4:$F$2237,1,FALSE)),0,1)</f>
        <v>1</v>
      </c>
      <c r="H716" s="1">
        <f>SIGN(G716-E716)</f>
        <v>0</v>
      </c>
      <c r="I716" s="1">
        <f>IF(G716&gt;0,VLOOKUP($A716,'redshift data'!$F$4:$I$2237,4,FALSE),"")</f>
        <v>4</v>
      </c>
    </row>
    <row r="717" spans="1:9" hidden="1" x14ac:dyDescent="0.3">
      <c r="A717" s="2" t="s">
        <v>1637</v>
      </c>
      <c r="B717" s="3">
        <v>42601</v>
      </c>
      <c r="C717" s="2">
        <v>21</v>
      </c>
      <c r="D717" s="2">
        <v>0</v>
      </c>
      <c r="E717" s="2">
        <f>MIN(C717,1)</f>
        <v>1</v>
      </c>
      <c r="F717" s="1">
        <f>IF(ISERROR(VLOOKUP($A717,'redshift data'!$A$4:$A$2154,1,FALSE)),"",1)</f>
        <v>1</v>
      </c>
      <c r="G717" s="1">
        <f>IF(ISERROR(VLOOKUP($A717,'redshift data'!$F$4:$F$2237,1,FALSE)),0,1)</f>
        <v>1</v>
      </c>
      <c r="H717" s="1">
        <f>SIGN(G717-E717)</f>
        <v>0</v>
      </c>
      <c r="I717" s="1">
        <f>IF(G717&gt;0,VLOOKUP($A717,'redshift data'!$F$4:$I$2237,4,FALSE),"")</f>
        <v>21</v>
      </c>
    </row>
    <row r="718" spans="1:9" hidden="1" x14ac:dyDescent="0.3">
      <c r="A718" s="2" t="s">
        <v>1636</v>
      </c>
      <c r="B718" s="3">
        <v>42601</v>
      </c>
      <c r="C718" s="2">
        <v>23</v>
      </c>
      <c r="D718" s="2">
        <v>0</v>
      </c>
      <c r="E718" s="2">
        <f>MIN(C718,1)</f>
        <v>1</v>
      </c>
      <c r="F718" s="1">
        <f>IF(ISERROR(VLOOKUP($A718,'redshift data'!$A$4:$A$2154,1,FALSE)),"",1)</f>
        <v>1</v>
      </c>
      <c r="G718" s="1">
        <f>IF(ISERROR(VLOOKUP($A718,'redshift data'!$F$4:$F$2237,1,FALSE)),0,1)</f>
        <v>1</v>
      </c>
      <c r="H718" s="1">
        <f>SIGN(G718-E718)</f>
        <v>0</v>
      </c>
      <c r="I718" s="1">
        <f>IF(G718&gt;0,VLOOKUP($A718,'redshift data'!$F$4:$I$2237,4,FALSE),"")</f>
        <v>23</v>
      </c>
    </row>
    <row r="719" spans="1:9" hidden="1" x14ac:dyDescent="0.3">
      <c r="A719" s="2" t="s">
        <v>1635</v>
      </c>
      <c r="B719" s="3">
        <v>42601</v>
      </c>
      <c r="C719" s="2">
        <v>31</v>
      </c>
      <c r="D719" s="2">
        <v>0</v>
      </c>
      <c r="E719" s="2">
        <f>MIN(C719,1)</f>
        <v>1</v>
      </c>
      <c r="F719" s="1">
        <f>IF(ISERROR(VLOOKUP($A719,'redshift data'!$A$4:$A$2154,1,FALSE)),"",1)</f>
        <v>1</v>
      </c>
      <c r="G719" s="1">
        <f>IF(ISERROR(VLOOKUP($A719,'redshift data'!$F$4:$F$2237,1,FALSE)),0,1)</f>
        <v>1</v>
      </c>
      <c r="H719" s="1">
        <f>SIGN(G719-E719)</f>
        <v>0</v>
      </c>
      <c r="I719" s="1">
        <f>IF(G719&gt;0,VLOOKUP($A719,'redshift data'!$F$4:$I$2237,4,FALSE),"")</f>
        <v>17</v>
      </c>
    </row>
    <row r="720" spans="1:9" hidden="1" x14ac:dyDescent="0.3">
      <c r="A720" s="2" t="s">
        <v>1634</v>
      </c>
      <c r="B720" s="3">
        <v>42601</v>
      </c>
      <c r="C720" s="2">
        <v>1</v>
      </c>
      <c r="D720" s="2">
        <v>0</v>
      </c>
      <c r="E720" s="2">
        <f>MIN(C720,1)</f>
        <v>1</v>
      </c>
      <c r="F720" s="1">
        <f>IF(ISERROR(VLOOKUP($A720,'redshift data'!$A$4:$A$2154,1,FALSE)),"",1)</f>
        <v>1</v>
      </c>
      <c r="G720" s="1">
        <f>IF(ISERROR(VLOOKUP($A720,'redshift data'!$F$4:$F$2237,1,FALSE)),0,1)</f>
        <v>1</v>
      </c>
      <c r="H720" s="1">
        <f>SIGN(G720-E720)</f>
        <v>0</v>
      </c>
      <c r="I720" s="1">
        <f>IF(G720&gt;0,VLOOKUP($A720,'redshift data'!$F$4:$I$2237,4,FALSE),"")</f>
        <v>1</v>
      </c>
    </row>
    <row r="721" spans="1:9" hidden="1" x14ac:dyDescent="0.3">
      <c r="A721" s="2" t="s">
        <v>1633</v>
      </c>
      <c r="B721" s="3">
        <v>42601</v>
      </c>
      <c r="C721" s="2">
        <v>3</v>
      </c>
      <c r="D721" s="2">
        <v>0</v>
      </c>
      <c r="E721" s="2">
        <f>MIN(C721,1)</f>
        <v>1</v>
      </c>
      <c r="F721" s="1">
        <f>IF(ISERROR(VLOOKUP($A721,'redshift data'!$A$4:$A$2154,1,FALSE)),"",1)</f>
        <v>1</v>
      </c>
      <c r="G721" s="1">
        <f>IF(ISERROR(VLOOKUP($A721,'redshift data'!$F$4:$F$2237,1,FALSE)),0,1)</f>
        <v>1</v>
      </c>
      <c r="H721" s="1">
        <f>SIGN(G721-E721)</f>
        <v>0</v>
      </c>
      <c r="I721" s="1">
        <f>IF(G721&gt;0,VLOOKUP($A721,'redshift data'!$F$4:$I$2237,4,FALSE),"")</f>
        <v>3</v>
      </c>
    </row>
    <row r="722" spans="1:9" hidden="1" x14ac:dyDescent="0.3">
      <c r="A722" s="2" t="s">
        <v>1632</v>
      </c>
      <c r="B722" s="3">
        <v>42601</v>
      </c>
      <c r="C722" s="2">
        <v>1</v>
      </c>
      <c r="D722" s="2">
        <v>0</v>
      </c>
      <c r="E722" s="2">
        <f>MIN(C722,1)</f>
        <v>1</v>
      </c>
      <c r="F722" s="1">
        <f>IF(ISERROR(VLOOKUP($A722,'redshift data'!$A$4:$A$2154,1,FALSE)),"",1)</f>
        <v>1</v>
      </c>
      <c r="G722" s="1">
        <f>IF(ISERROR(VLOOKUP($A722,'redshift data'!$F$4:$F$2237,1,FALSE)),0,1)</f>
        <v>1</v>
      </c>
      <c r="H722" s="1">
        <f>SIGN(G722-E722)</f>
        <v>0</v>
      </c>
      <c r="I722" s="1">
        <f>IF(G722&gt;0,VLOOKUP($A722,'redshift data'!$F$4:$I$2237,4,FALSE),"")</f>
        <v>1</v>
      </c>
    </row>
    <row r="723" spans="1:9" hidden="1" x14ac:dyDescent="0.3">
      <c r="A723" s="2" t="s">
        <v>1631</v>
      </c>
      <c r="B723" s="3">
        <v>42601</v>
      </c>
      <c r="C723" s="2">
        <v>6</v>
      </c>
      <c r="D723" s="2">
        <v>0</v>
      </c>
      <c r="E723" s="2">
        <f>MIN(C723,1)</f>
        <v>1</v>
      </c>
      <c r="F723" s="1">
        <f>IF(ISERROR(VLOOKUP($A723,'redshift data'!$A$4:$A$2154,1,FALSE)),"",1)</f>
        <v>1</v>
      </c>
      <c r="G723" s="1">
        <f>IF(ISERROR(VLOOKUP($A723,'redshift data'!$F$4:$F$2237,1,FALSE)),0,1)</f>
        <v>1</v>
      </c>
      <c r="H723" s="1">
        <f>SIGN(G723-E723)</f>
        <v>0</v>
      </c>
      <c r="I723" s="1">
        <f>IF(G723&gt;0,VLOOKUP($A723,'redshift data'!$F$4:$I$2237,4,FALSE),"")</f>
        <v>6</v>
      </c>
    </row>
    <row r="724" spans="1:9" hidden="1" x14ac:dyDescent="0.3">
      <c r="A724" s="2" t="s">
        <v>1630</v>
      </c>
      <c r="B724" s="3">
        <v>42601</v>
      </c>
      <c r="C724" s="2">
        <v>3</v>
      </c>
      <c r="D724" s="2">
        <v>0</v>
      </c>
      <c r="E724" s="2">
        <f>MIN(C724,1)</f>
        <v>1</v>
      </c>
      <c r="F724" s="1">
        <f>IF(ISERROR(VLOOKUP($A724,'redshift data'!$A$4:$A$2154,1,FALSE)),"",1)</f>
        <v>1</v>
      </c>
      <c r="G724" s="1">
        <f>IF(ISERROR(VLOOKUP($A724,'redshift data'!$F$4:$F$2237,1,FALSE)),0,1)</f>
        <v>1</v>
      </c>
      <c r="H724" s="1">
        <f>SIGN(G724-E724)</f>
        <v>0</v>
      </c>
      <c r="I724" s="1">
        <f>IF(G724&gt;0,VLOOKUP($A724,'redshift data'!$F$4:$I$2237,4,FALSE),"")</f>
        <v>3</v>
      </c>
    </row>
    <row r="725" spans="1:9" hidden="1" x14ac:dyDescent="0.3">
      <c r="A725" s="2" t="s">
        <v>1629</v>
      </c>
      <c r="B725" s="3">
        <v>42601</v>
      </c>
      <c r="C725" s="2">
        <v>1</v>
      </c>
      <c r="D725" s="2">
        <v>0</v>
      </c>
      <c r="E725" s="2">
        <f>MIN(C725,1)</f>
        <v>1</v>
      </c>
      <c r="F725" s="1">
        <f>IF(ISERROR(VLOOKUP($A725,'redshift data'!$A$4:$A$2154,1,FALSE)),"",1)</f>
        <v>1</v>
      </c>
      <c r="G725" s="1">
        <f>IF(ISERROR(VLOOKUP($A725,'redshift data'!$F$4:$F$2237,1,FALSE)),0,1)</f>
        <v>1</v>
      </c>
      <c r="H725" s="1">
        <f>SIGN(G725-E725)</f>
        <v>0</v>
      </c>
      <c r="I725" s="1">
        <f>IF(G725&gt;0,VLOOKUP($A725,'redshift data'!$F$4:$I$2237,4,FALSE),"")</f>
        <v>1</v>
      </c>
    </row>
    <row r="726" spans="1:9" hidden="1" x14ac:dyDescent="0.3">
      <c r="A726" s="2" t="s">
        <v>1628</v>
      </c>
      <c r="B726" s="3">
        <v>42601</v>
      </c>
      <c r="C726" s="2">
        <v>14</v>
      </c>
      <c r="D726" s="2">
        <v>14</v>
      </c>
      <c r="E726" s="2">
        <f>MIN(C726,1)</f>
        <v>1</v>
      </c>
      <c r="F726" s="1">
        <f>IF(ISERROR(VLOOKUP($A726,'redshift data'!$A$4:$A$2154,1,FALSE)),"",1)</f>
        <v>1</v>
      </c>
      <c r="G726" s="1">
        <f>IF(ISERROR(VLOOKUP($A726,'redshift data'!$F$4:$F$2237,1,FALSE)),0,1)</f>
        <v>1</v>
      </c>
      <c r="H726" s="1">
        <f>SIGN(G726-E726)</f>
        <v>0</v>
      </c>
      <c r="I726" s="1">
        <f>IF(G726&gt;0,VLOOKUP($A726,'redshift data'!$F$4:$I$2237,4,FALSE),"")</f>
        <v>13</v>
      </c>
    </row>
    <row r="727" spans="1:9" hidden="1" x14ac:dyDescent="0.3">
      <c r="A727" s="2" t="s">
        <v>1627</v>
      </c>
      <c r="B727" s="3">
        <v>42601</v>
      </c>
      <c r="C727" s="2">
        <v>6</v>
      </c>
      <c r="D727" s="2">
        <v>1</v>
      </c>
      <c r="E727" s="2">
        <f>MIN(C727,1)</f>
        <v>1</v>
      </c>
      <c r="F727" s="1">
        <f>IF(ISERROR(VLOOKUP($A727,'redshift data'!$A$4:$A$2154,1,FALSE)),"",1)</f>
        <v>1</v>
      </c>
      <c r="G727" s="1">
        <f>IF(ISERROR(VLOOKUP($A727,'redshift data'!$F$4:$F$2237,1,FALSE)),0,1)</f>
        <v>1</v>
      </c>
      <c r="H727" s="1">
        <f>SIGN(G727-E727)</f>
        <v>0</v>
      </c>
      <c r="I727" s="1">
        <f>IF(G727&gt;0,VLOOKUP($A727,'redshift data'!$F$4:$I$2237,4,FALSE),"")</f>
        <v>6</v>
      </c>
    </row>
    <row r="728" spans="1:9" hidden="1" x14ac:dyDescent="0.3">
      <c r="A728" s="2" t="s">
        <v>1626</v>
      </c>
      <c r="B728" s="3">
        <v>42601</v>
      </c>
      <c r="C728" s="2">
        <v>15</v>
      </c>
      <c r="D728" s="2">
        <v>0</v>
      </c>
      <c r="E728" s="2">
        <f>MIN(C728,1)</f>
        <v>1</v>
      </c>
      <c r="F728" s="1">
        <f>IF(ISERROR(VLOOKUP($A728,'redshift data'!$A$4:$A$2154,1,FALSE)),"",1)</f>
        <v>1</v>
      </c>
      <c r="G728" s="1">
        <f>IF(ISERROR(VLOOKUP($A728,'redshift data'!$F$4:$F$2237,1,FALSE)),0,1)</f>
        <v>1</v>
      </c>
      <c r="H728" s="1">
        <f>SIGN(G728-E728)</f>
        <v>0</v>
      </c>
      <c r="I728" s="1">
        <f>IF(G728&gt;0,VLOOKUP($A728,'redshift data'!$F$4:$I$2237,4,FALSE),"")</f>
        <v>15</v>
      </c>
    </row>
    <row r="729" spans="1:9" hidden="1" x14ac:dyDescent="0.3">
      <c r="A729" s="2" t="s">
        <v>1625</v>
      </c>
      <c r="B729" s="3">
        <v>42601</v>
      </c>
      <c r="C729" s="2">
        <v>1</v>
      </c>
      <c r="D729" s="2">
        <v>0</v>
      </c>
      <c r="E729" s="2">
        <f>MIN(C729,1)</f>
        <v>1</v>
      </c>
      <c r="F729" s="1">
        <f>IF(ISERROR(VLOOKUP($A729,'redshift data'!$A$4:$A$2154,1,FALSE)),"",1)</f>
        <v>1</v>
      </c>
      <c r="G729" s="1">
        <f>IF(ISERROR(VLOOKUP($A729,'redshift data'!$F$4:$F$2237,1,FALSE)),0,1)</f>
        <v>1</v>
      </c>
      <c r="H729" s="1">
        <f>SIGN(G729-E729)</f>
        <v>0</v>
      </c>
      <c r="I729" s="1">
        <f>IF(G729&gt;0,VLOOKUP($A729,'redshift data'!$F$4:$I$2237,4,FALSE),"")</f>
        <v>1</v>
      </c>
    </row>
    <row r="730" spans="1:9" hidden="1" x14ac:dyDescent="0.3">
      <c r="A730" s="2" t="s">
        <v>1624</v>
      </c>
      <c r="B730" s="3">
        <v>42601</v>
      </c>
      <c r="C730" s="2">
        <v>3</v>
      </c>
      <c r="D730" s="2">
        <v>0</v>
      </c>
      <c r="E730" s="2">
        <f>MIN(C730,1)</f>
        <v>1</v>
      </c>
      <c r="F730" s="1">
        <f>IF(ISERROR(VLOOKUP($A730,'redshift data'!$A$4:$A$2154,1,FALSE)),"",1)</f>
        <v>1</v>
      </c>
      <c r="G730" s="1">
        <f>IF(ISERROR(VLOOKUP($A730,'redshift data'!$F$4:$F$2237,1,FALSE)),0,1)</f>
        <v>1</v>
      </c>
      <c r="H730" s="1">
        <f>SIGN(G730-E730)</f>
        <v>0</v>
      </c>
      <c r="I730" s="1">
        <f>IF(G730&gt;0,VLOOKUP($A730,'redshift data'!$F$4:$I$2237,4,FALSE),"")</f>
        <v>3</v>
      </c>
    </row>
    <row r="731" spans="1:9" hidden="1" x14ac:dyDescent="0.3">
      <c r="A731" s="2" t="s">
        <v>1623</v>
      </c>
      <c r="B731" s="3">
        <v>42601</v>
      </c>
      <c r="C731" s="2">
        <v>19</v>
      </c>
      <c r="D731" s="2">
        <v>0</v>
      </c>
      <c r="E731" s="2">
        <f>MIN(C731,1)</f>
        <v>1</v>
      </c>
      <c r="F731" s="1">
        <f>IF(ISERROR(VLOOKUP($A731,'redshift data'!$A$4:$A$2154,1,FALSE)),"",1)</f>
        <v>1</v>
      </c>
      <c r="G731" s="1">
        <f>IF(ISERROR(VLOOKUP($A731,'redshift data'!$F$4:$F$2237,1,FALSE)),0,1)</f>
        <v>1</v>
      </c>
      <c r="H731" s="1">
        <f>SIGN(G731-E731)</f>
        <v>0</v>
      </c>
      <c r="I731" s="1">
        <f>IF(G731&gt;0,VLOOKUP($A731,'redshift data'!$F$4:$I$2237,4,FALSE),"")</f>
        <v>19</v>
      </c>
    </row>
    <row r="732" spans="1:9" hidden="1" x14ac:dyDescent="0.3">
      <c r="A732" s="2" t="s">
        <v>1622</v>
      </c>
      <c r="B732" s="3">
        <v>42601</v>
      </c>
      <c r="C732" s="2">
        <v>1</v>
      </c>
      <c r="D732" s="2">
        <v>0</v>
      </c>
      <c r="E732" s="2">
        <f>MIN(C732,1)</f>
        <v>1</v>
      </c>
      <c r="F732" s="1">
        <f>IF(ISERROR(VLOOKUP($A732,'redshift data'!$A$4:$A$2154,1,FALSE)),"",1)</f>
        <v>1</v>
      </c>
      <c r="G732" s="1">
        <f>IF(ISERROR(VLOOKUP($A732,'redshift data'!$F$4:$F$2237,1,FALSE)),0,1)</f>
        <v>1</v>
      </c>
      <c r="H732" s="1">
        <f>SIGN(G732-E732)</f>
        <v>0</v>
      </c>
      <c r="I732" s="1">
        <f>IF(G732&gt;0,VLOOKUP($A732,'redshift data'!$F$4:$I$2237,4,FALSE),"")</f>
        <v>1</v>
      </c>
    </row>
    <row r="733" spans="1:9" hidden="1" x14ac:dyDescent="0.3">
      <c r="A733" s="2" t="s">
        <v>1621</v>
      </c>
      <c r="B733" s="3">
        <v>42601</v>
      </c>
      <c r="C733" s="2">
        <v>27</v>
      </c>
      <c r="D733" s="2">
        <v>1</v>
      </c>
      <c r="E733" s="2">
        <f>MIN(C733,1)</f>
        <v>1</v>
      </c>
      <c r="F733" s="1">
        <f>IF(ISERROR(VLOOKUP($A733,'redshift data'!$A$4:$A$2154,1,FALSE)),"",1)</f>
        <v>1</v>
      </c>
      <c r="G733" s="1">
        <f>IF(ISERROR(VLOOKUP($A733,'redshift data'!$F$4:$F$2237,1,FALSE)),0,1)</f>
        <v>1</v>
      </c>
      <c r="H733" s="1">
        <f>SIGN(G733-E733)</f>
        <v>0</v>
      </c>
      <c r="I733" s="1">
        <f>IF(G733&gt;0,VLOOKUP($A733,'redshift data'!$F$4:$I$2237,4,FALSE),"")</f>
        <v>27</v>
      </c>
    </row>
    <row r="734" spans="1:9" hidden="1" x14ac:dyDescent="0.3">
      <c r="A734" s="2" t="s">
        <v>1620</v>
      </c>
      <c r="B734" s="3">
        <v>42601</v>
      </c>
      <c r="C734" s="2">
        <v>1</v>
      </c>
      <c r="D734" s="2">
        <v>0</v>
      </c>
      <c r="E734" s="2">
        <f>MIN(C734,1)</f>
        <v>1</v>
      </c>
      <c r="F734" s="1">
        <f>IF(ISERROR(VLOOKUP($A734,'redshift data'!$A$4:$A$2154,1,FALSE)),"",1)</f>
        <v>1</v>
      </c>
      <c r="G734" s="1">
        <f>IF(ISERROR(VLOOKUP($A734,'redshift data'!$F$4:$F$2237,1,FALSE)),0,1)</f>
        <v>1</v>
      </c>
      <c r="H734" s="1">
        <f>SIGN(G734-E734)</f>
        <v>0</v>
      </c>
      <c r="I734" s="1">
        <f>IF(G734&gt;0,VLOOKUP($A734,'redshift data'!$F$4:$I$2237,4,FALSE),"")</f>
        <v>1</v>
      </c>
    </row>
    <row r="735" spans="1:9" hidden="1" x14ac:dyDescent="0.3">
      <c r="A735" s="4" t="s">
        <v>1619</v>
      </c>
      <c r="B735" s="3">
        <v>42601</v>
      </c>
      <c r="C735" s="2">
        <v>14</v>
      </c>
      <c r="D735" s="2">
        <v>2</v>
      </c>
      <c r="E735" s="2">
        <f>MIN(C735,1)</f>
        <v>1</v>
      </c>
      <c r="F735" s="1">
        <f>IF(ISERROR(VLOOKUP($A735,'redshift data'!$A$4:$A$2154,1,FALSE)),"",1)</f>
        <v>1</v>
      </c>
      <c r="G735" s="1">
        <f>IF(ISERROR(VLOOKUP($A735,'redshift data'!$F$4:$F$2237,1,FALSE)),0,1)</f>
        <v>1</v>
      </c>
      <c r="H735" s="1">
        <f>SIGN(G735-E735)</f>
        <v>0</v>
      </c>
      <c r="I735" s="1">
        <f>IF(G735&gt;0,VLOOKUP($A735,'redshift data'!$F$4:$I$2237,4,FALSE),"")</f>
        <v>14</v>
      </c>
    </row>
    <row r="736" spans="1:9" hidden="1" x14ac:dyDescent="0.3">
      <c r="A736" s="4" t="s">
        <v>1618</v>
      </c>
      <c r="B736" s="3">
        <v>42601</v>
      </c>
      <c r="C736" s="2">
        <v>1</v>
      </c>
      <c r="D736" s="2">
        <v>0</v>
      </c>
      <c r="E736" s="2">
        <f>MIN(C736,1)</f>
        <v>1</v>
      </c>
      <c r="F736" s="1">
        <f>IF(ISERROR(VLOOKUP($A736,'redshift data'!$A$4:$A$2154,1,FALSE)),"",1)</f>
        <v>1</v>
      </c>
      <c r="G736" s="1">
        <f>IF(ISERROR(VLOOKUP($A736,'redshift data'!$F$4:$F$2237,1,FALSE)),0,1)</f>
        <v>1</v>
      </c>
      <c r="H736" s="1">
        <f>SIGN(G736-E736)</f>
        <v>0</v>
      </c>
      <c r="I736" s="1">
        <f>IF(G736&gt;0,VLOOKUP($A736,'redshift data'!$F$4:$I$2237,4,FALSE),"")</f>
        <v>1</v>
      </c>
    </row>
    <row r="737" spans="1:9" hidden="1" x14ac:dyDescent="0.3">
      <c r="A737" s="4" t="s">
        <v>1617</v>
      </c>
      <c r="B737" s="3">
        <v>42601</v>
      </c>
      <c r="C737" s="2">
        <v>1</v>
      </c>
      <c r="D737" s="2">
        <v>0</v>
      </c>
      <c r="E737" s="2">
        <f>MIN(C737,1)</f>
        <v>1</v>
      </c>
      <c r="F737" s="1">
        <f>IF(ISERROR(VLOOKUP($A737,'redshift data'!$A$4:$A$2154,1,FALSE)),"",1)</f>
        <v>1</v>
      </c>
      <c r="G737" s="1">
        <f>IF(ISERROR(VLOOKUP($A737,'redshift data'!$F$4:$F$2237,1,FALSE)),0,1)</f>
        <v>1</v>
      </c>
      <c r="H737" s="1">
        <f>SIGN(G737-E737)</f>
        <v>0</v>
      </c>
      <c r="I737" s="1">
        <f>IF(G737&gt;0,VLOOKUP($A737,'redshift data'!$F$4:$I$2237,4,FALSE),"")</f>
        <v>1</v>
      </c>
    </row>
    <row r="738" spans="1:9" hidden="1" x14ac:dyDescent="0.3">
      <c r="A738" s="2" t="s">
        <v>1616</v>
      </c>
      <c r="B738" s="3">
        <v>42601</v>
      </c>
      <c r="C738" s="2">
        <v>2</v>
      </c>
      <c r="D738" s="2">
        <v>0</v>
      </c>
      <c r="E738" s="2">
        <f>MIN(C738,1)</f>
        <v>1</v>
      </c>
      <c r="F738" s="1">
        <f>IF(ISERROR(VLOOKUP($A738,'redshift data'!$A$4:$A$2154,1,FALSE)),"",1)</f>
        <v>1</v>
      </c>
      <c r="G738" s="1">
        <f>IF(ISERROR(VLOOKUP($A738,'redshift data'!$F$4:$F$2237,1,FALSE)),0,1)</f>
        <v>1</v>
      </c>
      <c r="H738" s="1">
        <f>SIGN(G738-E738)</f>
        <v>0</v>
      </c>
      <c r="I738" s="1">
        <f>IF(G738&gt;0,VLOOKUP($A738,'redshift data'!$F$4:$I$2237,4,FALSE),"")</f>
        <v>2</v>
      </c>
    </row>
    <row r="739" spans="1:9" hidden="1" x14ac:dyDescent="0.3">
      <c r="A739" s="2" t="s">
        <v>1615</v>
      </c>
      <c r="B739" s="3">
        <v>42601</v>
      </c>
      <c r="C739" s="2">
        <v>9</v>
      </c>
      <c r="D739" s="2">
        <v>0</v>
      </c>
      <c r="E739" s="2">
        <f>MIN(C739,1)</f>
        <v>1</v>
      </c>
      <c r="F739" s="1">
        <f>IF(ISERROR(VLOOKUP($A739,'redshift data'!$A$4:$A$2154,1,FALSE)),"",1)</f>
        <v>1</v>
      </c>
      <c r="G739" s="1">
        <f>IF(ISERROR(VLOOKUP($A739,'redshift data'!$F$4:$F$2237,1,FALSE)),0,1)</f>
        <v>1</v>
      </c>
      <c r="H739" s="1">
        <f>SIGN(G739-E739)</f>
        <v>0</v>
      </c>
      <c r="I739" s="1">
        <f>IF(G739&gt;0,VLOOKUP($A739,'redshift data'!$F$4:$I$2237,4,FALSE),"")</f>
        <v>9</v>
      </c>
    </row>
    <row r="740" spans="1:9" hidden="1" x14ac:dyDescent="0.3">
      <c r="A740" s="2" t="s">
        <v>1614</v>
      </c>
      <c r="B740" s="3">
        <v>42601</v>
      </c>
      <c r="C740" s="2">
        <v>1</v>
      </c>
      <c r="D740" s="2">
        <v>0</v>
      </c>
      <c r="E740" s="2">
        <f>MIN(C740,1)</f>
        <v>1</v>
      </c>
      <c r="F740" s="1">
        <f>IF(ISERROR(VLOOKUP($A740,'redshift data'!$A$4:$A$2154,1,FALSE)),"",1)</f>
        <v>1</v>
      </c>
      <c r="G740" s="1">
        <f>IF(ISERROR(VLOOKUP($A740,'redshift data'!$F$4:$F$2237,1,FALSE)),0,1)</f>
        <v>1</v>
      </c>
      <c r="H740" s="1">
        <f>SIGN(G740-E740)</f>
        <v>0</v>
      </c>
      <c r="I740" s="1">
        <f>IF(G740&gt;0,VLOOKUP($A740,'redshift data'!$F$4:$I$2237,4,FALSE),"")</f>
        <v>1</v>
      </c>
    </row>
    <row r="741" spans="1:9" hidden="1" x14ac:dyDescent="0.3">
      <c r="A741" s="2" t="s">
        <v>1613</v>
      </c>
      <c r="B741" s="3">
        <v>42601</v>
      </c>
      <c r="C741" s="2">
        <v>46</v>
      </c>
      <c r="D741" s="2">
        <v>7</v>
      </c>
      <c r="E741" s="2">
        <f>MIN(C741,1)</f>
        <v>1</v>
      </c>
      <c r="F741" s="1">
        <f>IF(ISERROR(VLOOKUP($A741,'redshift data'!$A$4:$A$2154,1,FALSE)),"",1)</f>
        <v>1</v>
      </c>
      <c r="G741" s="1">
        <f>IF(ISERROR(VLOOKUP($A741,'redshift data'!$F$4:$F$2237,1,FALSE)),0,1)</f>
        <v>1</v>
      </c>
      <c r="H741" s="1">
        <f>SIGN(G741-E741)</f>
        <v>0</v>
      </c>
      <c r="I741" s="1">
        <f>IF(G741&gt;0,VLOOKUP($A741,'redshift data'!$F$4:$I$2237,4,FALSE),"")</f>
        <v>46</v>
      </c>
    </row>
    <row r="742" spans="1:9" hidden="1" x14ac:dyDescent="0.3">
      <c r="A742" s="2" t="s">
        <v>1612</v>
      </c>
      <c r="B742" s="3">
        <v>42601</v>
      </c>
      <c r="C742" s="2">
        <v>44</v>
      </c>
      <c r="D742" s="2">
        <v>43</v>
      </c>
      <c r="E742" s="2">
        <f>MIN(C742,1)</f>
        <v>1</v>
      </c>
      <c r="F742" s="1" t="str">
        <f>IF(ISERROR(VLOOKUP($A742,'redshift data'!$A$4:$A$2154,1,FALSE)),"",1)</f>
        <v/>
      </c>
      <c r="G742" s="1">
        <f>IF(ISERROR(VLOOKUP($A742,'redshift data'!$F$4:$F$2237,1,FALSE)),0,1)</f>
        <v>1</v>
      </c>
      <c r="H742" s="1">
        <f>SIGN(G742-E742)</f>
        <v>0</v>
      </c>
      <c r="I742" s="1">
        <f>IF(G742&gt;0,VLOOKUP($A742,'redshift data'!$F$4:$I$2237,4,FALSE),"")</f>
        <v>0</v>
      </c>
    </row>
    <row r="743" spans="1:9" hidden="1" x14ac:dyDescent="0.3">
      <c r="A743" s="2" t="s">
        <v>1611</v>
      </c>
      <c r="B743" s="3">
        <v>42601</v>
      </c>
      <c r="C743" s="2">
        <v>1</v>
      </c>
      <c r="D743" s="2">
        <v>0</v>
      </c>
      <c r="E743" s="2">
        <f>MIN(C743,1)</f>
        <v>1</v>
      </c>
      <c r="F743" s="1">
        <f>IF(ISERROR(VLOOKUP($A743,'redshift data'!$A$4:$A$2154,1,FALSE)),"",1)</f>
        <v>1</v>
      </c>
      <c r="G743" s="1">
        <f>IF(ISERROR(VLOOKUP($A743,'redshift data'!$F$4:$F$2237,1,FALSE)),0,1)</f>
        <v>1</v>
      </c>
      <c r="H743" s="1">
        <f>SIGN(G743-E743)</f>
        <v>0</v>
      </c>
      <c r="I743" s="1">
        <f>IF(G743&gt;0,VLOOKUP($A743,'redshift data'!$F$4:$I$2237,4,FALSE),"")</f>
        <v>1</v>
      </c>
    </row>
    <row r="744" spans="1:9" hidden="1" x14ac:dyDescent="0.3">
      <c r="A744" s="2" t="s">
        <v>1610</v>
      </c>
      <c r="B744" s="3">
        <v>42601</v>
      </c>
      <c r="C744" s="2">
        <v>43</v>
      </c>
      <c r="D744" s="2">
        <v>18</v>
      </c>
      <c r="E744" s="2">
        <f>MIN(C744,1)</f>
        <v>1</v>
      </c>
      <c r="F744" s="1">
        <f>IF(ISERROR(VLOOKUP($A744,'redshift data'!$A$4:$A$2154,1,FALSE)),"",1)</f>
        <v>1</v>
      </c>
      <c r="G744" s="1">
        <f>IF(ISERROR(VLOOKUP($A744,'redshift data'!$F$4:$F$2237,1,FALSE)),0,1)</f>
        <v>1</v>
      </c>
      <c r="H744" s="1">
        <f>SIGN(G744-E744)</f>
        <v>0</v>
      </c>
      <c r="I744" s="1">
        <f>IF(G744&gt;0,VLOOKUP($A744,'redshift data'!$F$4:$I$2237,4,FALSE),"")</f>
        <v>43</v>
      </c>
    </row>
    <row r="745" spans="1:9" hidden="1" x14ac:dyDescent="0.3">
      <c r="A745" s="2" t="s">
        <v>1609</v>
      </c>
      <c r="B745" s="3">
        <v>42601</v>
      </c>
      <c r="C745" s="2">
        <v>23</v>
      </c>
      <c r="D745" s="2">
        <v>5</v>
      </c>
      <c r="E745" s="2">
        <f>MIN(C745,1)</f>
        <v>1</v>
      </c>
      <c r="F745" s="1">
        <f>IF(ISERROR(VLOOKUP($A745,'redshift data'!$A$4:$A$2154,1,FALSE)),"",1)</f>
        <v>1</v>
      </c>
      <c r="G745" s="1">
        <f>IF(ISERROR(VLOOKUP($A745,'redshift data'!$F$4:$F$2237,1,FALSE)),0,1)</f>
        <v>1</v>
      </c>
      <c r="H745" s="1">
        <f>SIGN(G745-E745)</f>
        <v>0</v>
      </c>
      <c r="I745" s="1">
        <f>IF(G745&gt;0,VLOOKUP($A745,'redshift data'!$F$4:$I$2237,4,FALSE),"")</f>
        <v>23</v>
      </c>
    </row>
    <row r="746" spans="1:9" hidden="1" x14ac:dyDescent="0.3">
      <c r="A746" s="2" t="s">
        <v>1608</v>
      </c>
      <c r="B746" s="3">
        <v>42601</v>
      </c>
      <c r="C746" s="2">
        <v>1</v>
      </c>
      <c r="D746" s="2">
        <v>0</v>
      </c>
      <c r="E746" s="2">
        <f>MIN(C746,1)</f>
        <v>1</v>
      </c>
      <c r="F746" s="1">
        <f>IF(ISERROR(VLOOKUP($A746,'redshift data'!$A$4:$A$2154,1,FALSE)),"",1)</f>
        <v>1</v>
      </c>
      <c r="G746" s="1">
        <f>IF(ISERROR(VLOOKUP($A746,'redshift data'!$F$4:$F$2237,1,FALSE)),0,1)</f>
        <v>1</v>
      </c>
      <c r="H746" s="1">
        <f>SIGN(G746-E746)</f>
        <v>0</v>
      </c>
      <c r="I746" s="1">
        <f>IF(G746&gt;0,VLOOKUP($A746,'redshift data'!$F$4:$I$2237,4,FALSE),"")</f>
        <v>1</v>
      </c>
    </row>
    <row r="747" spans="1:9" hidden="1" x14ac:dyDescent="0.3">
      <c r="A747" s="2" t="s">
        <v>1607</v>
      </c>
      <c r="B747" s="3">
        <v>42601</v>
      </c>
      <c r="C747" s="2">
        <v>10</v>
      </c>
      <c r="D747" s="2">
        <v>0</v>
      </c>
      <c r="E747" s="2">
        <f>MIN(C747,1)</f>
        <v>1</v>
      </c>
      <c r="F747" s="1">
        <f>IF(ISERROR(VLOOKUP($A747,'redshift data'!$A$4:$A$2154,1,FALSE)),"",1)</f>
        <v>1</v>
      </c>
      <c r="G747" s="1">
        <f>IF(ISERROR(VLOOKUP($A747,'redshift data'!$F$4:$F$2237,1,FALSE)),0,1)</f>
        <v>1</v>
      </c>
      <c r="H747" s="1">
        <f>SIGN(G747-E747)</f>
        <v>0</v>
      </c>
      <c r="I747" s="1">
        <f>IF(G747&gt;0,VLOOKUP($A747,'redshift data'!$F$4:$I$2237,4,FALSE),"")</f>
        <v>10</v>
      </c>
    </row>
    <row r="748" spans="1:9" hidden="1" x14ac:dyDescent="0.3">
      <c r="A748" s="2" t="s">
        <v>1606</v>
      </c>
      <c r="B748" s="3">
        <v>42601</v>
      </c>
      <c r="C748" s="2">
        <v>14</v>
      </c>
      <c r="D748" s="2">
        <v>1</v>
      </c>
      <c r="E748" s="2">
        <f>MIN(C748,1)</f>
        <v>1</v>
      </c>
      <c r="F748" s="1">
        <f>IF(ISERROR(VLOOKUP($A748,'redshift data'!$A$4:$A$2154,1,FALSE)),"",1)</f>
        <v>1</v>
      </c>
      <c r="G748" s="1">
        <f>IF(ISERROR(VLOOKUP($A748,'redshift data'!$F$4:$F$2237,1,FALSE)),0,1)</f>
        <v>1</v>
      </c>
      <c r="H748" s="1">
        <f>SIGN(G748-E748)</f>
        <v>0</v>
      </c>
      <c r="I748" s="1">
        <f>IF(G748&gt;0,VLOOKUP($A748,'redshift data'!$F$4:$I$2237,4,FALSE),"")</f>
        <v>14</v>
      </c>
    </row>
    <row r="749" spans="1:9" hidden="1" x14ac:dyDescent="0.3">
      <c r="A749" s="2" t="s">
        <v>1605</v>
      </c>
      <c r="B749" s="3">
        <v>42601</v>
      </c>
      <c r="C749" s="2">
        <v>37</v>
      </c>
      <c r="D749" s="2">
        <v>8</v>
      </c>
      <c r="E749" s="2">
        <f>MIN(C749,1)</f>
        <v>1</v>
      </c>
      <c r="F749" s="1">
        <f>IF(ISERROR(VLOOKUP($A749,'redshift data'!$A$4:$A$2154,1,FALSE)),"",1)</f>
        <v>1</v>
      </c>
      <c r="G749" s="1">
        <f>IF(ISERROR(VLOOKUP($A749,'redshift data'!$F$4:$F$2237,1,FALSE)),0,1)</f>
        <v>1</v>
      </c>
      <c r="H749" s="1">
        <f>SIGN(G749-E749)</f>
        <v>0</v>
      </c>
      <c r="I749" s="1">
        <f>IF(G749&gt;0,VLOOKUP($A749,'redshift data'!$F$4:$I$2237,4,FALSE),"")</f>
        <v>37</v>
      </c>
    </row>
    <row r="750" spans="1:9" hidden="1" x14ac:dyDescent="0.3">
      <c r="A750" s="2" t="s">
        <v>1604</v>
      </c>
      <c r="B750" s="3">
        <v>42601</v>
      </c>
      <c r="C750" s="2">
        <v>0</v>
      </c>
      <c r="D750" s="2">
        <v>0</v>
      </c>
      <c r="E750" s="2">
        <f>MIN(C750,1)</f>
        <v>0</v>
      </c>
      <c r="F750" s="1" t="str">
        <f>IF(ISERROR(VLOOKUP($A750,'redshift data'!$A$4:$A$2154,1,FALSE)),"",1)</f>
        <v/>
      </c>
      <c r="G750" s="1">
        <f>IF(ISERROR(VLOOKUP($A750,'redshift data'!$F$4:$F$2237,1,FALSE)),0,1)</f>
        <v>0</v>
      </c>
      <c r="H750" s="1">
        <f>SIGN(G750-E750)</f>
        <v>0</v>
      </c>
      <c r="I750" s="1" t="str">
        <f>IF(G750&gt;0,VLOOKUP($A750,'redshift data'!$F$4:$I$2237,4,FALSE),"")</f>
        <v/>
      </c>
    </row>
    <row r="751" spans="1:9" hidden="1" x14ac:dyDescent="0.3">
      <c r="A751" s="2" t="s">
        <v>1603</v>
      </c>
      <c r="B751" s="3">
        <v>42601</v>
      </c>
      <c r="C751" s="2">
        <v>5</v>
      </c>
      <c r="D751" s="2">
        <v>0</v>
      </c>
      <c r="E751" s="2">
        <f>MIN(C751,1)</f>
        <v>1</v>
      </c>
      <c r="F751" s="1">
        <f>IF(ISERROR(VLOOKUP($A751,'redshift data'!$A$4:$A$2154,1,FALSE)),"",1)</f>
        <v>1</v>
      </c>
      <c r="G751" s="1">
        <f>IF(ISERROR(VLOOKUP($A751,'redshift data'!$F$4:$F$2237,1,FALSE)),0,1)</f>
        <v>1</v>
      </c>
      <c r="H751" s="1">
        <f>SIGN(G751-E751)</f>
        <v>0</v>
      </c>
      <c r="I751" s="1">
        <f>IF(G751&gt;0,VLOOKUP($A751,'redshift data'!$F$4:$I$2237,4,FALSE),"")</f>
        <v>5</v>
      </c>
    </row>
    <row r="752" spans="1:9" x14ac:dyDescent="0.3">
      <c r="A752" s="2" t="s">
        <v>1602</v>
      </c>
      <c r="B752" s="3">
        <v>42601</v>
      </c>
      <c r="C752" s="2">
        <v>1</v>
      </c>
      <c r="D752" s="2">
        <v>1</v>
      </c>
      <c r="E752" s="2">
        <f>MIN(C752,1)</f>
        <v>1</v>
      </c>
      <c r="F752" s="1" t="str">
        <f>IF(ISERROR(VLOOKUP($A752,'redshift data'!$A$4:$A$2154,1,FALSE)),"",1)</f>
        <v/>
      </c>
      <c r="G752" s="1">
        <f>IF(ISERROR(VLOOKUP($A752,'redshift data'!$F$4:$F$2237,1,FALSE)),0,1)</f>
        <v>0</v>
      </c>
      <c r="H752" s="1">
        <f>SIGN(G752-E752)</f>
        <v>-1</v>
      </c>
      <c r="I752" s="1" t="str">
        <f>IF(G752&gt;0,VLOOKUP($A752,'redshift data'!$F$4:$I$2237,4,FALSE),"")</f>
        <v/>
      </c>
    </row>
    <row r="753" spans="1:9" hidden="1" x14ac:dyDescent="0.3">
      <c r="A753" s="2" t="s">
        <v>1601</v>
      </c>
      <c r="B753" s="3">
        <v>42601</v>
      </c>
      <c r="C753" s="2">
        <v>5</v>
      </c>
      <c r="D753" s="2">
        <v>0</v>
      </c>
      <c r="E753" s="2">
        <f>MIN(C753,1)</f>
        <v>1</v>
      </c>
      <c r="F753" s="1">
        <f>IF(ISERROR(VLOOKUP($A753,'redshift data'!$A$4:$A$2154,1,FALSE)),"",1)</f>
        <v>1</v>
      </c>
      <c r="G753" s="1">
        <f>IF(ISERROR(VLOOKUP($A753,'redshift data'!$F$4:$F$2237,1,FALSE)),0,1)</f>
        <v>1</v>
      </c>
      <c r="H753" s="1">
        <f>SIGN(G753-E753)</f>
        <v>0</v>
      </c>
      <c r="I753" s="1">
        <f>IF(G753&gt;0,VLOOKUP($A753,'redshift data'!$F$4:$I$2237,4,FALSE),"")</f>
        <v>5</v>
      </c>
    </row>
    <row r="754" spans="1:9" hidden="1" x14ac:dyDescent="0.3">
      <c r="A754" s="2" t="s">
        <v>1600</v>
      </c>
      <c r="B754" s="3">
        <v>42601</v>
      </c>
      <c r="C754" s="2">
        <v>13</v>
      </c>
      <c r="D754" s="2">
        <v>0</v>
      </c>
      <c r="E754" s="2">
        <f>MIN(C754,1)</f>
        <v>1</v>
      </c>
      <c r="F754" s="1">
        <f>IF(ISERROR(VLOOKUP($A754,'redshift data'!$A$4:$A$2154,1,FALSE)),"",1)</f>
        <v>1</v>
      </c>
      <c r="G754" s="1">
        <f>IF(ISERROR(VLOOKUP($A754,'redshift data'!$F$4:$F$2237,1,FALSE)),0,1)</f>
        <v>1</v>
      </c>
      <c r="H754" s="1">
        <f>SIGN(G754-E754)</f>
        <v>0</v>
      </c>
      <c r="I754" s="1">
        <f>IF(G754&gt;0,VLOOKUP($A754,'redshift data'!$F$4:$I$2237,4,FALSE),"")</f>
        <v>13</v>
      </c>
    </row>
    <row r="755" spans="1:9" hidden="1" x14ac:dyDescent="0.3">
      <c r="A755" s="2" t="s">
        <v>1599</v>
      </c>
      <c r="B755" s="3">
        <v>42601</v>
      </c>
      <c r="C755" s="2">
        <v>45</v>
      </c>
      <c r="D755" s="2">
        <v>45</v>
      </c>
      <c r="E755" s="2">
        <f>MIN(C755,1)</f>
        <v>1</v>
      </c>
      <c r="F755" s="1">
        <f>IF(ISERROR(VLOOKUP($A755,'redshift data'!$A$4:$A$2154,1,FALSE)),"",1)</f>
        <v>1</v>
      </c>
      <c r="G755" s="1">
        <f>IF(ISERROR(VLOOKUP($A755,'redshift data'!$F$4:$F$2237,1,FALSE)),0,1)</f>
        <v>1</v>
      </c>
      <c r="H755" s="1">
        <f>SIGN(G755-E755)</f>
        <v>0</v>
      </c>
      <c r="I755" s="1">
        <f>IF(G755&gt;0,VLOOKUP($A755,'redshift data'!$F$4:$I$2237,4,FALSE),"")</f>
        <v>16</v>
      </c>
    </row>
    <row r="756" spans="1:9" hidden="1" x14ac:dyDescent="0.3">
      <c r="A756" s="2" t="s">
        <v>1598</v>
      </c>
      <c r="B756" s="3">
        <v>42601</v>
      </c>
      <c r="C756" s="2">
        <v>2</v>
      </c>
      <c r="D756" s="2">
        <v>0</v>
      </c>
      <c r="E756" s="2">
        <f>MIN(C756,1)</f>
        <v>1</v>
      </c>
      <c r="F756" s="1">
        <f>IF(ISERROR(VLOOKUP($A756,'redshift data'!$A$4:$A$2154,1,FALSE)),"",1)</f>
        <v>1</v>
      </c>
      <c r="G756" s="1">
        <f>IF(ISERROR(VLOOKUP($A756,'redshift data'!$F$4:$F$2237,1,FALSE)),0,1)</f>
        <v>1</v>
      </c>
      <c r="H756" s="1">
        <f>SIGN(G756-E756)</f>
        <v>0</v>
      </c>
      <c r="I756" s="1">
        <f>IF(G756&gt;0,VLOOKUP($A756,'redshift data'!$F$4:$I$2237,4,FALSE),"")</f>
        <v>2</v>
      </c>
    </row>
    <row r="757" spans="1:9" hidden="1" x14ac:dyDescent="0.3">
      <c r="A757" s="2" t="s">
        <v>1597</v>
      </c>
      <c r="B757" s="3">
        <v>42601</v>
      </c>
      <c r="C757" s="2">
        <v>8</v>
      </c>
      <c r="D757" s="2">
        <v>8</v>
      </c>
      <c r="E757" s="2">
        <f>MIN(C757,1)</f>
        <v>1</v>
      </c>
      <c r="F757" s="1">
        <f>IF(ISERROR(VLOOKUP($A757,'redshift data'!$A$4:$A$2154,1,FALSE)),"",1)</f>
        <v>1</v>
      </c>
      <c r="G757" s="1">
        <f>IF(ISERROR(VLOOKUP($A757,'redshift data'!$F$4:$F$2237,1,FALSE)),0,1)</f>
        <v>1</v>
      </c>
      <c r="H757" s="1">
        <f>SIGN(G757-E757)</f>
        <v>0</v>
      </c>
      <c r="I757" s="1">
        <f>IF(G757&gt;0,VLOOKUP($A757,'redshift data'!$F$4:$I$2237,4,FALSE),"")</f>
        <v>4</v>
      </c>
    </row>
    <row r="758" spans="1:9" hidden="1" x14ac:dyDescent="0.3">
      <c r="A758" s="4" t="s">
        <v>1596</v>
      </c>
      <c r="B758" s="3">
        <v>42601</v>
      </c>
      <c r="C758" s="2">
        <v>13</v>
      </c>
      <c r="D758" s="2">
        <v>0</v>
      </c>
      <c r="E758" s="2">
        <f>MIN(C758,1)</f>
        <v>1</v>
      </c>
      <c r="F758" s="1">
        <f>IF(ISERROR(VLOOKUP($A758,'redshift data'!$A$4:$A$2154,1,FALSE)),"",1)</f>
        <v>1</v>
      </c>
      <c r="G758" s="1">
        <f>IF(ISERROR(VLOOKUP($A758,'redshift data'!$F$4:$F$2237,1,FALSE)),0,1)</f>
        <v>1</v>
      </c>
      <c r="H758" s="1">
        <f>SIGN(G758-E758)</f>
        <v>0</v>
      </c>
      <c r="I758" s="1">
        <f>IF(G758&gt;0,VLOOKUP($A758,'redshift data'!$F$4:$I$2237,4,FALSE),"")</f>
        <v>13</v>
      </c>
    </row>
    <row r="759" spans="1:9" hidden="1" x14ac:dyDescent="0.3">
      <c r="A759" s="2" t="s">
        <v>1595</v>
      </c>
      <c r="B759" s="3">
        <v>42601</v>
      </c>
      <c r="C759" s="2">
        <v>25</v>
      </c>
      <c r="D759" s="2">
        <v>0</v>
      </c>
      <c r="E759" s="2">
        <f>MIN(C759,1)</f>
        <v>1</v>
      </c>
      <c r="F759" s="1">
        <f>IF(ISERROR(VLOOKUP($A759,'redshift data'!$A$4:$A$2154,1,FALSE)),"",1)</f>
        <v>1</v>
      </c>
      <c r="G759" s="1">
        <f>IF(ISERROR(VLOOKUP($A759,'redshift data'!$F$4:$F$2237,1,FALSE)),0,1)</f>
        <v>1</v>
      </c>
      <c r="H759" s="1">
        <f>SIGN(G759-E759)</f>
        <v>0</v>
      </c>
      <c r="I759" s="1">
        <f>IF(G759&gt;0,VLOOKUP($A759,'redshift data'!$F$4:$I$2237,4,FALSE),"")</f>
        <v>25</v>
      </c>
    </row>
    <row r="760" spans="1:9" hidden="1" x14ac:dyDescent="0.3">
      <c r="A760" s="2" t="s">
        <v>1594</v>
      </c>
      <c r="B760" s="3">
        <v>42601</v>
      </c>
      <c r="C760" s="2">
        <v>3</v>
      </c>
      <c r="D760" s="2">
        <v>0</v>
      </c>
      <c r="E760" s="2">
        <f>MIN(C760,1)</f>
        <v>1</v>
      </c>
      <c r="F760" s="1">
        <f>IF(ISERROR(VLOOKUP($A760,'redshift data'!$A$4:$A$2154,1,FALSE)),"",1)</f>
        <v>1</v>
      </c>
      <c r="G760" s="1">
        <f>IF(ISERROR(VLOOKUP($A760,'redshift data'!$F$4:$F$2237,1,FALSE)),0,1)</f>
        <v>1</v>
      </c>
      <c r="H760" s="1">
        <f>SIGN(G760-E760)</f>
        <v>0</v>
      </c>
      <c r="I760" s="1">
        <f>IF(G760&gt;0,VLOOKUP($A760,'redshift data'!$F$4:$I$2237,4,FALSE),"")</f>
        <v>3</v>
      </c>
    </row>
    <row r="761" spans="1:9" hidden="1" x14ac:dyDescent="0.3">
      <c r="A761" s="2" t="s">
        <v>1593</v>
      </c>
      <c r="B761" s="3">
        <v>42601</v>
      </c>
      <c r="C761" s="2">
        <v>6</v>
      </c>
      <c r="D761" s="2">
        <v>1</v>
      </c>
      <c r="E761" s="2">
        <f>MIN(C761,1)</f>
        <v>1</v>
      </c>
      <c r="F761" s="1">
        <f>IF(ISERROR(VLOOKUP($A761,'redshift data'!$A$4:$A$2154,1,FALSE)),"",1)</f>
        <v>1</v>
      </c>
      <c r="G761" s="1">
        <f>IF(ISERROR(VLOOKUP($A761,'redshift data'!$F$4:$F$2237,1,FALSE)),0,1)</f>
        <v>1</v>
      </c>
      <c r="H761" s="1">
        <f>SIGN(G761-E761)</f>
        <v>0</v>
      </c>
      <c r="I761" s="1">
        <f>IF(G761&gt;0,VLOOKUP($A761,'redshift data'!$F$4:$I$2237,4,FALSE),"")</f>
        <v>6</v>
      </c>
    </row>
    <row r="762" spans="1:9" hidden="1" x14ac:dyDescent="0.3">
      <c r="A762" s="2" t="s">
        <v>1592</v>
      </c>
      <c r="B762" s="3">
        <v>42601</v>
      </c>
      <c r="C762" s="2">
        <v>11</v>
      </c>
      <c r="D762" s="2">
        <v>0</v>
      </c>
      <c r="E762" s="2">
        <f>MIN(C762,1)</f>
        <v>1</v>
      </c>
      <c r="F762" s="1">
        <f>IF(ISERROR(VLOOKUP($A762,'redshift data'!$A$4:$A$2154,1,FALSE)),"",1)</f>
        <v>1</v>
      </c>
      <c r="G762" s="1">
        <f>IF(ISERROR(VLOOKUP($A762,'redshift data'!$F$4:$F$2237,1,FALSE)),0,1)</f>
        <v>1</v>
      </c>
      <c r="H762" s="1">
        <f>SIGN(G762-E762)</f>
        <v>0</v>
      </c>
      <c r="I762" s="1">
        <f>IF(G762&gt;0,VLOOKUP($A762,'redshift data'!$F$4:$I$2237,4,FALSE),"")</f>
        <v>11</v>
      </c>
    </row>
    <row r="763" spans="1:9" hidden="1" x14ac:dyDescent="0.3">
      <c r="A763" s="2" t="s">
        <v>1591</v>
      </c>
      <c r="B763" s="3">
        <v>42601</v>
      </c>
      <c r="C763" s="2">
        <v>2</v>
      </c>
      <c r="D763" s="2">
        <v>0</v>
      </c>
      <c r="E763" s="2">
        <f>MIN(C763,1)</f>
        <v>1</v>
      </c>
      <c r="F763" s="1">
        <f>IF(ISERROR(VLOOKUP($A763,'redshift data'!$A$4:$A$2154,1,FALSE)),"",1)</f>
        <v>1</v>
      </c>
      <c r="G763" s="1">
        <f>IF(ISERROR(VLOOKUP($A763,'redshift data'!$F$4:$F$2237,1,FALSE)),0,1)</f>
        <v>1</v>
      </c>
      <c r="H763" s="1">
        <f>SIGN(G763-E763)</f>
        <v>0</v>
      </c>
      <c r="I763" s="1">
        <f>IF(G763&gt;0,VLOOKUP($A763,'redshift data'!$F$4:$I$2237,4,FALSE),"")</f>
        <v>2</v>
      </c>
    </row>
    <row r="764" spans="1:9" hidden="1" x14ac:dyDescent="0.3">
      <c r="A764" s="2" t="s">
        <v>1590</v>
      </c>
      <c r="B764" s="3">
        <v>42601</v>
      </c>
      <c r="C764" s="2">
        <v>1</v>
      </c>
      <c r="D764" s="2">
        <v>0</v>
      </c>
      <c r="E764" s="2">
        <f>MIN(C764,1)</f>
        <v>1</v>
      </c>
      <c r="F764" s="1">
        <f>IF(ISERROR(VLOOKUP($A764,'redshift data'!$A$4:$A$2154,1,FALSE)),"",1)</f>
        <v>1</v>
      </c>
      <c r="G764" s="1">
        <f>IF(ISERROR(VLOOKUP($A764,'redshift data'!$F$4:$F$2237,1,FALSE)),0,1)</f>
        <v>1</v>
      </c>
      <c r="H764" s="1">
        <f>SIGN(G764-E764)</f>
        <v>0</v>
      </c>
      <c r="I764" s="1">
        <f>IF(G764&gt;0,VLOOKUP($A764,'redshift data'!$F$4:$I$2237,4,FALSE),"")</f>
        <v>1</v>
      </c>
    </row>
    <row r="765" spans="1:9" hidden="1" x14ac:dyDescent="0.3">
      <c r="A765" s="2" t="s">
        <v>1589</v>
      </c>
      <c r="B765" s="3">
        <v>42601</v>
      </c>
      <c r="C765" s="2">
        <v>0</v>
      </c>
      <c r="D765" s="2">
        <v>0</v>
      </c>
      <c r="E765" s="8">
        <f>MIN(C765,1)</f>
        <v>0</v>
      </c>
      <c r="F765" s="7">
        <f>IF(ISERROR(VLOOKUP($A765,'redshift data'!$A$4:$A$2154,1,FALSE)),"",1)</f>
        <v>1</v>
      </c>
      <c r="G765" s="7">
        <f>IF(ISERROR(VLOOKUP($A765,'redshift data'!$F$4:$F$2237,1,FALSE)),0,1)</f>
        <v>1</v>
      </c>
      <c r="H765" s="7">
        <f>SIGN(G765-E765)</f>
        <v>1</v>
      </c>
      <c r="I765" s="1">
        <f>IF(G765&gt;0,VLOOKUP($A765,'redshift data'!$F$4:$I$2237,4,FALSE),"")</f>
        <v>0</v>
      </c>
    </row>
    <row r="766" spans="1:9" hidden="1" x14ac:dyDescent="0.3">
      <c r="A766" s="2" t="s">
        <v>1588</v>
      </c>
      <c r="B766" s="3">
        <v>42601</v>
      </c>
      <c r="C766" s="2">
        <v>7</v>
      </c>
      <c r="D766" s="2">
        <v>0</v>
      </c>
      <c r="E766" s="2">
        <f>MIN(C766,1)</f>
        <v>1</v>
      </c>
      <c r="F766" s="1">
        <f>IF(ISERROR(VLOOKUP($A766,'redshift data'!$A$4:$A$2154,1,FALSE)),"",1)</f>
        <v>1</v>
      </c>
      <c r="G766" s="1">
        <f>IF(ISERROR(VLOOKUP($A766,'redshift data'!$F$4:$F$2237,1,FALSE)),0,1)</f>
        <v>1</v>
      </c>
      <c r="H766" s="1">
        <f>SIGN(G766-E766)</f>
        <v>0</v>
      </c>
      <c r="I766" s="1">
        <f>IF(G766&gt;0,VLOOKUP($A766,'redshift data'!$F$4:$I$2237,4,FALSE),"")</f>
        <v>7</v>
      </c>
    </row>
    <row r="767" spans="1:9" hidden="1" x14ac:dyDescent="0.3">
      <c r="A767" s="4" t="s">
        <v>1587</v>
      </c>
      <c r="B767" s="3">
        <v>42601</v>
      </c>
      <c r="C767" s="2">
        <v>18</v>
      </c>
      <c r="D767" s="2">
        <v>0</v>
      </c>
      <c r="E767" s="2">
        <f>MIN(C767,1)</f>
        <v>1</v>
      </c>
      <c r="F767" s="1">
        <f>IF(ISERROR(VLOOKUP($A767,'redshift data'!$A$4:$A$2154,1,FALSE)),"",1)</f>
        <v>1</v>
      </c>
      <c r="G767" s="1">
        <f>IF(ISERROR(VLOOKUP($A767,'redshift data'!$F$4:$F$2237,1,FALSE)),0,1)</f>
        <v>1</v>
      </c>
      <c r="H767" s="1">
        <f>SIGN(G767-E767)</f>
        <v>0</v>
      </c>
      <c r="I767" s="1">
        <f>IF(G767&gt;0,VLOOKUP($A767,'redshift data'!$F$4:$I$2237,4,FALSE),"")</f>
        <v>18</v>
      </c>
    </row>
    <row r="768" spans="1:9" hidden="1" x14ac:dyDescent="0.3">
      <c r="A768" s="2" t="s">
        <v>1586</v>
      </c>
      <c r="B768" s="3">
        <v>42601</v>
      </c>
      <c r="C768" s="2">
        <v>4</v>
      </c>
      <c r="D768" s="2">
        <v>0</v>
      </c>
      <c r="E768" s="2">
        <f>MIN(C768,1)</f>
        <v>1</v>
      </c>
      <c r="F768" s="1">
        <f>IF(ISERROR(VLOOKUP($A768,'redshift data'!$A$4:$A$2154,1,FALSE)),"",1)</f>
        <v>1</v>
      </c>
      <c r="G768" s="1">
        <f>IF(ISERROR(VLOOKUP($A768,'redshift data'!$F$4:$F$2237,1,FALSE)),0,1)</f>
        <v>1</v>
      </c>
      <c r="H768" s="1">
        <f>SIGN(G768-E768)</f>
        <v>0</v>
      </c>
      <c r="I768" s="1">
        <f>IF(G768&gt;0,VLOOKUP($A768,'redshift data'!$F$4:$I$2237,4,FALSE),"")</f>
        <v>4</v>
      </c>
    </row>
    <row r="769" spans="1:9" hidden="1" x14ac:dyDescent="0.3">
      <c r="A769" s="2" t="s">
        <v>1585</v>
      </c>
      <c r="B769" s="3">
        <v>42601</v>
      </c>
      <c r="C769" s="2">
        <v>3</v>
      </c>
      <c r="D769" s="2">
        <v>0</v>
      </c>
      <c r="E769" s="2">
        <f>MIN(C769,1)</f>
        <v>1</v>
      </c>
      <c r="F769" s="1">
        <f>IF(ISERROR(VLOOKUP($A769,'redshift data'!$A$4:$A$2154,1,FALSE)),"",1)</f>
        <v>1</v>
      </c>
      <c r="G769" s="1">
        <f>IF(ISERROR(VLOOKUP($A769,'redshift data'!$F$4:$F$2237,1,FALSE)),0,1)</f>
        <v>1</v>
      </c>
      <c r="H769" s="1">
        <f>SIGN(G769-E769)</f>
        <v>0</v>
      </c>
      <c r="I769" s="1">
        <f>IF(G769&gt;0,VLOOKUP($A769,'redshift data'!$F$4:$I$2237,4,FALSE),"")</f>
        <v>3</v>
      </c>
    </row>
    <row r="770" spans="1:9" hidden="1" x14ac:dyDescent="0.3">
      <c r="A770" s="2" t="s">
        <v>1584</v>
      </c>
      <c r="B770" s="3">
        <v>42601</v>
      </c>
      <c r="C770" s="2">
        <v>0</v>
      </c>
      <c r="D770" s="2">
        <v>0</v>
      </c>
      <c r="E770" s="2">
        <f>MIN(C770,1)</f>
        <v>0</v>
      </c>
      <c r="F770" s="1" t="str">
        <f>IF(ISERROR(VLOOKUP($A770,'redshift data'!$A$4:$A$2154,1,FALSE)),"",1)</f>
        <v/>
      </c>
      <c r="G770" s="1">
        <f>IF(ISERROR(VLOOKUP($A770,'redshift data'!$F$4:$F$2237,1,FALSE)),0,1)</f>
        <v>0</v>
      </c>
      <c r="H770" s="1">
        <f>SIGN(G770-E770)</f>
        <v>0</v>
      </c>
      <c r="I770" s="1" t="str">
        <f>IF(G770&gt;0,VLOOKUP($A770,'redshift data'!$F$4:$I$2237,4,FALSE),"")</f>
        <v/>
      </c>
    </row>
    <row r="771" spans="1:9" hidden="1" x14ac:dyDescent="0.3">
      <c r="A771" s="2" t="s">
        <v>1583</v>
      </c>
      <c r="B771" s="3">
        <v>42601</v>
      </c>
      <c r="C771" s="2">
        <v>14</v>
      </c>
      <c r="D771" s="2">
        <v>0</v>
      </c>
      <c r="E771" s="2">
        <f>MIN(C771,1)</f>
        <v>1</v>
      </c>
      <c r="F771" s="1">
        <f>IF(ISERROR(VLOOKUP($A771,'redshift data'!$A$4:$A$2154,1,FALSE)),"",1)</f>
        <v>1</v>
      </c>
      <c r="G771" s="1">
        <f>IF(ISERROR(VLOOKUP($A771,'redshift data'!$F$4:$F$2237,1,FALSE)),0,1)</f>
        <v>1</v>
      </c>
      <c r="H771" s="1">
        <f>SIGN(G771-E771)</f>
        <v>0</v>
      </c>
      <c r="I771" s="1">
        <f>IF(G771&gt;0,VLOOKUP($A771,'redshift data'!$F$4:$I$2237,4,FALSE),"")</f>
        <v>14</v>
      </c>
    </row>
    <row r="772" spans="1:9" hidden="1" x14ac:dyDescent="0.3">
      <c r="A772" s="2" t="s">
        <v>1582</v>
      </c>
      <c r="B772" s="3">
        <v>42601</v>
      </c>
      <c r="C772" s="2">
        <v>2</v>
      </c>
      <c r="D772" s="2">
        <v>0</v>
      </c>
      <c r="E772" s="2">
        <f>MIN(C772,1)</f>
        <v>1</v>
      </c>
      <c r="F772" s="1">
        <f>IF(ISERROR(VLOOKUP($A772,'redshift data'!$A$4:$A$2154,1,FALSE)),"",1)</f>
        <v>1</v>
      </c>
      <c r="G772" s="1">
        <f>IF(ISERROR(VLOOKUP($A772,'redshift data'!$F$4:$F$2237,1,FALSE)),0,1)</f>
        <v>1</v>
      </c>
      <c r="H772" s="1">
        <f>SIGN(G772-E772)</f>
        <v>0</v>
      </c>
      <c r="I772" s="1">
        <f>IF(G772&gt;0,VLOOKUP($A772,'redshift data'!$F$4:$I$2237,4,FALSE),"")</f>
        <v>2</v>
      </c>
    </row>
    <row r="773" spans="1:9" hidden="1" x14ac:dyDescent="0.3">
      <c r="A773" s="2" t="s">
        <v>1581</v>
      </c>
      <c r="B773" s="3">
        <v>42601</v>
      </c>
      <c r="C773" s="2">
        <v>8</v>
      </c>
      <c r="D773" s="2">
        <v>0</v>
      </c>
      <c r="E773" s="2">
        <f>MIN(C773,1)</f>
        <v>1</v>
      </c>
      <c r="F773" s="1">
        <f>IF(ISERROR(VLOOKUP($A773,'redshift data'!$A$4:$A$2154,1,FALSE)),"",1)</f>
        <v>1</v>
      </c>
      <c r="G773" s="1">
        <f>IF(ISERROR(VLOOKUP($A773,'redshift data'!$F$4:$F$2237,1,FALSE)),0,1)</f>
        <v>1</v>
      </c>
      <c r="H773" s="1">
        <f>SIGN(G773-E773)</f>
        <v>0</v>
      </c>
      <c r="I773" s="1">
        <f>IF(G773&gt;0,VLOOKUP($A773,'redshift data'!$F$4:$I$2237,4,FALSE),"")</f>
        <v>8</v>
      </c>
    </row>
    <row r="774" spans="1:9" hidden="1" x14ac:dyDescent="0.3">
      <c r="A774" s="2" t="s">
        <v>1580</v>
      </c>
      <c r="B774" s="3">
        <v>42601</v>
      </c>
      <c r="C774" s="2">
        <v>0</v>
      </c>
      <c r="D774" s="2">
        <v>0</v>
      </c>
      <c r="E774" s="2">
        <f>MIN(C774,1)</f>
        <v>0</v>
      </c>
      <c r="F774" s="1" t="str">
        <f>IF(ISERROR(VLOOKUP($A774,'redshift data'!$A$4:$A$2154,1,FALSE)),"",1)</f>
        <v/>
      </c>
      <c r="G774" s="1">
        <f>IF(ISERROR(VLOOKUP($A774,'redshift data'!$F$4:$F$2237,1,FALSE)),0,1)</f>
        <v>0</v>
      </c>
      <c r="H774" s="1">
        <f>SIGN(G774-E774)</f>
        <v>0</v>
      </c>
      <c r="I774" s="1" t="str">
        <f>IF(G774&gt;0,VLOOKUP($A774,'redshift data'!$F$4:$I$2237,4,FALSE),"")</f>
        <v/>
      </c>
    </row>
    <row r="775" spans="1:9" hidden="1" x14ac:dyDescent="0.3">
      <c r="A775" s="2" t="s">
        <v>1579</v>
      </c>
      <c r="B775" s="3">
        <v>42601</v>
      </c>
      <c r="C775" s="2">
        <v>1</v>
      </c>
      <c r="D775" s="2">
        <v>0</v>
      </c>
      <c r="E775" s="2">
        <f>MIN(C775,1)</f>
        <v>1</v>
      </c>
      <c r="F775" s="1">
        <f>IF(ISERROR(VLOOKUP($A775,'redshift data'!$A$4:$A$2154,1,FALSE)),"",1)</f>
        <v>1</v>
      </c>
      <c r="G775" s="1">
        <f>IF(ISERROR(VLOOKUP($A775,'redshift data'!$F$4:$F$2237,1,FALSE)),0,1)</f>
        <v>1</v>
      </c>
      <c r="H775" s="1">
        <f>SIGN(G775-E775)</f>
        <v>0</v>
      </c>
      <c r="I775" s="1">
        <f>IF(G775&gt;0,VLOOKUP($A775,'redshift data'!$F$4:$I$2237,4,FALSE),"")</f>
        <v>1</v>
      </c>
    </row>
    <row r="776" spans="1:9" hidden="1" x14ac:dyDescent="0.3">
      <c r="A776" s="2" t="s">
        <v>1578</v>
      </c>
      <c r="B776" s="3">
        <v>42601</v>
      </c>
      <c r="C776" s="2">
        <v>2</v>
      </c>
      <c r="D776" s="2">
        <v>0</v>
      </c>
      <c r="E776" s="2">
        <f>MIN(C776,1)</f>
        <v>1</v>
      </c>
      <c r="F776" s="1">
        <f>IF(ISERROR(VLOOKUP($A776,'redshift data'!$A$4:$A$2154,1,FALSE)),"",1)</f>
        <v>1</v>
      </c>
      <c r="G776" s="1">
        <f>IF(ISERROR(VLOOKUP($A776,'redshift data'!$F$4:$F$2237,1,FALSE)),0,1)</f>
        <v>1</v>
      </c>
      <c r="H776" s="1">
        <f>SIGN(G776-E776)</f>
        <v>0</v>
      </c>
      <c r="I776" s="1">
        <f>IF(G776&gt;0,VLOOKUP($A776,'redshift data'!$F$4:$I$2237,4,FALSE),"")</f>
        <v>2</v>
      </c>
    </row>
    <row r="777" spans="1:9" hidden="1" x14ac:dyDescent="0.3">
      <c r="A777" s="2" t="s">
        <v>1577</v>
      </c>
      <c r="B777" s="3">
        <v>42601</v>
      </c>
      <c r="C777" s="2">
        <v>9</v>
      </c>
      <c r="D777" s="2">
        <v>0</v>
      </c>
      <c r="E777" s="2">
        <f>MIN(C777,1)</f>
        <v>1</v>
      </c>
      <c r="F777" s="1">
        <f>IF(ISERROR(VLOOKUP($A777,'redshift data'!$A$4:$A$2154,1,FALSE)),"",1)</f>
        <v>1</v>
      </c>
      <c r="G777" s="1">
        <f>IF(ISERROR(VLOOKUP($A777,'redshift data'!$F$4:$F$2237,1,FALSE)),0,1)</f>
        <v>1</v>
      </c>
      <c r="H777" s="1">
        <f>SIGN(G777-E777)</f>
        <v>0</v>
      </c>
      <c r="I777" s="1">
        <f>IF(G777&gt;0,VLOOKUP($A777,'redshift data'!$F$4:$I$2237,4,FALSE),"")</f>
        <v>9</v>
      </c>
    </row>
    <row r="778" spans="1:9" hidden="1" x14ac:dyDescent="0.3">
      <c r="A778" s="4" t="s">
        <v>1576</v>
      </c>
      <c r="B778" s="3">
        <v>42601</v>
      </c>
      <c r="C778" s="2">
        <v>33</v>
      </c>
      <c r="D778" s="2">
        <v>0</v>
      </c>
      <c r="E778" s="2">
        <f>MIN(C778,1)</f>
        <v>1</v>
      </c>
      <c r="F778" s="1">
        <f>IF(ISERROR(VLOOKUP($A778,'redshift data'!$A$4:$A$2154,1,FALSE)),"",1)</f>
        <v>1</v>
      </c>
      <c r="G778" s="1">
        <f>IF(ISERROR(VLOOKUP($A778,'redshift data'!$F$4:$F$2237,1,FALSE)),0,1)</f>
        <v>1</v>
      </c>
      <c r="H778" s="1">
        <f>SIGN(G778-E778)</f>
        <v>0</v>
      </c>
      <c r="I778" s="1">
        <f>IF(G778&gt;0,VLOOKUP($A778,'redshift data'!$F$4:$I$2237,4,FALSE),"")</f>
        <v>33</v>
      </c>
    </row>
    <row r="779" spans="1:9" hidden="1" x14ac:dyDescent="0.3">
      <c r="A779" s="2" t="s">
        <v>1575</v>
      </c>
      <c r="B779" s="3">
        <v>42601</v>
      </c>
      <c r="C779" s="2">
        <v>3</v>
      </c>
      <c r="D779" s="2">
        <v>1</v>
      </c>
      <c r="E779" s="2">
        <f>MIN(C779,1)</f>
        <v>1</v>
      </c>
      <c r="F779" s="1">
        <f>IF(ISERROR(VLOOKUP($A779,'redshift data'!$A$4:$A$2154,1,FALSE)),"",1)</f>
        <v>1</v>
      </c>
      <c r="G779" s="1">
        <f>IF(ISERROR(VLOOKUP($A779,'redshift data'!$F$4:$F$2237,1,FALSE)),0,1)</f>
        <v>1</v>
      </c>
      <c r="H779" s="1">
        <f>SIGN(G779-E779)</f>
        <v>0</v>
      </c>
      <c r="I779" s="1">
        <f>IF(G779&gt;0,VLOOKUP($A779,'redshift data'!$F$4:$I$2237,4,FALSE),"")</f>
        <v>3</v>
      </c>
    </row>
    <row r="780" spans="1:9" hidden="1" x14ac:dyDescent="0.3">
      <c r="A780" s="2" t="s">
        <v>1574</v>
      </c>
      <c r="B780" s="3">
        <v>42601</v>
      </c>
      <c r="C780" s="2">
        <v>0</v>
      </c>
      <c r="D780" s="2">
        <v>0</v>
      </c>
      <c r="E780" s="2">
        <f>MIN(C780,1)</f>
        <v>0</v>
      </c>
      <c r="F780" s="1" t="str">
        <f>IF(ISERROR(VLOOKUP($A780,'redshift data'!$A$4:$A$2154,1,FALSE)),"",1)</f>
        <v/>
      </c>
      <c r="G780" s="1">
        <f>IF(ISERROR(VLOOKUP($A780,'redshift data'!$F$4:$F$2237,1,FALSE)),0,1)</f>
        <v>0</v>
      </c>
      <c r="H780" s="1">
        <f>SIGN(G780-E780)</f>
        <v>0</v>
      </c>
      <c r="I780" s="1" t="str">
        <f>IF(G780&gt;0,VLOOKUP($A780,'redshift data'!$F$4:$I$2237,4,FALSE),"")</f>
        <v/>
      </c>
    </row>
    <row r="781" spans="1:9" hidden="1" x14ac:dyDescent="0.3">
      <c r="A781" s="2" t="s">
        <v>1573</v>
      </c>
      <c r="B781" s="3">
        <v>42601</v>
      </c>
      <c r="C781" s="2">
        <v>4</v>
      </c>
      <c r="D781" s="2">
        <v>0</v>
      </c>
      <c r="E781" s="2">
        <f>MIN(C781,1)</f>
        <v>1</v>
      </c>
      <c r="F781" s="1">
        <f>IF(ISERROR(VLOOKUP($A781,'redshift data'!$A$4:$A$2154,1,FALSE)),"",1)</f>
        <v>1</v>
      </c>
      <c r="G781" s="1">
        <f>IF(ISERROR(VLOOKUP($A781,'redshift data'!$F$4:$F$2237,1,FALSE)),0,1)</f>
        <v>1</v>
      </c>
      <c r="H781" s="1">
        <f>SIGN(G781-E781)</f>
        <v>0</v>
      </c>
      <c r="I781" s="1">
        <f>IF(G781&gt;0,VLOOKUP($A781,'redshift data'!$F$4:$I$2237,4,FALSE),"")</f>
        <v>2</v>
      </c>
    </row>
    <row r="782" spans="1:9" hidden="1" x14ac:dyDescent="0.3">
      <c r="A782" s="2" t="s">
        <v>1572</v>
      </c>
      <c r="B782" s="3">
        <v>42601</v>
      </c>
      <c r="C782" s="2">
        <v>0</v>
      </c>
      <c r="D782" s="2">
        <v>0</v>
      </c>
      <c r="E782" s="8">
        <f>MIN(C782,1)</f>
        <v>0</v>
      </c>
      <c r="F782" s="7" t="str">
        <f>IF(ISERROR(VLOOKUP($A782,'redshift data'!$A$4:$A$2154,1,FALSE)),"",1)</f>
        <v/>
      </c>
      <c r="G782" s="7">
        <f>IF(ISERROR(VLOOKUP($A782,'redshift data'!$F$4:$F$2237,1,FALSE)),0,1)</f>
        <v>1</v>
      </c>
      <c r="H782" s="7">
        <f>SIGN(G782-E782)</f>
        <v>1</v>
      </c>
      <c r="I782" s="1">
        <f>IF(G782&gt;0,VLOOKUP($A782,'redshift data'!$F$4:$I$2237,4,FALSE),"")</f>
        <v>0</v>
      </c>
    </row>
    <row r="783" spans="1:9" hidden="1" x14ac:dyDescent="0.3">
      <c r="A783" s="2" t="s">
        <v>1571</v>
      </c>
      <c r="B783" s="3">
        <v>42601</v>
      </c>
      <c r="C783" s="2">
        <v>2</v>
      </c>
      <c r="D783" s="2">
        <v>0</v>
      </c>
      <c r="E783" s="2">
        <f>MIN(C783,1)</f>
        <v>1</v>
      </c>
      <c r="F783" s="1">
        <f>IF(ISERROR(VLOOKUP($A783,'redshift data'!$A$4:$A$2154,1,FALSE)),"",1)</f>
        <v>1</v>
      </c>
      <c r="G783" s="1">
        <f>IF(ISERROR(VLOOKUP($A783,'redshift data'!$F$4:$F$2237,1,FALSE)),0,1)</f>
        <v>1</v>
      </c>
      <c r="H783" s="1">
        <f>SIGN(G783-E783)</f>
        <v>0</v>
      </c>
      <c r="I783" s="1">
        <f>IF(G783&gt;0,VLOOKUP($A783,'redshift data'!$F$4:$I$2237,4,FALSE),"")</f>
        <v>2</v>
      </c>
    </row>
    <row r="784" spans="1:9" hidden="1" x14ac:dyDescent="0.3">
      <c r="A784" s="2" t="s">
        <v>1570</v>
      </c>
      <c r="B784" s="3">
        <v>42601</v>
      </c>
      <c r="C784" s="2">
        <v>23</v>
      </c>
      <c r="D784" s="2">
        <v>0</v>
      </c>
      <c r="E784" s="2">
        <f>MIN(C784,1)</f>
        <v>1</v>
      </c>
      <c r="F784" s="1">
        <f>IF(ISERROR(VLOOKUP($A784,'redshift data'!$A$4:$A$2154,1,FALSE)),"",1)</f>
        <v>1</v>
      </c>
      <c r="G784" s="1">
        <f>IF(ISERROR(VLOOKUP($A784,'redshift data'!$F$4:$F$2237,1,FALSE)),0,1)</f>
        <v>1</v>
      </c>
      <c r="H784" s="1">
        <f>SIGN(G784-E784)</f>
        <v>0</v>
      </c>
      <c r="I784" s="1">
        <f>IF(G784&gt;0,VLOOKUP($A784,'redshift data'!$F$4:$I$2237,4,FALSE),"")</f>
        <v>23</v>
      </c>
    </row>
    <row r="785" spans="1:9" hidden="1" x14ac:dyDescent="0.3">
      <c r="A785" s="2" t="s">
        <v>1569</v>
      </c>
      <c r="B785" s="3">
        <v>42601</v>
      </c>
      <c r="C785" s="2">
        <v>15</v>
      </c>
      <c r="D785" s="2">
        <v>0</v>
      </c>
      <c r="E785" s="2">
        <f>MIN(C785,1)</f>
        <v>1</v>
      </c>
      <c r="F785" s="1">
        <f>IF(ISERROR(VLOOKUP($A785,'redshift data'!$A$4:$A$2154,1,FALSE)),"",1)</f>
        <v>1</v>
      </c>
      <c r="G785" s="1">
        <f>IF(ISERROR(VLOOKUP($A785,'redshift data'!$F$4:$F$2237,1,FALSE)),0,1)</f>
        <v>1</v>
      </c>
      <c r="H785" s="1">
        <f>SIGN(G785-E785)</f>
        <v>0</v>
      </c>
      <c r="I785" s="1">
        <f>IF(G785&gt;0,VLOOKUP($A785,'redshift data'!$F$4:$I$2237,4,FALSE),"")</f>
        <v>15</v>
      </c>
    </row>
    <row r="786" spans="1:9" hidden="1" x14ac:dyDescent="0.3">
      <c r="A786" s="2" t="s">
        <v>1568</v>
      </c>
      <c r="B786" s="3">
        <v>42601</v>
      </c>
      <c r="C786" s="2">
        <v>1</v>
      </c>
      <c r="D786" s="2">
        <v>0</v>
      </c>
      <c r="E786" s="2">
        <f>MIN(C786,1)</f>
        <v>1</v>
      </c>
      <c r="F786" s="1">
        <f>IF(ISERROR(VLOOKUP($A786,'redshift data'!$A$4:$A$2154,1,FALSE)),"",1)</f>
        <v>1</v>
      </c>
      <c r="G786" s="1">
        <f>IF(ISERROR(VLOOKUP($A786,'redshift data'!$F$4:$F$2237,1,FALSE)),0,1)</f>
        <v>1</v>
      </c>
      <c r="H786" s="1">
        <f>SIGN(G786-E786)</f>
        <v>0</v>
      </c>
      <c r="I786" s="1">
        <f>IF(G786&gt;0,VLOOKUP($A786,'redshift data'!$F$4:$I$2237,4,FALSE),"")</f>
        <v>1</v>
      </c>
    </row>
    <row r="787" spans="1:9" hidden="1" x14ac:dyDescent="0.3">
      <c r="A787" s="4" t="s">
        <v>1567</v>
      </c>
      <c r="B787" s="3">
        <v>42601</v>
      </c>
      <c r="C787" s="2">
        <v>1</v>
      </c>
      <c r="D787" s="2">
        <v>0</v>
      </c>
      <c r="E787" s="2">
        <f>MIN(C787,1)</f>
        <v>1</v>
      </c>
      <c r="F787" s="1">
        <f>IF(ISERROR(VLOOKUP($A787,'redshift data'!$A$4:$A$2154,1,FALSE)),"",1)</f>
        <v>1</v>
      </c>
      <c r="G787" s="1">
        <f>IF(ISERROR(VLOOKUP($A787,'redshift data'!$F$4:$F$2237,1,FALSE)),0,1)</f>
        <v>1</v>
      </c>
      <c r="H787" s="1">
        <f>SIGN(G787-E787)</f>
        <v>0</v>
      </c>
      <c r="I787" s="1">
        <f>IF(G787&gt;0,VLOOKUP($A787,'redshift data'!$F$4:$I$2237,4,FALSE),"")</f>
        <v>1</v>
      </c>
    </row>
    <row r="788" spans="1:9" hidden="1" x14ac:dyDescent="0.3">
      <c r="A788" s="2" t="s">
        <v>1566</v>
      </c>
      <c r="B788" s="3">
        <v>42601</v>
      </c>
      <c r="C788" s="2">
        <v>22</v>
      </c>
      <c r="D788" s="2">
        <v>0</v>
      </c>
      <c r="E788" s="2">
        <f>MIN(C788,1)</f>
        <v>1</v>
      </c>
      <c r="F788" s="1">
        <f>IF(ISERROR(VLOOKUP($A788,'redshift data'!$A$4:$A$2154,1,FALSE)),"",1)</f>
        <v>1</v>
      </c>
      <c r="G788" s="1">
        <f>IF(ISERROR(VLOOKUP($A788,'redshift data'!$F$4:$F$2237,1,FALSE)),0,1)</f>
        <v>1</v>
      </c>
      <c r="H788" s="1">
        <f>SIGN(G788-E788)</f>
        <v>0</v>
      </c>
      <c r="I788" s="1">
        <f>IF(G788&gt;0,VLOOKUP($A788,'redshift data'!$F$4:$I$2237,4,FALSE),"")</f>
        <v>22</v>
      </c>
    </row>
    <row r="789" spans="1:9" hidden="1" x14ac:dyDescent="0.3">
      <c r="A789" s="2" t="s">
        <v>1565</v>
      </c>
      <c r="B789" s="3">
        <v>42601</v>
      </c>
      <c r="C789" s="2">
        <v>6</v>
      </c>
      <c r="D789" s="2">
        <v>0</v>
      </c>
      <c r="E789" s="2">
        <f>MIN(C789,1)</f>
        <v>1</v>
      </c>
      <c r="F789" s="1">
        <f>IF(ISERROR(VLOOKUP($A789,'redshift data'!$A$4:$A$2154,1,FALSE)),"",1)</f>
        <v>1</v>
      </c>
      <c r="G789" s="1">
        <f>IF(ISERROR(VLOOKUP($A789,'redshift data'!$F$4:$F$2237,1,FALSE)),0,1)</f>
        <v>1</v>
      </c>
      <c r="H789" s="1">
        <f>SIGN(G789-E789)</f>
        <v>0</v>
      </c>
      <c r="I789" s="1">
        <f>IF(G789&gt;0,VLOOKUP($A789,'redshift data'!$F$4:$I$2237,4,FALSE),"")</f>
        <v>6</v>
      </c>
    </row>
    <row r="790" spans="1:9" hidden="1" x14ac:dyDescent="0.3">
      <c r="A790" s="2" t="s">
        <v>1564</v>
      </c>
      <c r="B790" s="3">
        <v>42601</v>
      </c>
      <c r="C790" s="2">
        <v>45</v>
      </c>
      <c r="D790" s="2">
        <v>0</v>
      </c>
      <c r="E790" s="2">
        <f>MIN(C790,1)</f>
        <v>1</v>
      </c>
      <c r="F790" s="1">
        <f>IF(ISERROR(VLOOKUP($A790,'redshift data'!$A$4:$A$2154,1,FALSE)),"",1)</f>
        <v>1</v>
      </c>
      <c r="G790" s="1">
        <f>IF(ISERROR(VLOOKUP($A790,'redshift data'!$F$4:$F$2237,1,FALSE)),0,1)</f>
        <v>1</v>
      </c>
      <c r="H790" s="1">
        <f>SIGN(G790-E790)</f>
        <v>0</v>
      </c>
      <c r="I790" s="1">
        <f>IF(G790&gt;0,VLOOKUP($A790,'redshift data'!$F$4:$I$2237,4,FALSE),"")</f>
        <v>45</v>
      </c>
    </row>
    <row r="791" spans="1:9" hidden="1" x14ac:dyDescent="0.3">
      <c r="A791" s="2" t="s">
        <v>1563</v>
      </c>
      <c r="B791" s="3">
        <v>42601</v>
      </c>
      <c r="C791" s="2">
        <v>2</v>
      </c>
      <c r="D791" s="2">
        <v>0</v>
      </c>
      <c r="E791" s="2">
        <f>MIN(C791,1)</f>
        <v>1</v>
      </c>
      <c r="F791" s="1">
        <f>IF(ISERROR(VLOOKUP($A791,'redshift data'!$A$4:$A$2154,1,FALSE)),"",1)</f>
        <v>1</v>
      </c>
      <c r="G791" s="1">
        <f>IF(ISERROR(VLOOKUP($A791,'redshift data'!$F$4:$F$2237,1,FALSE)),0,1)</f>
        <v>1</v>
      </c>
      <c r="H791" s="1">
        <f>SIGN(G791-E791)</f>
        <v>0</v>
      </c>
      <c r="I791" s="1">
        <f>IF(G791&gt;0,VLOOKUP($A791,'redshift data'!$F$4:$I$2237,4,FALSE),"")</f>
        <v>1</v>
      </c>
    </row>
    <row r="792" spans="1:9" hidden="1" x14ac:dyDescent="0.3">
      <c r="A792" s="2" t="s">
        <v>1562</v>
      </c>
      <c r="B792" s="3">
        <v>42601</v>
      </c>
      <c r="C792" s="2">
        <v>2</v>
      </c>
      <c r="D792" s="2">
        <v>0</v>
      </c>
      <c r="E792" s="2">
        <f>MIN(C792,1)</f>
        <v>1</v>
      </c>
      <c r="F792" s="1">
        <f>IF(ISERROR(VLOOKUP($A792,'redshift data'!$A$4:$A$2154,1,FALSE)),"",1)</f>
        <v>1</v>
      </c>
      <c r="G792" s="1">
        <f>IF(ISERROR(VLOOKUP($A792,'redshift data'!$F$4:$F$2237,1,FALSE)),0,1)</f>
        <v>1</v>
      </c>
      <c r="H792" s="1">
        <f>SIGN(G792-E792)</f>
        <v>0</v>
      </c>
      <c r="I792" s="1">
        <f>IF(G792&gt;0,VLOOKUP($A792,'redshift data'!$F$4:$I$2237,4,FALSE),"")</f>
        <v>2</v>
      </c>
    </row>
    <row r="793" spans="1:9" hidden="1" x14ac:dyDescent="0.3">
      <c r="A793" s="2" t="s">
        <v>1561</v>
      </c>
      <c r="B793" s="3">
        <v>42601</v>
      </c>
      <c r="C793" s="2">
        <v>7</v>
      </c>
      <c r="D793" s="2">
        <v>0</v>
      </c>
      <c r="E793" s="2">
        <f>MIN(C793,1)</f>
        <v>1</v>
      </c>
      <c r="F793" s="1">
        <f>IF(ISERROR(VLOOKUP($A793,'redshift data'!$A$4:$A$2154,1,FALSE)),"",1)</f>
        <v>1</v>
      </c>
      <c r="G793" s="1">
        <f>IF(ISERROR(VLOOKUP($A793,'redshift data'!$F$4:$F$2237,1,FALSE)),0,1)</f>
        <v>1</v>
      </c>
      <c r="H793" s="1">
        <f>SIGN(G793-E793)</f>
        <v>0</v>
      </c>
      <c r="I793" s="1">
        <f>IF(G793&gt;0,VLOOKUP($A793,'redshift data'!$F$4:$I$2237,4,FALSE),"")</f>
        <v>7</v>
      </c>
    </row>
    <row r="794" spans="1:9" hidden="1" x14ac:dyDescent="0.3">
      <c r="A794" s="2" t="s">
        <v>1560</v>
      </c>
      <c r="B794" s="3">
        <v>42601</v>
      </c>
      <c r="C794" s="2">
        <v>4</v>
      </c>
      <c r="D794" s="2">
        <v>0</v>
      </c>
      <c r="E794" s="2">
        <f>MIN(C794,1)</f>
        <v>1</v>
      </c>
      <c r="F794" s="1">
        <f>IF(ISERROR(VLOOKUP($A794,'redshift data'!$A$4:$A$2154,1,FALSE)),"",1)</f>
        <v>1</v>
      </c>
      <c r="G794" s="1">
        <f>IF(ISERROR(VLOOKUP($A794,'redshift data'!$F$4:$F$2237,1,FALSE)),0,1)</f>
        <v>1</v>
      </c>
      <c r="H794" s="1">
        <f>SIGN(G794-E794)</f>
        <v>0</v>
      </c>
      <c r="I794" s="1">
        <f>IF(G794&gt;0,VLOOKUP($A794,'redshift data'!$F$4:$I$2237,4,FALSE),"")</f>
        <v>4</v>
      </c>
    </row>
    <row r="795" spans="1:9" hidden="1" x14ac:dyDescent="0.3">
      <c r="A795" s="2" t="s">
        <v>1559</v>
      </c>
      <c r="B795" s="3">
        <v>42601</v>
      </c>
      <c r="C795" s="2">
        <v>0</v>
      </c>
      <c r="D795" s="2">
        <v>0</v>
      </c>
      <c r="E795" s="2">
        <f>MIN(C795,1)</f>
        <v>0</v>
      </c>
      <c r="F795" s="1" t="str">
        <f>IF(ISERROR(VLOOKUP($A795,'redshift data'!$A$4:$A$2154,1,FALSE)),"",1)</f>
        <v/>
      </c>
      <c r="G795" s="1">
        <f>IF(ISERROR(VLOOKUP($A795,'redshift data'!$F$4:$F$2237,1,FALSE)),0,1)</f>
        <v>0</v>
      </c>
      <c r="H795" s="1">
        <f>SIGN(G795-E795)</f>
        <v>0</v>
      </c>
      <c r="I795" s="1" t="str">
        <f>IF(G795&gt;0,VLOOKUP($A795,'redshift data'!$F$4:$I$2237,4,FALSE),"")</f>
        <v/>
      </c>
    </row>
    <row r="796" spans="1:9" hidden="1" x14ac:dyDescent="0.3">
      <c r="A796" s="2" t="s">
        <v>1558</v>
      </c>
      <c r="B796" s="3">
        <v>42601</v>
      </c>
      <c r="C796" s="2">
        <v>30</v>
      </c>
      <c r="D796" s="2">
        <v>0</v>
      </c>
      <c r="E796" s="2">
        <f>MIN(C796,1)</f>
        <v>1</v>
      </c>
      <c r="F796" s="1">
        <f>IF(ISERROR(VLOOKUP($A796,'redshift data'!$A$4:$A$2154,1,FALSE)),"",1)</f>
        <v>1</v>
      </c>
      <c r="G796" s="1">
        <f>IF(ISERROR(VLOOKUP($A796,'redshift data'!$F$4:$F$2237,1,FALSE)),0,1)</f>
        <v>1</v>
      </c>
      <c r="H796" s="1">
        <f>SIGN(G796-E796)</f>
        <v>0</v>
      </c>
      <c r="I796" s="1">
        <f>IF(G796&gt;0,VLOOKUP($A796,'redshift data'!$F$4:$I$2237,4,FALSE),"")</f>
        <v>30</v>
      </c>
    </row>
    <row r="797" spans="1:9" hidden="1" x14ac:dyDescent="0.3">
      <c r="A797" s="2" t="s">
        <v>1557</v>
      </c>
      <c r="B797" s="3">
        <v>42601</v>
      </c>
      <c r="C797" s="2">
        <v>3</v>
      </c>
      <c r="D797" s="2">
        <v>2</v>
      </c>
      <c r="E797" s="2">
        <f>MIN(C797,1)</f>
        <v>1</v>
      </c>
      <c r="F797" s="1">
        <f>IF(ISERROR(VLOOKUP($A797,'redshift data'!$A$4:$A$2154,1,FALSE)),"",1)</f>
        <v>1</v>
      </c>
      <c r="G797" s="1">
        <f>IF(ISERROR(VLOOKUP($A797,'redshift data'!$F$4:$F$2237,1,FALSE)),0,1)</f>
        <v>1</v>
      </c>
      <c r="H797" s="1">
        <f>SIGN(G797-E797)</f>
        <v>0</v>
      </c>
      <c r="I797" s="1">
        <f>IF(G797&gt;0,VLOOKUP($A797,'redshift data'!$F$4:$I$2237,4,FALSE),"")</f>
        <v>2</v>
      </c>
    </row>
    <row r="798" spans="1:9" hidden="1" x14ac:dyDescent="0.3">
      <c r="A798" s="2" t="s">
        <v>1556</v>
      </c>
      <c r="B798" s="3">
        <v>42601</v>
      </c>
      <c r="C798" s="2">
        <v>34</v>
      </c>
      <c r="D798" s="2">
        <v>0</v>
      </c>
      <c r="E798" s="2">
        <f>MIN(C798,1)</f>
        <v>1</v>
      </c>
      <c r="F798" s="1">
        <f>IF(ISERROR(VLOOKUP($A798,'redshift data'!$A$4:$A$2154,1,FALSE)),"",1)</f>
        <v>1</v>
      </c>
      <c r="G798" s="1">
        <f>IF(ISERROR(VLOOKUP($A798,'redshift data'!$F$4:$F$2237,1,FALSE)),0,1)</f>
        <v>1</v>
      </c>
      <c r="H798" s="1">
        <f>SIGN(G798-E798)</f>
        <v>0</v>
      </c>
      <c r="I798" s="1">
        <f>IF(G798&gt;0,VLOOKUP($A798,'redshift data'!$F$4:$I$2237,4,FALSE),"")</f>
        <v>34</v>
      </c>
    </row>
    <row r="799" spans="1:9" hidden="1" x14ac:dyDescent="0.3">
      <c r="A799" s="2" t="s">
        <v>1555</v>
      </c>
      <c r="B799" s="3">
        <v>42601</v>
      </c>
      <c r="C799" s="2">
        <v>4</v>
      </c>
      <c r="D799" s="2">
        <v>0</v>
      </c>
      <c r="E799" s="2">
        <f>MIN(C799,1)</f>
        <v>1</v>
      </c>
      <c r="F799" s="1">
        <f>IF(ISERROR(VLOOKUP($A799,'redshift data'!$A$4:$A$2154,1,FALSE)),"",1)</f>
        <v>1</v>
      </c>
      <c r="G799" s="1">
        <f>IF(ISERROR(VLOOKUP($A799,'redshift data'!$F$4:$F$2237,1,FALSE)),0,1)</f>
        <v>1</v>
      </c>
      <c r="H799" s="1">
        <f>SIGN(G799-E799)</f>
        <v>0</v>
      </c>
      <c r="I799" s="1">
        <f>IF(G799&gt;0,VLOOKUP($A799,'redshift data'!$F$4:$I$2237,4,FALSE),"")</f>
        <v>4</v>
      </c>
    </row>
    <row r="800" spans="1:9" hidden="1" x14ac:dyDescent="0.3">
      <c r="A800" s="2" t="s">
        <v>1554</v>
      </c>
      <c r="B800" s="3">
        <v>42601</v>
      </c>
      <c r="C800" s="2">
        <v>4</v>
      </c>
      <c r="D800" s="2">
        <v>0</v>
      </c>
      <c r="E800" s="2">
        <f>MIN(C800,1)</f>
        <v>1</v>
      </c>
      <c r="F800" s="1">
        <f>IF(ISERROR(VLOOKUP($A800,'redshift data'!$A$4:$A$2154,1,FALSE)),"",1)</f>
        <v>1</v>
      </c>
      <c r="G800" s="1">
        <f>IF(ISERROR(VLOOKUP($A800,'redshift data'!$F$4:$F$2237,1,FALSE)),0,1)</f>
        <v>1</v>
      </c>
      <c r="H800" s="1">
        <f>SIGN(G800-E800)</f>
        <v>0</v>
      </c>
      <c r="I800" s="1">
        <f>IF(G800&gt;0,VLOOKUP($A800,'redshift data'!$F$4:$I$2237,4,FALSE),"")</f>
        <v>3</v>
      </c>
    </row>
    <row r="801" spans="1:9" hidden="1" x14ac:dyDescent="0.3">
      <c r="A801" s="2" t="s">
        <v>1553</v>
      </c>
      <c r="B801" s="3">
        <v>42601</v>
      </c>
      <c r="C801" s="2">
        <v>40</v>
      </c>
      <c r="D801" s="2">
        <v>0</v>
      </c>
      <c r="E801" s="2">
        <f>MIN(C801,1)</f>
        <v>1</v>
      </c>
      <c r="F801" s="1">
        <f>IF(ISERROR(VLOOKUP($A801,'redshift data'!$A$4:$A$2154,1,FALSE)),"",1)</f>
        <v>1</v>
      </c>
      <c r="G801" s="1">
        <f>IF(ISERROR(VLOOKUP($A801,'redshift data'!$F$4:$F$2237,1,FALSE)),0,1)</f>
        <v>1</v>
      </c>
      <c r="H801" s="1">
        <f>SIGN(G801-E801)</f>
        <v>0</v>
      </c>
      <c r="I801" s="1">
        <f>IF(G801&gt;0,VLOOKUP($A801,'redshift data'!$F$4:$I$2237,4,FALSE),"")</f>
        <v>40</v>
      </c>
    </row>
    <row r="802" spans="1:9" hidden="1" x14ac:dyDescent="0.3">
      <c r="A802" s="2" t="s">
        <v>1552</v>
      </c>
      <c r="B802" s="3">
        <v>42601</v>
      </c>
      <c r="C802" s="2">
        <v>2</v>
      </c>
      <c r="D802" s="2">
        <v>0</v>
      </c>
      <c r="E802" s="2">
        <f>MIN(C802,1)</f>
        <v>1</v>
      </c>
      <c r="F802" s="1">
        <f>IF(ISERROR(VLOOKUP($A802,'redshift data'!$A$4:$A$2154,1,FALSE)),"",1)</f>
        <v>1</v>
      </c>
      <c r="G802" s="1">
        <f>IF(ISERROR(VLOOKUP($A802,'redshift data'!$F$4:$F$2237,1,FALSE)),0,1)</f>
        <v>1</v>
      </c>
      <c r="H802" s="1">
        <f>SIGN(G802-E802)</f>
        <v>0</v>
      </c>
      <c r="I802" s="1">
        <f>IF(G802&gt;0,VLOOKUP($A802,'redshift data'!$F$4:$I$2237,4,FALSE),"")</f>
        <v>2</v>
      </c>
    </row>
    <row r="803" spans="1:9" hidden="1" x14ac:dyDescent="0.3">
      <c r="A803" s="2" t="s">
        <v>1551</v>
      </c>
      <c r="B803" s="3">
        <v>42601</v>
      </c>
      <c r="C803" s="2">
        <v>33</v>
      </c>
      <c r="D803" s="2">
        <v>0</v>
      </c>
      <c r="E803" s="2">
        <f>MIN(C803,1)</f>
        <v>1</v>
      </c>
      <c r="F803" s="1">
        <f>IF(ISERROR(VLOOKUP($A803,'redshift data'!$A$4:$A$2154,1,FALSE)),"",1)</f>
        <v>1</v>
      </c>
      <c r="G803" s="1">
        <f>IF(ISERROR(VLOOKUP($A803,'redshift data'!$F$4:$F$2237,1,FALSE)),0,1)</f>
        <v>1</v>
      </c>
      <c r="H803" s="1">
        <f>SIGN(G803-E803)</f>
        <v>0</v>
      </c>
      <c r="I803" s="1">
        <f>IF(G803&gt;0,VLOOKUP($A803,'redshift data'!$F$4:$I$2237,4,FALSE),"")</f>
        <v>33</v>
      </c>
    </row>
    <row r="804" spans="1:9" hidden="1" x14ac:dyDescent="0.3">
      <c r="A804" s="2" t="s">
        <v>1550</v>
      </c>
      <c r="B804" s="3">
        <v>42601</v>
      </c>
      <c r="C804" s="2">
        <v>0</v>
      </c>
      <c r="D804" s="2">
        <v>0</v>
      </c>
      <c r="E804" s="8">
        <f>MIN(C804,1)</f>
        <v>0</v>
      </c>
      <c r="F804" s="7">
        <f>IF(ISERROR(VLOOKUP($A804,'redshift data'!$A$4:$A$2154,1,FALSE)),"",1)</f>
        <v>1</v>
      </c>
      <c r="G804" s="7">
        <f>IF(ISERROR(VLOOKUP($A804,'redshift data'!$F$4:$F$2237,1,FALSE)),0,1)</f>
        <v>1</v>
      </c>
      <c r="H804" s="7">
        <f>SIGN(G804-E804)</f>
        <v>1</v>
      </c>
      <c r="I804" s="1">
        <f>IF(G804&gt;0,VLOOKUP($A804,'redshift data'!$F$4:$I$2237,4,FALSE),"")</f>
        <v>0</v>
      </c>
    </row>
    <row r="805" spans="1:9" hidden="1" x14ac:dyDescent="0.3">
      <c r="A805" s="2" t="s">
        <v>1549</v>
      </c>
      <c r="B805" s="3">
        <v>42601</v>
      </c>
      <c r="C805" s="2">
        <v>9</v>
      </c>
      <c r="D805" s="2">
        <v>0</v>
      </c>
      <c r="E805" s="2">
        <f>MIN(C805,1)</f>
        <v>1</v>
      </c>
      <c r="F805" s="1">
        <f>IF(ISERROR(VLOOKUP($A805,'redshift data'!$A$4:$A$2154,1,FALSE)),"",1)</f>
        <v>1</v>
      </c>
      <c r="G805" s="1">
        <f>IF(ISERROR(VLOOKUP($A805,'redshift data'!$F$4:$F$2237,1,FALSE)),0,1)</f>
        <v>1</v>
      </c>
      <c r="H805" s="1">
        <f>SIGN(G805-E805)</f>
        <v>0</v>
      </c>
      <c r="I805" s="1">
        <f>IF(G805&gt;0,VLOOKUP($A805,'redshift data'!$F$4:$I$2237,4,FALSE),"")</f>
        <v>9</v>
      </c>
    </row>
    <row r="806" spans="1:9" hidden="1" x14ac:dyDescent="0.3">
      <c r="A806" s="2" t="s">
        <v>1548</v>
      </c>
      <c r="B806" s="3">
        <v>42601</v>
      </c>
      <c r="C806" s="2">
        <v>2</v>
      </c>
      <c r="D806" s="2">
        <v>0</v>
      </c>
      <c r="E806" s="2">
        <f>MIN(C806,1)</f>
        <v>1</v>
      </c>
      <c r="F806" s="1">
        <f>IF(ISERROR(VLOOKUP($A806,'redshift data'!$A$4:$A$2154,1,FALSE)),"",1)</f>
        <v>1</v>
      </c>
      <c r="G806" s="1">
        <f>IF(ISERROR(VLOOKUP($A806,'redshift data'!$F$4:$F$2237,1,FALSE)),0,1)</f>
        <v>1</v>
      </c>
      <c r="H806" s="1">
        <f>SIGN(G806-E806)</f>
        <v>0</v>
      </c>
      <c r="I806" s="1">
        <f>IF(G806&gt;0,VLOOKUP($A806,'redshift data'!$F$4:$I$2237,4,FALSE),"")</f>
        <v>2</v>
      </c>
    </row>
    <row r="807" spans="1:9" hidden="1" x14ac:dyDescent="0.3">
      <c r="A807" s="2" t="s">
        <v>1547</v>
      </c>
      <c r="B807" s="3">
        <v>42601</v>
      </c>
      <c r="C807" s="2">
        <v>2</v>
      </c>
      <c r="D807" s="2">
        <v>0</v>
      </c>
      <c r="E807" s="2">
        <f>MIN(C807,1)</f>
        <v>1</v>
      </c>
      <c r="F807" s="1">
        <f>IF(ISERROR(VLOOKUP($A807,'redshift data'!$A$4:$A$2154,1,FALSE)),"",1)</f>
        <v>1</v>
      </c>
      <c r="G807" s="1">
        <f>IF(ISERROR(VLOOKUP($A807,'redshift data'!$F$4:$F$2237,1,FALSE)),0,1)</f>
        <v>1</v>
      </c>
      <c r="H807" s="1">
        <f>SIGN(G807-E807)</f>
        <v>0</v>
      </c>
      <c r="I807" s="1">
        <f>IF(G807&gt;0,VLOOKUP($A807,'redshift data'!$F$4:$I$2237,4,FALSE),"")</f>
        <v>2</v>
      </c>
    </row>
    <row r="808" spans="1:9" hidden="1" x14ac:dyDescent="0.3">
      <c r="A808" s="2" t="s">
        <v>1546</v>
      </c>
      <c r="B808" s="3">
        <v>42601</v>
      </c>
      <c r="C808" s="2">
        <v>1</v>
      </c>
      <c r="D808" s="2">
        <v>0</v>
      </c>
      <c r="E808" s="2">
        <f>MIN(C808,1)</f>
        <v>1</v>
      </c>
      <c r="F808" s="1">
        <f>IF(ISERROR(VLOOKUP($A808,'redshift data'!$A$4:$A$2154,1,FALSE)),"",1)</f>
        <v>1</v>
      </c>
      <c r="G808" s="1">
        <f>IF(ISERROR(VLOOKUP($A808,'redshift data'!$F$4:$F$2237,1,FALSE)),0,1)</f>
        <v>1</v>
      </c>
      <c r="H808" s="1">
        <f>SIGN(G808-E808)</f>
        <v>0</v>
      </c>
      <c r="I808" s="1">
        <f>IF(G808&gt;0,VLOOKUP($A808,'redshift data'!$F$4:$I$2237,4,FALSE),"")</f>
        <v>1</v>
      </c>
    </row>
    <row r="809" spans="1:9" hidden="1" x14ac:dyDescent="0.3">
      <c r="A809" s="2" t="s">
        <v>1545</v>
      </c>
      <c r="B809" s="3">
        <v>42601</v>
      </c>
      <c r="C809" s="2">
        <v>2</v>
      </c>
      <c r="D809" s="2">
        <v>0</v>
      </c>
      <c r="E809" s="2">
        <f>MIN(C809,1)</f>
        <v>1</v>
      </c>
      <c r="F809" s="1">
        <f>IF(ISERROR(VLOOKUP($A809,'redshift data'!$A$4:$A$2154,1,FALSE)),"",1)</f>
        <v>1</v>
      </c>
      <c r="G809" s="1">
        <f>IF(ISERROR(VLOOKUP($A809,'redshift data'!$F$4:$F$2237,1,FALSE)),0,1)</f>
        <v>1</v>
      </c>
      <c r="H809" s="1">
        <f>SIGN(G809-E809)</f>
        <v>0</v>
      </c>
      <c r="I809" s="1">
        <f>IF(G809&gt;0,VLOOKUP($A809,'redshift data'!$F$4:$I$2237,4,FALSE),"")</f>
        <v>2</v>
      </c>
    </row>
    <row r="810" spans="1:9" hidden="1" x14ac:dyDescent="0.3">
      <c r="A810" s="2" t="s">
        <v>1544</v>
      </c>
      <c r="B810" s="3">
        <v>42601</v>
      </c>
      <c r="C810" s="2">
        <v>1</v>
      </c>
      <c r="D810" s="2">
        <v>1</v>
      </c>
      <c r="E810" s="2">
        <f>MIN(C810,1)</f>
        <v>1</v>
      </c>
      <c r="F810" s="1">
        <f>IF(ISERROR(VLOOKUP($A810,'redshift data'!$A$4:$A$2154,1,FALSE)),"",1)</f>
        <v>1</v>
      </c>
      <c r="G810" s="1">
        <f>IF(ISERROR(VLOOKUP($A810,'redshift data'!$F$4:$F$2237,1,FALSE)),0,1)</f>
        <v>1</v>
      </c>
      <c r="H810" s="1">
        <f>SIGN(G810-E810)</f>
        <v>0</v>
      </c>
      <c r="I810" s="1">
        <f>IF(G810&gt;0,VLOOKUP($A810,'redshift data'!$F$4:$I$2237,4,FALSE),"")</f>
        <v>1</v>
      </c>
    </row>
    <row r="811" spans="1:9" hidden="1" x14ac:dyDescent="0.3">
      <c r="A811" s="2" t="s">
        <v>1543</v>
      </c>
      <c r="B811" s="3">
        <v>42601</v>
      </c>
      <c r="C811" s="2">
        <v>35</v>
      </c>
      <c r="D811" s="2">
        <v>0</v>
      </c>
      <c r="E811" s="2">
        <f>MIN(C811,1)</f>
        <v>1</v>
      </c>
      <c r="F811" s="1">
        <f>IF(ISERROR(VLOOKUP($A811,'redshift data'!$A$4:$A$2154,1,FALSE)),"",1)</f>
        <v>1</v>
      </c>
      <c r="G811" s="1">
        <f>IF(ISERROR(VLOOKUP($A811,'redshift data'!$F$4:$F$2237,1,FALSE)),0,1)</f>
        <v>1</v>
      </c>
      <c r="H811" s="1">
        <f>SIGN(G811-E811)</f>
        <v>0</v>
      </c>
      <c r="I811" s="1">
        <f>IF(G811&gt;0,VLOOKUP($A811,'redshift data'!$F$4:$I$2237,4,FALSE),"")</f>
        <v>35</v>
      </c>
    </row>
    <row r="812" spans="1:9" hidden="1" x14ac:dyDescent="0.3">
      <c r="A812" s="2" t="s">
        <v>1542</v>
      </c>
      <c r="B812" s="3">
        <v>42601</v>
      </c>
      <c r="C812" s="2">
        <v>3</v>
      </c>
      <c r="D812" s="2">
        <v>0</v>
      </c>
      <c r="E812" s="2">
        <f>MIN(C812,1)</f>
        <v>1</v>
      </c>
      <c r="F812" s="1">
        <f>IF(ISERROR(VLOOKUP($A812,'redshift data'!$A$4:$A$2154,1,FALSE)),"",1)</f>
        <v>1</v>
      </c>
      <c r="G812" s="1">
        <f>IF(ISERROR(VLOOKUP($A812,'redshift data'!$F$4:$F$2237,1,FALSE)),0,1)</f>
        <v>1</v>
      </c>
      <c r="H812" s="1">
        <f>SIGN(G812-E812)</f>
        <v>0</v>
      </c>
      <c r="I812" s="1">
        <f>IF(G812&gt;0,VLOOKUP($A812,'redshift data'!$F$4:$I$2237,4,FALSE),"")</f>
        <v>3</v>
      </c>
    </row>
    <row r="813" spans="1:9" hidden="1" x14ac:dyDescent="0.3">
      <c r="A813" s="2" t="s">
        <v>1541</v>
      </c>
      <c r="B813" s="3">
        <v>42601</v>
      </c>
      <c r="C813" s="2">
        <v>0</v>
      </c>
      <c r="D813" s="2">
        <v>0</v>
      </c>
      <c r="E813" s="2">
        <f>MIN(C813,1)</f>
        <v>0</v>
      </c>
      <c r="F813" s="1" t="str">
        <f>IF(ISERROR(VLOOKUP($A813,'redshift data'!$A$4:$A$2154,1,FALSE)),"",1)</f>
        <v/>
      </c>
      <c r="G813" s="1">
        <f>IF(ISERROR(VLOOKUP($A813,'redshift data'!$F$4:$F$2237,1,FALSE)),0,1)</f>
        <v>0</v>
      </c>
      <c r="H813" s="1">
        <f>SIGN(G813-E813)</f>
        <v>0</v>
      </c>
      <c r="I813" s="1" t="str">
        <f>IF(G813&gt;0,VLOOKUP($A813,'redshift data'!$F$4:$I$2237,4,FALSE),"")</f>
        <v/>
      </c>
    </row>
    <row r="814" spans="1:9" hidden="1" x14ac:dyDescent="0.3">
      <c r="A814" s="2" t="s">
        <v>1540</v>
      </c>
      <c r="B814" s="3">
        <v>42601</v>
      </c>
      <c r="C814" s="2">
        <v>43</v>
      </c>
      <c r="D814" s="2">
        <v>2</v>
      </c>
      <c r="E814" s="2">
        <f>MIN(C814,1)</f>
        <v>1</v>
      </c>
      <c r="F814" s="1">
        <f>IF(ISERROR(VLOOKUP($A814,'redshift data'!$A$4:$A$2154,1,FALSE)),"",1)</f>
        <v>1</v>
      </c>
      <c r="G814" s="1">
        <f>IF(ISERROR(VLOOKUP($A814,'redshift data'!$F$4:$F$2237,1,FALSE)),0,1)</f>
        <v>1</v>
      </c>
      <c r="H814" s="1">
        <f>SIGN(G814-E814)</f>
        <v>0</v>
      </c>
      <c r="I814" s="1">
        <f>IF(G814&gt;0,VLOOKUP($A814,'redshift data'!$F$4:$I$2237,4,FALSE),"")</f>
        <v>43</v>
      </c>
    </row>
    <row r="815" spans="1:9" hidden="1" x14ac:dyDescent="0.3">
      <c r="A815" s="2" t="s">
        <v>1539</v>
      </c>
      <c r="B815" s="3">
        <v>42601</v>
      </c>
      <c r="C815" s="2">
        <v>10</v>
      </c>
      <c r="D815" s="2">
        <v>2</v>
      </c>
      <c r="E815" s="2">
        <f>MIN(C815,1)</f>
        <v>1</v>
      </c>
      <c r="F815" s="1">
        <f>IF(ISERROR(VLOOKUP($A815,'redshift data'!$A$4:$A$2154,1,FALSE)),"",1)</f>
        <v>1</v>
      </c>
      <c r="G815" s="1">
        <f>IF(ISERROR(VLOOKUP($A815,'redshift data'!$F$4:$F$2237,1,FALSE)),0,1)</f>
        <v>1</v>
      </c>
      <c r="H815" s="1">
        <f>SIGN(G815-E815)</f>
        <v>0</v>
      </c>
      <c r="I815" s="1">
        <f>IF(G815&gt;0,VLOOKUP($A815,'redshift data'!$F$4:$I$2237,4,FALSE),"")</f>
        <v>10</v>
      </c>
    </row>
    <row r="816" spans="1:9" hidden="1" x14ac:dyDescent="0.3">
      <c r="A816" s="2" t="s">
        <v>1538</v>
      </c>
      <c r="B816" s="3">
        <v>42601</v>
      </c>
      <c r="C816" s="2">
        <v>28</v>
      </c>
      <c r="D816" s="2">
        <v>15</v>
      </c>
      <c r="E816" s="2">
        <f>MIN(C816,1)</f>
        <v>1</v>
      </c>
      <c r="F816" s="1">
        <f>IF(ISERROR(VLOOKUP($A816,'redshift data'!$A$4:$A$2154,1,FALSE)),"",1)</f>
        <v>1</v>
      </c>
      <c r="G816" s="1">
        <f>IF(ISERROR(VLOOKUP($A816,'redshift data'!$F$4:$F$2237,1,FALSE)),0,1)</f>
        <v>1</v>
      </c>
      <c r="H816" s="1">
        <f>SIGN(G816-E816)</f>
        <v>0</v>
      </c>
      <c r="I816" s="1">
        <f>IF(G816&gt;0,VLOOKUP($A816,'redshift data'!$F$4:$I$2237,4,FALSE),"")</f>
        <v>28</v>
      </c>
    </row>
    <row r="817" spans="1:9" hidden="1" x14ac:dyDescent="0.3">
      <c r="A817" s="2" t="s">
        <v>1537</v>
      </c>
      <c r="B817" s="3">
        <v>42601</v>
      </c>
      <c r="C817" s="2">
        <v>3</v>
      </c>
      <c r="D817" s="2">
        <v>1</v>
      </c>
      <c r="E817" s="2">
        <f>MIN(C817,1)</f>
        <v>1</v>
      </c>
      <c r="F817" s="1">
        <f>IF(ISERROR(VLOOKUP($A817,'redshift data'!$A$4:$A$2154,1,FALSE)),"",1)</f>
        <v>1</v>
      </c>
      <c r="G817" s="1">
        <f>IF(ISERROR(VLOOKUP($A817,'redshift data'!$F$4:$F$2237,1,FALSE)),0,1)</f>
        <v>1</v>
      </c>
      <c r="H817" s="1">
        <f>SIGN(G817-E817)</f>
        <v>0</v>
      </c>
      <c r="I817" s="1">
        <f>IF(G817&gt;0,VLOOKUP($A817,'redshift data'!$F$4:$I$2237,4,FALSE),"")</f>
        <v>3</v>
      </c>
    </row>
    <row r="818" spans="1:9" x14ac:dyDescent="0.3">
      <c r="A818" s="2" t="s">
        <v>1536</v>
      </c>
      <c r="B818" s="3">
        <v>42601</v>
      </c>
      <c r="C818" s="2">
        <v>2</v>
      </c>
      <c r="D818" s="2">
        <v>2</v>
      </c>
      <c r="E818" s="2">
        <f>MIN(C818,1)</f>
        <v>1</v>
      </c>
      <c r="F818" s="1" t="str">
        <f>IF(ISERROR(VLOOKUP($A818,'redshift data'!$A$4:$A$2154,1,FALSE)),"",1)</f>
        <v/>
      </c>
      <c r="G818" s="1">
        <f>IF(ISERROR(VLOOKUP($A818,'redshift data'!$F$4:$F$2237,1,FALSE)),0,1)</f>
        <v>0</v>
      </c>
      <c r="H818" s="1">
        <f>SIGN(G818-E818)</f>
        <v>-1</v>
      </c>
      <c r="I818" s="1" t="str">
        <f>IF(G818&gt;0,VLOOKUP($A818,'redshift data'!$F$4:$I$2237,4,FALSE),"")</f>
        <v/>
      </c>
    </row>
    <row r="819" spans="1:9" hidden="1" x14ac:dyDescent="0.3">
      <c r="A819" s="2" t="s">
        <v>1535</v>
      </c>
      <c r="B819" s="3">
        <v>42601</v>
      </c>
      <c r="C819" s="2">
        <v>2</v>
      </c>
      <c r="D819" s="2">
        <v>0</v>
      </c>
      <c r="E819" s="2">
        <f>MIN(C819,1)</f>
        <v>1</v>
      </c>
      <c r="F819" s="1">
        <f>IF(ISERROR(VLOOKUP($A819,'redshift data'!$A$4:$A$2154,1,FALSE)),"",1)</f>
        <v>1</v>
      </c>
      <c r="G819" s="1">
        <f>IF(ISERROR(VLOOKUP($A819,'redshift data'!$F$4:$F$2237,1,FALSE)),0,1)</f>
        <v>1</v>
      </c>
      <c r="H819" s="1">
        <f>SIGN(G819-E819)</f>
        <v>0</v>
      </c>
      <c r="I819" s="1">
        <f>IF(G819&gt;0,VLOOKUP($A819,'redshift data'!$F$4:$I$2237,4,FALSE),"")</f>
        <v>1</v>
      </c>
    </row>
    <row r="820" spans="1:9" hidden="1" x14ac:dyDescent="0.3">
      <c r="A820" s="2" t="s">
        <v>1534</v>
      </c>
      <c r="B820" s="3">
        <v>42601</v>
      </c>
      <c r="C820" s="2">
        <v>27</v>
      </c>
      <c r="D820" s="2">
        <v>0</v>
      </c>
      <c r="E820" s="2">
        <f>MIN(C820,1)</f>
        <v>1</v>
      </c>
      <c r="F820" s="1">
        <f>IF(ISERROR(VLOOKUP($A820,'redshift data'!$A$4:$A$2154,1,FALSE)),"",1)</f>
        <v>1</v>
      </c>
      <c r="G820" s="1">
        <f>IF(ISERROR(VLOOKUP($A820,'redshift data'!$F$4:$F$2237,1,FALSE)),0,1)</f>
        <v>1</v>
      </c>
      <c r="H820" s="1">
        <f>SIGN(G820-E820)</f>
        <v>0</v>
      </c>
      <c r="I820" s="1">
        <f>IF(G820&gt;0,VLOOKUP($A820,'redshift data'!$F$4:$I$2237,4,FALSE),"")</f>
        <v>24</v>
      </c>
    </row>
    <row r="821" spans="1:9" hidden="1" x14ac:dyDescent="0.3">
      <c r="A821" s="2" t="s">
        <v>1533</v>
      </c>
      <c r="B821" s="3">
        <v>42601</v>
      </c>
      <c r="C821" s="2">
        <v>15</v>
      </c>
      <c r="D821" s="2">
        <v>0</v>
      </c>
      <c r="E821" s="2">
        <f>MIN(C821,1)</f>
        <v>1</v>
      </c>
      <c r="F821" s="1">
        <f>IF(ISERROR(VLOOKUP($A821,'redshift data'!$A$4:$A$2154,1,FALSE)),"",1)</f>
        <v>1</v>
      </c>
      <c r="G821" s="1">
        <f>IF(ISERROR(VLOOKUP($A821,'redshift data'!$F$4:$F$2237,1,FALSE)),0,1)</f>
        <v>1</v>
      </c>
      <c r="H821" s="1">
        <f>SIGN(G821-E821)</f>
        <v>0</v>
      </c>
      <c r="I821" s="1">
        <f>IF(G821&gt;0,VLOOKUP($A821,'redshift data'!$F$4:$I$2237,4,FALSE),"")</f>
        <v>15</v>
      </c>
    </row>
    <row r="822" spans="1:9" hidden="1" x14ac:dyDescent="0.3">
      <c r="A822" s="2" t="s">
        <v>1532</v>
      </c>
      <c r="B822" s="3">
        <v>42601</v>
      </c>
      <c r="C822" s="2">
        <v>1</v>
      </c>
      <c r="D822" s="2">
        <v>0</v>
      </c>
      <c r="E822" s="2">
        <f>MIN(C822,1)</f>
        <v>1</v>
      </c>
      <c r="F822" s="1">
        <f>IF(ISERROR(VLOOKUP($A822,'redshift data'!$A$4:$A$2154,1,FALSE)),"",1)</f>
        <v>1</v>
      </c>
      <c r="G822" s="1">
        <f>IF(ISERROR(VLOOKUP($A822,'redshift data'!$F$4:$F$2237,1,FALSE)),0,1)</f>
        <v>1</v>
      </c>
      <c r="H822" s="1">
        <f>SIGN(G822-E822)</f>
        <v>0</v>
      </c>
      <c r="I822" s="1">
        <f>IF(G822&gt;0,VLOOKUP($A822,'redshift data'!$F$4:$I$2237,4,FALSE),"")</f>
        <v>1</v>
      </c>
    </row>
    <row r="823" spans="1:9" hidden="1" x14ac:dyDescent="0.3">
      <c r="A823" s="2" t="s">
        <v>1531</v>
      </c>
      <c r="B823" s="3">
        <v>42601</v>
      </c>
      <c r="C823" s="2">
        <v>43</v>
      </c>
      <c r="D823" s="2">
        <v>0</v>
      </c>
      <c r="E823" s="2">
        <f>MIN(C823,1)</f>
        <v>1</v>
      </c>
      <c r="F823" s="1">
        <f>IF(ISERROR(VLOOKUP($A823,'redshift data'!$A$4:$A$2154,1,FALSE)),"",1)</f>
        <v>1</v>
      </c>
      <c r="G823" s="1">
        <f>IF(ISERROR(VLOOKUP($A823,'redshift data'!$F$4:$F$2237,1,FALSE)),0,1)</f>
        <v>1</v>
      </c>
      <c r="H823" s="1">
        <f>SIGN(G823-E823)</f>
        <v>0</v>
      </c>
      <c r="I823" s="1">
        <f>IF(G823&gt;0,VLOOKUP($A823,'redshift data'!$F$4:$I$2237,4,FALSE),"")</f>
        <v>43</v>
      </c>
    </row>
    <row r="824" spans="1:9" hidden="1" x14ac:dyDescent="0.3">
      <c r="A824" s="2" t="s">
        <v>1530</v>
      </c>
      <c r="B824" s="3">
        <v>42601</v>
      </c>
      <c r="C824" s="2">
        <v>0</v>
      </c>
      <c r="D824" s="2">
        <v>0</v>
      </c>
      <c r="E824" s="2">
        <f>MIN(C824,1)</f>
        <v>0</v>
      </c>
      <c r="F824" s="1" t="str">
        <f>IF(ISERROR(VLOOKUP($A824,'redshift data'!$A$4:$A$2154,1,FALSE)),"",1)</f>
        <v/>
      </c>
      <c r="G824" s="1">
        <f>IF(ISERROR(VLOOKUP($A824,'redshift data'!$F$4:$F$2237,1,FALSE)),0,1)</f>
        <v>0</v>
      </c>
      <c r="H824" s="1">
        <f>SIGN(G824-E824)</f>
        <v>0</v>
      </c>
      <c r="I824" s="1" t="str">
        <f>IF(G824&gt;0,VLOOKUP($A824,'redshift data'!$F$4:$I$2237,4,FALSE),"")</f>
        <v/>
      </c>
    </row>
    <row r="825" spans="1:9" hidden="1" x14ac:dyDescent="0.3">
      <c r="A825" s="2" t="s">
        <v>1529</v>
      </c>
      <c r="B825" s="3">
        <v>42601</v>
      </c>
      <c r="C825" s="2">
        <v>3</v>
      </c>
      <c r="D825" s="2">
        <v>0</v>
      </c>
      <c r="E825" s="2">
        <f>MIN(C825,1)</f>
        <v>1</v>
      </c>
      <c r="F825" s="1">
        <f>IF(ISERROR(VLOOKUP($A825,'redshift data'!$A$4:$A$2154,1,FALSE)),"",1)</f>
        <v>1</v>
      </c>
      <c r="G825" s="1">
        <f>IF(ISERROR(VLOOKUP($A825,'redshift data'!$F$4:$F$2237,1,FALSE)),0,1)</f>
        <v>1</v>
      </c>
      <c r="H825" s="1">
        <f>SIGN(G825-E825)</f>
        <v>0</v>
      </c>
      <c r="I825" s="1">
        <f>IF(G825&gt;0,VLOOKUP($A825,'redshift data'!$F$4:$I$2237,4,FALSE),"")</f>
        <v>3</v>
      </c>
    </row>
    <row r="826" spans="1:9" hidden="1" x14ac:dyDescent="0.3">
      <c r="A826" s="2" t="s">
        <v>1528</v>
      </c>
      <c r="B826" s="3">
        <v>42601</v>
      </c>
      <c r="C826" s="2">
        <v>0</v>
      </c>
      <c r="D826" s="2">
        <v>0</v>
      </c>
      <c r="E826" s="2">
        <f>MIN(C826,1)</f>
        <v>0</v>
      </c>
      <c r="F826" s="1" t="str">
        <f>IF(ISERROR(VLOOKUP($A826,'redshift data'!$A$4:$A$2154,1,FALSE)),"",1)</f>
        <v/>
      </c>
      <c r="G826" s="1">
        <f>IF(ISERROR(VLOOKUP($A826,'redshift data'!$F$4:$F$2237,1,FALSE)),0,1)</f>
        <v>0</v>
      </c>
      <c r="H826" s="1">
        <f>SIGN(G826-E826)</f>
        <v>0</v>
      </c>
      <c r="I826" s="1" t="str">
        <f>IF(G826&gt;0,VLOOKUP($A826,'redshift data'!$F$4:$I$2237,4,FALSE),"")</f>
        <v/>
      </c>
    </row>
    <row r="827" spans="1:9" hidden="1" x14ac:dyDescent="0.3">
      <c r="A827" s="2" t="s">
        <v>1527</v>
      </c>
      <c r="B827" s="3">
        <v>42601</v>
      </c>
      <c r="C827" s="2">
        <v>47</v>
      </c>
      <c r="D827" s="2">
        <v>18</v>
      </c>
      <c r="E827" s="2">
        <f>MIN(C827,1)</f>
        <v>1</v>
      </c>
      <c r="F827" s="1">
        <f>IF(ISERROR(VLOOKUP($A827,'redshift data'!$A$4:$A$2154,1,FALSE)),"",1)</f>
        <v>1</v>
      </c>
      <c r="G827" s="1">
        <f>IF(ISERROR(VLOOKUP($A827,'redshift data'!$F$4:$F$2237,1,FALSE)),0,1)</f>
        <v>1</v>
      </c>
      <c r="H827" s="1">
        <f>SIGN(G827-E827)</f>
        <v>0</v>
      </c>
      <c r="I827" s="1">
        <f>IF(G827&gt;0,VLOOKUP($A827,'redshift data'!$F$4:$I$2237,4,FALSE),"")</f>
        <v>47</v>
      </c>
    </row>
    <row r="828" spans="1:9" hidden="1" x14ac:dyDescent="0.3">
      <c r="A828" s="2" t="s">
        <v>1526</v>
      </c>
      <c r="B828" s="3">
        <v>42601</v>
      </c>
      <c r="C828" s="2">
        <v>2</v>
      </c>
      <c r="D828" s="2">
        <v>0</v>
      </c>
      <c r="E828" s="2">
        <f>MIN(C828,1)</f>
        <v>1</v>
      </c>
      <c r="F828" s="1">
        <f>IF(ISERROR(VLOOKUP($A828,'redshift data'!$A$4:$A$2154,1,FALSE)),"",1)</f>
        <v>1</v>
      </c>
      <c r="G828" s="1">
        <f>IF(ISERROR(VLOOKUP($A828,'redshift data'!$F$4:$F$2237,1,FALSE)),0,1)</f>
        <v>1</v>
      </c>
      <c r="H828" s="1">
        <f>SIGN(G828-E828)</f>
        <v>0</v>
      </c>
      <c r="I828" s="1">
        <f>IF(G828&gt;0,VLOOKUP($A828,'redshift data'!$F$4:$I$2237,4,FALSE),"")</f>
        <v>1</v>
      </c>
    </row>
    <row r="829" spans="1:9" hidden="1" x14ac:dyDescent="0.3">
      <c r="A829" s="2" t="s">
        <v>1525</v>
      </c>
      <c r="B829" s="3">
        <v>42601</v>
      </c>
      <c r="C829" s="2">
        <v>2</v>
      </c>
      <c r="D829" s="2">
        <v>0</v>
      </c>
      <c r="E829" s="2">
        <f>MIN(C829,1)</f>
        <v>1</v>
      </c>
      <c r="F829" s="1">
        <f>IF(ISERROR(VLOOKUP($A829,'redshift data'!$A$4:$A$2154,1,FALSE)),"",1)</f>
        <v>1</v>
      </c>
      <c r="G829" s="1">
        <f>IF(ISERROR(VLOOKUP($A829,'redshift data'!$F$4:$F$2237,1,FALSE)),0,1)</f>
        <v>1</v>
      </c>
      <c r="H829" s="1">
        <f>SIGN(G829-E829)</f>
        <v>0</v>
      </c>
      <c r="I829" s="1">
        <f>IF(G829&gt;0,VLOOKUP($A829,'redshift data'!$F$4:$I$2237,4,FALSE),"")</f>
        <v>2</v>
      </c>
    </row>
    <row r="830" spans="1:9" hidden="1" x14ac:dyDescent="0.3">
      <c r="A830" s="2" t="s">
        <v>1524</v>
      </c>
      <c r="B830" s="3">
        <v>42601</v>
      </c>
      <c r="C830" s="2">
        <v>2</v>
      </c>
      <c r="D830" s="2">
        <v>0</v>
      </c>
      <c r="E830" s="2">
        <f>MIN(C830,1)</f>
        <v>1</v>
      </c>
      <c r="F830" s="1">
        <f>IF(ISERROR(VLOOKUP($A830,'redshift data'!$A$4:$A$2154,1,FALSE)),"",1)</f>
        <v>1</v>
      </c>
      <c r="G830" s="1">
        <f>IF(ISERROR(VLOOKUP($A830,'redshift data'!$F$4:$F$2237,1,FALSE)),0,1)</f>
        <v>1</v>
      </c>
      <c r="H830" s="1">
        <f>SIGN(G830-E830)</f>
        <v>0</v>
      </c>
      <c r="I830" s="1">
        <f>IF(G830&gt;0,VLOOKUP($A830,'redshift data'!$F$4:$I$2237,4,FALSE),"")</f>
        <v>2</v>
      </c>
    </row>
    <row r="831" spans="1:9" hidden="1" x14ac:dyDescent="0.3">
      <c r="A831" s="2" t="s">
        <v>1523</v>
      </c>
      <c r="B831" s="3">
        <v>42601</v>
      </c>
      <c r="C831" s="2">
        <v>5</v>
      </c>
      <c r="D831" s="2">
        <v>0</v>
      </c>
      <c r="E831" s="2">
        <f>MIN(C831,1)</f>
        <v>1</v>
      </c>
      <c r="F831" s="1">
        <f>IF(ISERROR(VLOOKUP($A831,'redshift data'!$A$4:$A$2154,1,FALSE)),"",1)</f>
        <v>1</v>
      </c>
      <c r="G831" s="1">
        <f>IF(ISERROR(VLOOKUP($A831,'redshift data'!$F$4:$F$2237,1,FALSE)),0,1)</f>
        <v>1</v>
      </c>
      <c r="H831" s="1">
        <f>SIGN(G831-E831)</f>
        <v>0</v>
      </c>
      <c r="I831" s="1">
        <f>IF(G831&gt;0,VLOOKUP($A831,'redshift data'!$F$4:$I$2237,4,FALSE),"")</f>
        <v>5</v>
      </c>
    </row>
    <row r="832" spans="1:9" hidden="1" x14ac:dyDescent="0.3">
      <c r="A832" s="2" t="s">
        <v>1522</v>
      </c>
      <c r="B832" s="3">
        <v>42601</v>
      </c>
      <c r="C832" s="2">
        <v>4</v>
      </c>
      <c r="D832" s="2">
        <v>0</v>
      </c>
      <c r="E832" s="2">
        <f>MIN(C832,1)</f>
        <v>1</v>
      </c>
      <c r="F832" s="1">
        <f>IF(ISERROR(VLOOKUP($A832,'redshift data'!$A$4:$A$2154,1,FALSE)),"",1)</f>
        <v>1</v>
      </c>
      <c r="G832" s="1">
        <f>IF(ISERROR(VLOOKUP($A832,'redshift data'!$F$4:$F$2237,1,FALSE)),0,1)</f>
        <v>1</v>
      </c>
      <c r="H832" s="1">
        <f>SIGN(G832-E832)</f>
        <v>0</v>
      </c>
      <c r="I832" s="1">
        <f>IF(G832&gt;0,VLOOKUP($A832,'redshift data'!$F$4:$I$2237,4,FALSE),"")</f>
        <v>4</v>
      </c>
    </row>
    <row r="833" spans="1:9" hidden="1" x14ac:dyDescent="0.3">
      <c r="A833" s="2" t="s">
        <v>1521</v>
      </c>
      <c r="B833" s="3">
        <v>42601</v>
      </c>
      <c r="C833" s="2">
        <v>0</v>
      </c>
      <c r="D833" s="2">
        <v>0</v>
      </c>
      <c r="E833" s="2">
        <f>MIN(C833,1)</f>
        <v>0</v>
      </c>
      <c r="F833" s="1" t="str">
        <f>IF(ISERROR(VLOOKUP($A833,'redshift data'!$A$4:$A$2154,1,FALSE)),"",1)</f>
        <v/>
      </c>
      <c r="G833" s="1">
        <f>IF(ISERROR(VLOOKUP($A833,'redshift data'!$F$4:$F$2237,1,FALSE)),0,1)</f>
        <v>0</v>
      </c>
      <c r="H833" s="1">
        <f>SIGN(G833-E833)</f>
        <v>0</v>
      </c>
      <c r="I833" s="1" t="str">
        <f>IF(G833&gt;0,VLOOKUP($A833,'redshift data'!$F$4:$I$2237,4,FALSE),"")</f>
        <v/>
      </c>
    </row>
    <row r="834" spans="1:9" hidden="1" x14ac:dyDescent="0.3">
      <c r="A834" s="2" t="s">
        <v>1520</v>
      </c>
      <c r="B834" s="3">
        <v>42601</v>
      </c>
      <c r="C834" s="2">
        <v>6</v>
      </c>
      <c r="D834" s="2">
        <v>0</v>
      </c>
      <c r="E834" s="2">
        <f>MIN(C834,1)</f>
        <v>1</v>
      </c>
      <c r="F834" s="1">
        <f>IF(ISERROR(VLOOKUP($A834,'redshift data'!$A$4:$A$2154,1,FALSE)),"",1)</f>
        <v>1</v>
      </c>
      <c r="G834" s="1">
        <f>IF(ISERROR(VLOOKUP($A834,'redshift data'!$F$4:$F$2237,1,FALSE)),0,1)</f>
        <v>1</v>
      </c>
      <c r="H834" s="1">
        <f>SIGN(G834-E834)</f>
        <v>0</v>
      </c>
      <c r="I834" s="1">
        <f>IF(G834&gt;0,VLOOKUP($A834,'redshift data'!$F$4:$I$2237,4,FALSE),"")</f>
        <v>6</v>
      </c>
    </row>
    <row r="835" spans="1:9" hidden="1" x14ac:dyDescent="0.3">
      <c r="A835" s="2" t="s">
        <v>1519</v>
      </c>
      <c r="B835" s="3">
        <v>42601</v>
      </c>
      <c r="C835" s="2">
        <v>1</v>
      </c>
      <c r="D835" s="2">
        <v>0</v>
      </c>
      <c r="E835" s="2">
        <f>MIN(C835,1)</f>
        <v>1</v>
      </c>
      <c r="F835" s="1">
        <f>IF(ISERROR(VLOOKUP($A835,'redshift data'!$A$4:$A$2154,1,FALSE)),"",1)</f>
        <v>1</v>
      </c>
      <c r="G835" s="1">
        <f>IF(ISERROR(VLOOKUP($A835,'redshift data'!$F$4:$F$2237,1,FALSE)),0,1)</f>
        <v>1</v>
      </c>
      <c r="H835" s="1">
        <f>SIGN(G835-E835)</f>
        <v>0</v>
      </c>
      <c r="I835" s="1">
        <f>IF(G835&gt;0,VLOOKUP($A835,'redshift data'!$F$4:$I$2237,4,FALSE),"")</f>
        <v>1</v>
      </c>
    </row>
    <row r="836" spans="1:9" hidden="1" x14ac:dyDescent="0.3">
      <c r="A836" s="2" t="s">
        <v>1518</v>
      </c>
      <c r="B836" s="3">
        <v>42601</v>
      </c>
      <c r="C836" s="2">
        <v>1</v>
      </c>
      <c r="D836" s="2">
        <v>0</v>
      </c>
      <c r="E836" s="2">
        <f>MIN(C836,1)</f>
        <v>1</v>
      </c>
      <c r="F836" s="1">
        <f>IF(ISERROR(VLOOKUP($A836,'redshift data'!$A$4:$A$2154,1,FALSE)),"",1)</f>
        <v>1</v>
      </c>
      <c r="G836" s="1">
        <f>IF(ISERROR(VLOOKUP($A836,'redshift data'!$F$4:$F$2237,1,FALSE)),0,1)</f>
        <v>1</v>
      </c>
      <c r="H836" s="1">
        <f>SIGN(G836-E836)</f>
        <v>0</v>
      </c>
      <c r="I836" s="1">
        <f>IF(G836&gt;0,VLOOKUP($A836,'redshift data'!$F$4:$I$2237,4,FALSE),"")</f>
        <v>1</v>
      </c>
    </row>
    <row r="837" spans="1:9" hidden="1" x14ac:dyDescent="0.3">
      <c r="A837" s="2" t="s">
        <v>1517</v>
      </c>
      <c r="B837" s="3">
        <v>42601</v>
      </c>
      <c r="C837" s="2">
        <v>15</v>
      </c>
      <c r="D837" s="2">
        <v>0</v>
      </c>
      <c r="E837" s="2">
        <f>MIN(C837,1)</f>
        <v>1</v>
      </c>
      <c r="F837" s="1">
        <f>IF(ISERROR(VLOOKUP($A837,'redshift data'!$A$4:$A$2154,1,FALSE)),"",1)</f>
        <v>1</v>
      </c>
      <c r="G837" s="1">
        <f>IF(ISERROR(VLOOKUP($A837,'redshift data'!$F$4:$F$2237,1,FALSE)),0,1)</f>
        <v>1</v>
      </c>
      <c r="H837" s="1">
        <f>SIGN(G837-E837)</f>
        <v>0</v>
      </c>
      <c r="I837" s="1">
        <f>IF(G837&gt;0,VLOOKUP($A837,'redshift data'!$F$4:$I$2237,4,FALSE),"")</f>
        <v>15</v>
      </c>
    </row>
    <row r="838" spans="1:9" hidden="1" x14ac:dyDescent="0.3">
      <c r="A838" s="2" t="s">
        <v>1516</v>
      </c>
      <c r="B838" s="3">
        <v>42601</v>
      </c>
      <c r="C838" s="2">
        <v>2</v>
      </c>
      <c r="D838" s="2">
        <v>0</v>
      </c>
      <c r="E838" s="2">
        <f>MIN(C838,1)</f>
        <v>1</v>
      </c>
      <c r="F838" s="1">
        <f>IF(ISERROR(VLOOKUP($A838,'redshift data'!$A$4:$A$2154,1,FALSE)),"",1)</f>
        <v>1</v>
      </c>
      <c r="G838" s="1">
        <f>IF(ISERROR(VLOOKUP($A838,'redshift data'!$F$4:$F$2237,1,FALSE)),0,1)</f>
        <v>1</v>
      </c>
      <c r="H838" s="1">
        <f>SIGN(G838-E838)</f>
        <v>0</v>
      </c>
      <c r="I838" s="1">
        <f>IF(G838&gt;0,VLOOKUP($A838,'redshift data'!$F$4:$I$2237,4,FALSE),"")</f>
        <v>2</v>
      </c>
    </row>
    <row r="839" spans="1:9" hidden="1" x14ac:dyDescent="0.3">
      <c r="A839" s="2" t="s">
        <v>1515</v>
      </c>
      <c r="B839" s="3">
        <v>42601</v>
      </c>
      <c r="C839" s="2">
        <v>15</v>
      </c>
      <c r="D839" s="2">
        <v>6</v>
      </c>
      <c r="E839" s="2">
        <f>MIN(C839,1)</f>
        <v>1</v>
      </c>
      <c r="F839" s="1">
        <f>IF(ISERROR(VLOOKUP($A839,'redshift data'!$A$4:$A$2154,1,FALSE)),"",1)</f>
        <v>1</v>
      </c>
      <c r="G839" s="1">
        <f>IF(ISERROR(VLOOKUP($A839,'redshift data'!$F$4:$F$2237,1,FALSE)),0,1)</f>
        <v>1</v>
      </c>
      <c r="H839" s="1">
        <f>SIGN(G839-E839)</f>
        <v>0</v>
      </c>
      <c r="I839" s="1">
        <f>IF(G839&gt;0,VLOOKUP($A839,'redshift data'!$F$4:$I$2237,4,FALSE),"")</f>
        <v>15</v>
      </c>
    </row>
    <row r="840" spans="1:9" hidden="1" x14ac:dyDescent="0.3">
      <c r="A840" s="2" t="s">
        <v>1514</v>
      </c>
      <c r="B840" s="3">
        <v>42601</v>
      </c>
      <c r="C840" s="2">
        <v>34</v>
      </c>
      <c r="D840" s="2">
        <v>1</v>
      </c>
      <c r="E840" s="2">
        <f>MIN(C840,1)</f>
        <v>1</v>
      </c>
      <c r="F840" s="1">
        <f>IF(ISERROR(VLOOKUP($A840,'redshift data'!$A$4:$A$2154,1,FALSE)),"",1)</f>
        <v>1</v>
      </c>
      <c r="G840" s="1">
        <f>IF(ISERROR(VLOOKUP($A840,'redshift data'!$F$4:$F$2237,1,FALSE)),0,1)</f>
        <v>1</v>
      </c>
      <c r="H840" s="1">
        <f>SIGN(G840-E840)</f>
        <v>0</v>
      </c>
      <c r="I840" s="1">
        <f>IF(G840&gt;0,VLOOKUP($A840,'redshift data'!$F$4:$I$2237,4,FALSE),"")</f>
        <v>34</v>
      </c>
    </row>
    <row r="841" spans="1:9" hidden="1" x14ac:dyDescent="0.3">
      <c r="A841" s="2" t="s">
        <v>1513</v>
      </c>
      <c r="B841" s="3">
        <v>42601</v>
      </c>
      <c r="C841" s="2">
        <v>8</v>
      </c>
      <c r="D841" s="2">
        <v>0</v>
      </c>
      <c r="E841" s="2">
        <f>MIN(C841,1)</f>
        <v>1</v>
      </c>
      <c r="F841" s="1">
        <f>IF(ISERROR(VLOOKUP($A841,'redshift data'!$A$4:$A$2154,1,FALSE)),"",1)</f>
        <v>1</v>
      </c>
      <c r="G841" s="1">
        <f>IF(ISERROR(VLOOKUP($A841,'redshift data'!$F$4:$F$2237,1,FALSE)),0,1)</f>
        <v>1</v>
      </c>
      <c r="H841" s="1">
        <f>SIGN(G841-E841)</f>
        <v>0</v>
      </c>
      <c r="I841" s="1">
        <f>IF(G841&gt;0,VLOOKUP($A841,'redshift data'!$F$4:$I$2237,4,FALSE),"")</f>
        <v>8</v>
      </c>
    </row>
    <row r="842" spans="1:9" hidden="1" x14ac:dyDescent="0.3">
      <c r="A842" s="2" t="s">
        <v>1512</v>
      </c>
      <c r="B842" s="3">
        <v>42601</v>
      </c>
      <c r="C842" s="2">
        <v>1</v>
      </c>
      <c r="D842" s="2">
        <v>0</v>
      </c>
      <c r="E842" s="2">
        <f>MIN(C842,1)</f>
        <v>1</v>
      </c>
      <c r="F842" s="1">
        <f>IF(ISERROR(VLOOKUP($A842,'redshift data'!$A$4:$A$2154,1,FALSE)),"",1)</f>
        <v>1</v>
      </c>
      <c r="G842" s="1">
        <f>IF(ISERROR(VLOOKUP($A842,'redshift data'!$F$4:$F$2237,1,FALSE)),0,1)</f>
        <v>1</v>
      </c>
      <c r="H842" s="1">
        <f>SIGN(G842-E842)</f>
        <v>0</v>
      </c>
      <c r="I842" s="1">
        <f>IF(G842&gt;0,VLOOKUP($A842,'redshift data'!$F$4:$I$2237,4,FALSE),"")</f>
        <v>1</v>
      </c>
    </row>
    <row r="843" spans="1:9" hidden="1" x14ac:dyDescent="0.3">
      <c r="A843" s="2" t="s">
        <v>1511</v>
      </c>
      <c r="B843" s="3">
        <v>42601</v>
      </c>
      <c r="C843" s="2">
        <v>38</v>
      </c>
      <c r="D843" s="2">
        <v>3</v>
      </c>
      <c r="E843" s="2">
        <f>MIN(C843,1)</f>
        <v>1</v>
      </c>
      <c r="F843" s="1">
        <f>IF(ISERROR(VLOOKUP($A843,'redshift data'!$A$4:$A$2154,1,FALSE)),"",1)</f>
        <v>1</v>
      </c>
      <c r="G843" s="1">
        <f>IF(ISERROR(VLOOKUP($A843,'redshift data'!$F$4:$F$2237,1,FALSE)),0,1)</f>
        <v>1</v>
      </c>
      <c r="H843" s="1">
        <f>SIGN(G843-E843)</f>
        <v>0</v>
      </c>
      <c r="I843" s="1">
        <f>IF(G843&gt;0,VLOOKUP($A843,'redshift data'!$F$4:$I$2237,4,FALSE),"")</f>
        <v>38</v>
      </c>
    </row>
    <row r="844" spans="1:9" hidden="1" x14ac:dyDescent="0.3">
      <c r="A844" s="2" t="s">
        <v>1510</v>
      </c>
      <c r="B844" s="3">
        <v>42601</v>
      </c>
      <c r="C844" s="2">
        <v>24</v>
      </c>
      <c r="D844" s="2">
        <v>4</v>
      </c>
      <c r="E844" s="2">
        <f>MIN(C844,1)</f>
        <v>1</v>
      </c>
      <c r="F844" s="1">
        <f>IF(ISERROR(VLOOKUP($A844,'redshift data'!$A$4:$A$2154,1,FALSE)),"",1)</f>
        <v>1</v>
      </c>
      <c r="G844" s="1">
        <f>IF(ISERROR(VLOOKUP($A844,'redshift data'!$F$4:$F$2237,1,FALSE)),0,1)</f>
        <v>1</v>
      </c>
      <c r="H844" s="1">
        <f>SIGN(G844-E844)</f>
        <v>0</v>
      </c>
      <c r="I844" s="1">
        <f>IF(G844&gt;0,VLOOKUP($A844,'redshift data'!$F$4:$I$2237,4,FALSE),"")</f>
        <v>24</v>
      </c>
    </row>
    <row r="845" spans="1:9" hidden="1" x14ac:dyDescent="0.3">
      <c r="A845" s="2" t="s">
        <v>1509</v>
      </c>
      <c r="B845" s="3">
        <v>42601</v>
      </c>
      <c r="C845" s="2">
        <v>5</v>
      </c>
      <c r="D845" s="2">
        <v>0</v>
      </c>
      <c r="E845" s="2">
        <f>MIN(C845,1)</f>
        <v>1</v>
      </c>
      <c r="F845" s="1">
        <f>IF(ISERROR(VLOOKUP($A845,'redshift data'!$A$4:$A$2154,1,FALSE)),"",1)</f>
        <v>1</v>
      </c>
      <c r="G845" s="1">
        <f>IF(ISERROR(VLOOKUP($A845,'redshift data'!$F$4:$F$2237,1,FALSE)),0,1)</f>
        <v>1</v>
      </c>
      <c r="H845" s="1">
        <f>SIGN(G845-E845)</f>
        <v>0</v>
      </c>
      <c r="I845" s="1">
        <f>IF(G845&gt;0,VLOOKUP($A845,'redshift data'!$F$4:$I$2237,4,FALSE),"")</f>
        <v>5</v>
      </c>
    </row>
    <row r="846" spans="1:9" hidden="1" x14ac:dyDescent="0.3">
      <c r="A846" s="2" t="s">
        <v>1508</v>
      </c>
      <c r="B846" s="3">
        <v>42601</v>
      </c>
      <c r="C846" s="2">
        <v>5</v>
      </c>
      <c r="D846" s="2">
        <v>0</v>
      </c>
      <c r="E846" s="2">
        <f>MIN(C846,1)</f>
        <v>1</v>
      </c>
      <c r="F846" s="1">
        <f>IF(ISERROR(VLOOKUP($A846,'redshift data'!$A$4:$A$2154,1,FALSE)),"",1)</f>
        <v>1</v>
      </c>
      <c r="G846" s="1">
        <f>IF(ISERROR(VLOOKUP($A846,'redshift data'!$F$4:$F$2237,1,FALSE)),0,1)</f>
        <v>1</v>
      </c>
      <c r="H846" s="1">
        <f>SIGN(G846-E846)</f>
        <v>0</v>
      </c>
      <c r="I846" s="1">
        <f>IF(G846&gt;0,VLOOKUP($A846,'redshift data'!$F$4:$I$2237,4,FALSE),"")</f>
        <v>5</v>
      </c>
    </row>
    <row r="847" spans="1:9" hidden="1" x14ac:dyDescent="0.3">
      <c r="A847" s="2" t="s">
        <v>1507</v>
      </c>
      <c r="B847" s="3">
        <v>42601</v>
      </c>
      <c r="C847" s="2">
        <v>0</v>
      </c>
      <c r="D847" s="2">
        <v>0</v>
      </c>
      <c r="E847" s="8">
        <f>MIN(C847,1)</f>
        <v>0</v>
      </c>
      <c r="F847" s="7">
        <f>IF(ISERROR(VLOOKUP($A847,'redshift data'!$A$4:$A$2154,1,FALSE)),"",1)</f>
        <v>1</v>
      </c>
      <c r="G847" s="7">
        <f>IF(ISERROR(VLOOKUP($A847,'redshift data'!$F$4:$F$2237,1,FALSE)),0,1)</f>
        <v>1</v>
      </c>
      <c r="H847" s="7">
        <f>SIGN(G847-E847)</f>
        <v>1</v>
      </c>
      <c r="I847" s="1">
        <f>IF(G847&gt;0,VLOOKUP($A847,'redshift data'!$F$4:$I$2237,4,FALSE),"")</f>
        <v>0</v>
      </c>
    </row>
    <row r="848" spans="1:9" hidden="1" x14ac:dyDescent="0.3">
      <c r="A848" s="2" t="s">
        <v>1506</v>
      </c>
      <c r="B848" s="3">
        <v>42601</v>
      </c>
      <c r="C848" s="2">
        <v>5</v>
      </c>
      <c r="D848" s="2">
        <v>1</v>
      </c>
      <c r="E848" s="2">
        <f>MIN(C848,1)</f>
        <v>1</v>
      </c>
      <c r="F848" s="1">
        <f>IF(ISERROR(VLOOKUP($A848,'redshift data'!$A$4:$A$2154,1,FALSE)),"",1)</f>
        <v>1</v>
      </c>
      <c r="G848" s="1">
        <f>IF(ISERROR(VLOOKUP($A848,'redshift data'!$F$4:$F$2237,1,FALSE)),0,1)</f>
        <v>1</v>
      </c>
      <c r="H848" s="1">
        <f>SIGN(G848-E848)</f>
        <v>0</v>
      </c>
      <c r="I848" s="1">
        <f>IF(G848&gt;0,VLOOKUP($A848,'redshift data'!$F$4:$I$2237,4,FALSE),"")</f>
        <v>5</v>
      </c>
    </row>
    <row r="849" spans="1:9" hidden="1" x14ac:dyDescent="0.3">
      <c r="A849" s="2" t="s">
        <v>1505</v>
      </c>
      <c r="B849" s="3">
        <v>42601</v>
      </c>
      <c r="C849" s="2">
        <v>3</v>
      </c>
      <c r="D849" s="2">
        <v>0</v>
      </c>
      <c r="E849" s="2">
        <f>MIN(C849,1)</f>
        <v>1</v>
      </c>
      <c r="F849" s="1">
        <f>IF(ISERROR(VLOOKUP($A849,'redshift data'!$A$4:$A$2154,1,FALSE)),"",1)</f>
        <v>1</v>
      </c>
      <c r="G849" s="1">
        <f>IF(ISERROR(VLOOKUP($A849,'redshift data'!$F$4:$F$2237,1,FALSE)),0,1)</f>
        <v>1</v>
      </c>
      <c r="H849" s="1">
        <f>SIGN(G849-E849)</f>
        <v>0</v>
      </c>
      <c r="I849" s="1">
        <f>IF(G849&gt;0,VLOOKUP($A849,'redshift data'!$F$4:$I$2237,4,FALSE),"")</f>
        <v>3</v>
      </c>
    </row>
    <row r="850" spans="1:9" hidden="1" x14ac:dyDescent="0.3">
      <c r="A850" s="2" t="s">
        <v>1504</v>
      </c>
      <c r="B850" s="3">
        <v>42601</v>
      </c>
      <c r="C850" s="2">
        <v>7</v>
      </c>
      <c r="D850" s="2">
        <v>0</v>
      </c>
      <c r="E850" s="2">
        <f>MIN(C850,1)</f>
        <v>1</v>
      </c>
      <c r="F850" s="1">
        <f>IF(ISERROR(VLOOKUP($A850,'redshift data'!$A$4:$A$2154,1,FALSE)),"",1)</f>
        <v>1</v>
      </c>
      <c r="G850" s="1">
        <f>IF(ISERROR(VLOOKUP($A850,'redshift data'!$F$4:$F$2237,1,FALSE)),0,1)</f>
        <v>1</v>
      </c>
      <c r="H850" s="1">
        <f>SIGN(G850-E850)</f>
        <v>0</v>
      </c>
      <c r="I850" s="1">
        <f>IF(G850&gt;0,VLOOKUP($A850,'redshift data'!$F$4:$I$2237,4,FALSE),"")</f>
        <v>7</v>
      </c>
    </row>
    <row r="851" spans="1:9" hidden="1" x14ac:dyDescent="0.3">
      <c r="A851" s="2" t="s">
        <v>1503</v>
      </c>
      <c r="B851" s="3">
        <v>42601</v>
      </c>
      <c r="C851" s="2">
        <v>1</v>
      </c>
      <c r="D851" s="2">
        <v>0</v>
      </c>
      <c r="E851" s="2">
        <f>MIN(C851,1)</f>
        <v>1</v>
      </c>
      <c r="F851" s="1">
        <f>IF(ISERROR(VLOOKUP($A851,'redshift data'!$A$4:$A$2154,1,FALSE)),"",1)</f>
        <v>1</v>
      </c>
      <c r="G851" s="1">
        <f>IF(ISERROR(VLOOKUP($A851,'redshift data'!$F$4:$F$2237,1,FALSE)),0,1)</f>
        <v>1</v>
      </c>
      <c r="H851" s="1">
        <f>SIGN(G851-E851)</f>
        <v>0</v>
      </c>
      <c r="I851" s="1">
        <f>IF(G851&gt;0,VLOOKUP($A851,'redshift data'!$F$4:$I$2237,4,FALSE),"")</f>
        <v>1</v>
      </c>
    </row>
    <row r="852" spans="1:9" hidden="1" x14ac:dyDescent="0.3">
      <c r="A852" s="2" t="s">
        <v>1502</v>
      </c>
      <c r="B852" s="3">
        <v>42601</v>
      </c>
      <c r="C852" s="2">
        <v>13</v>
      </c>
      <c r="D852" s="2">
        <v>0</v>
      </c>
      <c r="E852" s="2">
        <f>MIN(C852,1)</f>
        <v>1</v>
      </c>
      <c r="F852" s="1">
        <f>IF(ISERROR(VLOOKUP($A852,'redshift data'!$A$4:$A$2154,1,FALSE)),"",1)</f>
        <v>1</v>
      </c>
      <c r="G852" s="1">
        <f>IF(ISERROR(VLOOKUP($A852,'redshift data'!$F$4:$F$2237,1,FALSE)),0,1)</f>
        <v>1</v>
      </c>
      <c r="H852" s="1">
        <f>SIGN(G852-E852)</f>
        <v>0</v>
      </c>
      <c r="I852" s="1">
        <f>IF(G852&gt;0,VLOOKUP($A852,'redshift data'!$F$4:$I$2237,4,FALSE),"")</f>
        <v>13</v>
      </c>
    </row>
    <row r="853" spans="1:9" hidden="1" x14ac:dyDescent="0.3">
      <c r="A853" s="2" t="s">
        <v>1501</v>
      </c>
      <c r="B853" s="3">
        <v>42601</v>
      </c>
      <c r="C853" s="2">
        <v>0</v>
      </c>
      <c r="D853" s="2">
        <v>0</v>
      </c>
      <c r="E853" s="8">
        <f>MIN(C853,1)</f>
        <v>0</v>
      </c>
      <c r="F853" s="7" t="str">
        <f>IF(ISERROR(VLOOKUP($A853,'redshift data'!$A$4:$A$2154,1,FALSE)),"",1)</f>
        <v/>
      </c>
      <c r="G853" s="7">
        <f>IF(ISERROR(VLOOKUP($A853,'redshift data'!$F$4:$F$2237,1,FALSE)),0,1)</f>
        <v>1</v>
      </c>
      <c r="H853" s="7">
        <f>SIGN(G853-E853)</f>
        <v>1</v>
      </c>
      <c r="I853" s="1">
        <f>IF(G853&gt;0,VLOOKUP($A853,'redshift data'!$F$4:$I$2237,4,FALSE),"")</f>
        <v>0</v>
      </c>
    </row>
    <row r="854" spans="1:9" hidden="1" x14ac:dyDescent="0.3">
      <c r="A854" s="2" t="s">
        <v>1500</v>
      </c>
      <c r="B854" s="3">
        <v>42601</v>
      </c>
      <c r="C854" s="2">
        <v>13</v>
      </c>
      <c r="D854" s="2">
        <v>0</v>
      </c>
      <c r="E854" s="2">
        <f>MIN(C854,1)</f>
        <v>1</v>
      </c>
      <c r="F854" s="1">
        <f>IF(ISERROR(VLOOKUP($A854,'redshift data'!$A$4:$A$2154,1,FALSE)),"",1)</f>
        <v>1</v>
      </c>
      <c r="G854" s="1">
        <f>IF(ISERROR(VLOOKUP($A854,'redshift data'!$F$4:$F$2237,1,FALSE)),0,1)</f>
        <v>1</v>
      </c>
      <c r="H854" s="1">
        <f>SIGN(G854-E854)</f>
        <v>0</v>
      </c>
      <c r="I854" s="1">
        <f>IF(G854&gt;0,VLOOKUP($A854,'redshift data'!$F$4:$I$2237,4,FALSE),"")</f>
        <v>13</v>
      </c>
    </row>
    <row r="855" spans="1:9" hidden="1" x14ac:dyDescent="0.3">
      <c r="A855" s="2" t="s">
        <v>1499</v>
      </c>
      <c r="B855" s="3">
        <v>42601</v>
      </c>
      <c r="C855" s="2">
        <v>1</v>
      </c>
      <c r="D855" s="2">
        <v>0</v>
      </c>
      <c r="E855" s="2">
        <f>MIN(C855,1)</f>
        <v>1</v>
      </c>
      <c r="F855" s="1">
        <f>IF(ISERROR(VLOOKUP($A855,'redshift data'!$A$4:$A$2154,1,FALSE)),"",1)</f>
        <v>1</v>
      </c>
      <c r="G855" s="1">
        <f>IF(ISERROR(VLOOKUP($A855,'redshift data'!$F$4:$F$2237,1,FALSE)),0,1)</f>
        <v>1</v>
      </c>
      <c r="H855" s="1">
        <f>SIGN(G855-E855)</f>
        <v>0</v>
      </c>
      <c r="I855" s="1">
        <f>IF(G855&gt;0,VLOOKUP($A855,'redshift data'!$F$4:$I$2237,4,FALSE),"")</f>
        <v>1</v>
      </c>
    </row>
    <row r="856" spans="1:9" hidden="1" x14ac:dyDescent="0.3">
      <c r="A856" s="2" t="s">
        <v>1498</v>
      </c>
      <c r="B856" s="3">
        <v>42601</v>
      </c>
      <c r="C856" s="2">
        <v>0</v>
      </c>
      <c r="D856" s="2">
        <v>0</v>
      </c>
      <c r="E856" s="8">
        <f>MIN(C856,1)</f>
        <v>0</v>
      </c>
      <c r="F856" s="7">
        <f>IF(ISERROR(VLOOKUP($A856,'redshift data'!$A$4:$A$2154,1,FALSE)),"",1)</f>
        <v>1</v>
      </c>
      <c r="G856" s="7">
        <f>IF(ISERROR(VLOOKUP($A856,'redshift data'!$F$4:$F$2237,1,FALSE)),0,1)</f>
        <v>1</v>
      </c>
      <c r="H856" s="7">
        <f>SIGN(G856-E856)</f>
        <v>1</v>
      </c>
      <c r="I856" s="1">
        <f>IF(G856&gt;0,VLOOKUP($A856,'redshift data'!$F$4:$I$2237,4,FALSE),"")</f>
        <v>0</v>
      </c>
    </row>
    <row r="857" spans="1:9" hidden="1" x14ac:dyDescent="0.3">
      <c r="A857" s="2" t="s">
        <v>1497</v>
      </c>
      <c r="B857" s="3">
        <v>42601</v>
      </c>
      <c r="C857" s="2">
        <v>5</v>
      </c>
      <c r="D857" s="2">
        <v>0</v>
      </c>
      <c r="E857" s="2">
        <f>MIN(C857,1)</f>
        <v>1</v>
      </c>
      <c r="F857" s="1">
        <f>IF(ISERROR(VLOOKUP($A857,'redshift data'!$A$4:$A$2154,1,FALSE)),"",1)</f>
        <v>1</v>
      </c>
      <c r="G857" s="1">
        <f>IF(ISERROR(VLOOKUP($A857,'redshift data'!$F$4:$F$2237,1,FALSE)),0,1)</f>
        <v>1</v>
      </c>
      <c r="H857" s="1">
        <f>SIGN(G857-E857)</f>
        <v>0</v>
      </c>
      <c r="I857" s="1">
        <f>IF(G857&gt;0,VLOOKUP($A857,'redshift data'!$F$4:$I$2237,4,FALSE),"")</f>
        <v>5</v>
      </c>
    </row>
    <row r="858" spans="1:9" hidden="1" x14ac:dyDescent="0.3">
      <c r="A858" s="2" t="s">
        <v>1496</v>
      </c>
      <c r="B858" s="3">
        <v>42601</v>
      </c>
      <c r="C858" s="2">
        <v>2</v>
      </c>
      <c r="D858" s="2">
        <v>0</v>
      </c>
      <c r="E858" s="2">
        <f>MIN(C858,1)</f>
        <v>1</v>
      </c>
      <c r="F858" s="1">
        <f>IF(ISERROR(VLOOKUP($A858,'redshift data'!$A$4:$A$2154,1,FALSE)),"",1)</f>
        <v>1</v>
      </c>
      <c r="G858" s="1">
        <f>IF(ISERROR(VLOOKUP($A858,'redshift data'!$F$4:$F$2237,1,FALSE)),0,1)</f>
        <v>1</v>
      </c>
      <c r="H858" s="1">
        <f>SIGN(G858-E858)</f>
        <v>0</v>
      </c>
      <c r="I858" s="1">
        <f>IF(G858&gt;0,VLOOKUP($A858,'redshift data'!$F$4:$I$2237,4,FALSE),"")</f>
        <v>2</v>
      </c>
    </row>
    <row r="859" spans="1:9" hidden="1" x14ac:dyDescent="0.3">
      <c r="A859" s="2" t="s">
        <v>1495</v>
      </c>
      <c r="B859" s="3">
        <v>42601</v>
      </c>
      <c r="C859" s="2">
        <v>1</v>
      </c>
      <c r="D859" s="2">
        <v>0</v>
      </c>
      <c r="E859" s="2">
        <f>MIN(C859,1)</f>
        <v>1</v>
      </c>
      <c r="F859" s="1">
        <f>IF(ISERROR(VLOOKUP($A859,'redshift data'!$A$4:$A$2154,1,FALSE)),"",1)</f>
        <v>1</v>
      </c>
      <c r="G859" s="1">
        <f>IF(ISERROR(VLOOKUP($A859,'redshift data'!$F$4:$F$2237,1,FALSE)),0,1)</f>
        <v>1</v>
      </c>
      <c r="H859" s="1">
        <f>SIGN(G859-E859)</f>
        <v>0</v>
      </c>
      <c r="I859" s="1">
        <f>IF(G859&gt;0,VLOOKUP($A859,'redshift data'!$F$4:$I$2237,4,FALSE),"")</f>
        <v>1</v>
      </c>
    </row>
    <row r="860" spans="1:9" hidden="1" x14ac:dyDescent="0.3">
      <c r="A860" s="2" t="s">
        <v>1494</v>
      </c>
      <c r="B860" s="3">
        <v>42601</v>
      </c>
      <c r="C860" s="2">
        <v>21</v>
      </c>
      <c r="D860" s="2">
        <v>0</v>
      </c>
      <c r="E860" s="2">
        <f>MIN(C860,1)</f>
        <v>1</v>
      </c>
      <c r="F860" s="1">
        <f>IF(ISERROR(VLOOKUP($A860,'redshift data'!$A$4:$A$2154,1,FALSE)),"",1)</f>
        <v>1</v>
      </c>
      <c r="G860" s="1">
        <f>IF(ISERROR(VLOOKUP($A860,'redshift data'!$F$4:$F$2237,1,FALSE)),0,1)</f>
        <v>1</v>
      </c>
      <c r="H860" s="1">
        <f>SIGN(G860-E860)</f>
        <v>0</v>
      </c>
      <c r="I860" s="1">
        <f>IF(G860&gt;0,VLOOKUP($A860,'redshift data'!$F$4:$I$2237,4,FALSE),"")</f>
        <v>21</v>
      </c>
    </row>
    <row r="861" spans="1:9" hidden="1" x14ac:dyDescent="0.3">
      <c r="A861" s="2" t="s">
        <v>1493</v>
      </c>
      <c r="B861" s="3">
        <v>42601</v>
      </c>
      <c r="C861" s="2">
        <v>14</v>
      </c>
      <c r="D861" s="2">
        <v>0</v>
      </c>
      <c r="E861" s="2">
        <f>MIN(C861,1)</f>
        <v>1</v>
      </c>
      <c r="F861" s="1">
        <f>IF(ISERROR(VLOOKUP($A861,'redshift data'!$A$4:$A$2154,1,FALSE)),"",1)</f>
        <v>1</v>
      </c>
      <c r="G861" s="1">
        <f>IF(ISERROR(VLOOKUP($A861,'redshift data'!$F$4:$F$2237,1,FALSE)),0,1)</f>
        <v>1</v>
      </c>
      <c r="H861" s="1">
        <f>SIGN(G861-E861)</f>
        <v>0</v>
      </c>
      <c r="I861" s="1">
        <f>IF(G861&gt;0,VLOOKUP($A861,'redshift data'!$F$4:$I$2237,4,FALSE),"")</f>
        <v>14</v>
      </c>
    </row>
    <row r="862" spans="1:9" hidden="1" x14ac:dyDescent="0.3">
      <c r="A862" s="2" t="s">
        <v>1492</v>
      </c>
      <c r="B862" s="3">
        <v>42601</v>
      </c>
      <c r="C862" s="2">
        <v>3</v>
      </c>
      <c r="D862" s="2">
        <v>0</v>
      </c>
      <c r="E862" s="2">
        <f>MIN(C862,1)</f>
        <v>1</v>
      </c>
      <c r="F862" s="1">
        <f>IF(ISERROR(VLOOKUP($A862,'redshift data'!$A$4:$A$2154,1,FALSE)),"",1)</f>
        <v>1</v>
      </c>
      <c r="G862" s="1">
        <f>IF(ISERROR(VLOOKUP($A862,'redshift data'!$F$4:$F$2237,1,FALSE)),0,1)</f>
        <v>1</v>
      </c>
      <c r="H862" s="1">
        <f>SIGN(G862-E862)</f>
        <v>0</v>
      </c>
      <c r="I862" s="1">
        <f>IF(G862&gt;0,VLOOKUP($A862,'redshift data'!$F$4:$I$2237,4,FALSE),"")</f>
        <v>3</v>
      </c>
    </row>
    <row r="863" spans="1:9" hidden="1" x14ac:dyDescent="0.3">
      <c r="A863" s="2" t="s">
        <v>1491</v>
      </c>
      <c r="B863" s="3">
        <v>42601</v>
      </c>
      <c r="C863" s="2">
        <v>4</v>
      </c>
      <c r="D863" s="2">
        <v>2</v>
      </c>
      <c r="E863" s="2">
        <f>MIN(C863,1)</f>
        <v>1</v>
      </c>
      <c r="F863" s="1">
        <f>IF(ISERROR(VLOOKUP($A863,'redshift data'!$A$4:$A$2154,1,FALSE)),"",1)</f>
        <v>1</v>
      </c>
      <c r="G863" s="1">
        <f>IF(ISERROR(VLOOKUP($A863,'redshift data'!$F$4:$F$2237,1,FALSE)),0,1)</f>
        <v>1</v>
      </c>
      <c r="H863" s="1">
        <f>SIGN(G863-E863)</f>
        <v>0</v>
      </c>
      <c r="I863" s="1">
        <f>IF(G863&gt;0,VLOOKUP($A863,'redshift data'!$F$4:$I$2237,4,FALSE),"")</f>
        <v>4</v>
      </c>
    </row>
    <row r="864" spans="1:9" hidden="1" x14ac:dyDescent="0.3">
      <c r="A864" s="2" t="s">
        <v>1490</v>
      </c>
      <c r="B864" s="3">
        <v>42601</v>
      </c>
      <c r="C864" s="2">
        <v>6</v>
      </c>
      <c r="D864" s="2">
        <v>1</v>
      </c>
      <c r="E864" s="2">
        <f>MIN(C864,1)</f>
        <v>1</v>
      </c>
      <c r="F864" s="1">
        <f>IF(ISERROR(VLOOKUP($A864,'redshift data'!$A$4:$A$2154,1,FALSE)),"",1)</f>
        <v>1</v>
      </c>
      <c r="G864" s="1">
        <f>IF(ISERROR(VLOOKUP($A864,'redshift data'!$F$4:$F$2237,1,FALSE)),0,1)</f>
        <v>1</v>
      </c>
      <c r="H864" s="1">
        <f>SIGN(G864-E864)</f>
        <v>0</v>
      </c>
      <c r="I864" s="1">
        <f>IF(G864&gt;0,VLOOKUP($A864,'redshift data'!$F$4:$I$2237,4,FALSE),"")</f>
        <v>6</v>
      </c>
    </row>
    <row r="865" spans="1:9" hidden="1" x14ac:dyDescent="0.3">
      <c r="A865" s="2" t="s">
        <v>1489</v>
      </c>
      <c r="B865" s="3">
        <v>42601</v>
      </c>
      <c r="C865" s="2">
        <v>4</v>
      </c>
      <c r="D865" s="2">
        <v>0</v>
      </c>
      <c r="E865" s="2">
        <f>MIN(C865,1)</f>
        <v>1</v>
      </c>
      <c r="F865" s="1">
        <f>IF(ISERROR(VLOOKUP($A865,'redshift data'!$A$4:$A$2154,1,FALSE)),"",1)</f>
        <v>1</v>
      </c>
      <c r="G865" s="1">
        <f>IF(ISERROR(VLOOKUP($A865,'redshift data'!$F$4:$F$2237,1,FALSE)),0,1)</f>
        <v>1</v>
      </c>
      <c r="H865" s="1">
        <f>SIGN(G865-E865)</f>
        <v>0</v>
      </c>
      <c r="I865" s="1">
        <f>IF(G865&gt;0,VLOOKUP($A865,'redshift data'!$F$4:$I$2237,4,FALSE),"")</f>
        <v>4</v>
      </c>
    </row>
    <row r="866" spans="1:9" hidden="1" x14ac:dyDescent="0.3">
      <c r="A866" s="2" t="s">
        <v>1488</v>
      </c>
      <c r="B866" s="3">
        <v>42601</v>
      </c>
      <c r="C866" s="2">
        <v>0</v>
      </c>
      <c r="D866" s="2">
        <v>0</v>
      </c>
      <c r="E866" s="2">
        <f>MIN(C866,1)</f>
        <v>0</v>
      </c>
      <c r="F866" s="1" t="str">
        <f>IF(ISERROR(VLOOKUP($A866,'redshift data'!$A$4:$A$2154,1,FALSE)),"",1)</f>
        <v/>
      </c>
      <c r="G866" s="1">
        <f>IF(ISERROR(VLOOKUP($A866,'redshift data'!$F$4:$F$2237,1,FALSE)),0,1)</f>
        <v>0</v>
      </c>
      <c r="H866" s="1">
        <f>SIGN(G866-E866)</f>
        <v>0</v>
      </c>
      <c r="I866" s="1" t="str">
        <f>IF(G866&gt;0,VLOOKUP($A866,'redshift data'!$F$4:$I$2237,4,FALSE),"")</f>
        <v/>
      </c>
    </row>
    <row r="867" spans="1:9" hidden="1" x14ac:dyDescent="0.3">
      <c r="A867" s="2" t="s">
        <v>1487</v>
      </c>
      <c r="B867" s="3">
        <v>42601</v>
      </c>
      <c r="C867" s="2">
        <v>0</v>
      </c>
      <c r="D867" s="2">
        <v>0</v>
      </c>
      <c r="E867" s="8">
        <f>MIN(C867,1)</f>
        <v>0</v>
      </c>
      <c r="F867" s="7" t="str">
        <f>IF(ISERROR(VLOOKUP($A867,'redshift data'!$A$4:$A$2154,1,FALSE)),"",1)</f>
        <v/>
      </c>
      <c r="G867" s="7">
        <f>IF(ISERROR(VLOOKUP($A867,'redshift data'!$F$4:$F$2237,1,FALSE)),0,1)</f>
        <v>1</v>
      </c>
      <c r="H867" s="7">
        <f>SIGN(G867-E867)</f>
        <v>1</v>
      </c>
      <c r="I867" s="1">
        <f>IF(G867&gt;0,VLOOKUP($A867,'redshift data'!$F$4:$I$2237,4,FALSE),"")</f>
        <v>0</v>
      </c>
    </row>
    <row r="868" spans="1:9" hidden="1" x14ac:dyDescent="0.3">
      <c r="A868" s="2" t="s">
        <v>1486</v>
      </c>
      <c r="B868" s="3">
        <v>42601</v>
      </c>
      <c r="C868" s="2">
        <v>9</v>
      </c>
      <c r="D868" s="2">
        <v>0</v>
      </c>
      <c r="E868" s="2">
        <f>MIN(C868,1)</f>
        <v>1</v>
      </c>
      <c r="F868" s="1">
        <f>IF(ISERROR(VLOOKUP($A868,'redshift data'!$A$4:$A$2154,1,FALSE)),"",1)</f>
        <v>1</v>
      </c>
      <c r="G868" s="1">
        <f>IF(ISERROR(VLOOKUP($A868,'redshift data'!$F$4:$F$2237,1,FALSE)),0,1)</f>
        <v>1</v>
      </c>
      <c r="H868" s="1">
        <f>SIGN(G868-E868)</f>
        <v>0</v>
      </c>
      <c r="I868" s="1">
        <f>IF(G868&gt;0,VLOOKUP($A868,'redshift data'!$F$4:$I$2237,4,FALSE),"")</f>
        <v>9</v>
      </c>
    </row>
    <row r="869" spans="1:9" hidden="1" x14ac:dyDescent="0.3">
      <c r="A869" s="2" t="s">
        <v>1485</v>
      </c>
      <c r="B869" s="3">
        <v>42601</v>
      </c>
      <c r="C869" s="2">
        <v>2</v>
      </c>
      <c r="D869" s="2">
        <v>0</v>
      </c>
      <c r="E869" s="2">
        <f>MIN(C869,1)</f>
        <v>1</v>
      </c>
      <c r="F869" s="1">
        <f>IF(ISERROR(VLOOKUP($A869,'redshift data'!$A$4:$A$2154,1,FALSE)),"",1)</f>
        <v>1</v>
      </c>
      <c r="G869" s="1">
        <f>IF(ISERROR(VLOOKUP($A869,'redshift data'!$F$4:$F$2237,1,FALSE)),0,1)</f>
        <v>1</v>
      </c>
      <c r="H869" s="1">
        <f>SIGN(G869-E869)</f>
        <v>0</v>
      </c>
      <c r="I869" s="1">
        <f>IF(G869&gt;0,VLOOKUP($A869,'redshift data'!$F$4:$I$2237,4,FALSE),"")</f>
        <v>2</v>
      </c>
    </row>
    <row r="870" spans="1:9" hidden="1" x14ac:dyDescent="0.3">
      <c r="A870" s="2" t="s">
        <v>1484</v>
      </c>
      <c r="B870" s="3">
        <v>42601</v>
      </c>
      <c r="C870" s="2">
        <v>1</v>
      </c>
      <c r="D870" s="2">
        <v>0</v>
      </c>
      <c r="E870" s="2">
        <f>MIN(C870,1)</f>
        <v>1</v>
      </c>
      <c r="F870" s="1">
        <f>IF(ISERROR(VLOOKUP($A870,'redshift data'!$A$4:$A$2154,1,FALSE)),"",1)</f>
        <v>1</v>
      </c>
      <c r="G870" s="1">
        <f>IF(ISERROR(VLOOKUP($A870,'redshift data'!$F$4:$F$2237,1,FALSE)),0,1)</f>
        <v>1</v>
      </c>
      <c r="H870" s="1">
        <f>SIGN(G870-E870)</f>
        <v>0</v>
      </c>
      <c r="I870" s="1">
        <f>IF(G870&gt;0,VLOOKUP($A870,'redshift data'!$F$4:$I$2237,4,FALSE),"")</f>
        <v>1</v>
      </c>
    </row>
    <row r="871" spans="1:9" hidden="1" x14ac:dyDescent="0.3">
      <c r="A871" s="2" t="s">
        <v>1483</v>
      </c>
      <c r="B871" s="3">
        <v>42601</v>
      </c>
      <c r="C871" s="2">
        <v>23</v>
      </c>
      <c r="D871" s="2">
        <v>3</v>
      </c>
      <c r="E871" s="2">
        <f>MIN(C871,1)</f>
        <v>1</v>
      </c>
      <c r="F871" s="1">
        <f>IF(ISERROR(VLOOKUP($A871,'redshift data'!$A$4:$A$2154,1,FALSE)),"",1)</f>
        <v>1</v>
      </c>
      <c r="G871" s="1">
        <f>IF(ISERROR(VLOOKUP($A871,'redshift data'!$F$4:$F$2237,1,FALSE)),0,1)</f>
        <v>1</v>
      </c>
      <c r="H871" s="1">
        <f>SIGN(G871-E871)</f>
        <v>0</v>
      </c>
      <c r="I871" s="1">
        <f>IF(G871&gt;0,VLOOKUP($A871,'redshift data'!$F$4:$I$2237,4,FALSE),"")</f>
        <v>23</v>
      </c>
    </row>
    <row r="872" spans="1:9" hidden="1" x14ac:dyDescent="0.3">
      <c r="A872" s="2" t="s">
        <v>1482</v>
      </c>
      <c r="B872" s="3">
        <v>42601</v>
      </c>
      <c r="C872" s="2">
        <v>14</v>
      </c>
      <c r="D872" s="2">
        <v>0</v>
      </c>
      <c r="E872" s="2">
        <f>MIN(C872,1)</f>
        <v>1</v>
      </c>
      <c r="F872" s="1">
        <f>IF(ISERROR(VLOOKUP($A872,'redshift data'!$A$4:$A$2154,1,FALSE)),"",1)</f>
        <v>1</v>
      </c>
      <c r="G872" s="1">
        <f>IF(ISERROR(VLOOKUP($A872,'redshift data'!$F$4:$F$2237,1,FALSE)),0,1)</f>
        <v>1</v>
      </c>
      <c r="H872" s="1">
        <f>SIGN(G872-E872)</f>
        <v>0</v>
      </c>
      <c r="I872" s="1">
        <f>IF(G872&gt;0,VLOOKUP($A872,'redshift data'!$F$4:$I$2237,4,FALSE),"")</f>
        <v>14</v>
      </c>
    </row>
    <row r="873" spans="1:9" hidden="1" x14ac:dyDescent="0.3">
      <c r="A873" s="2" t="s">
        <v>1481</v>
      </c>
      <c r="B873" s="3">
        <v>42601</v>
      </c>
      <c r="C873" s="2">
        <v>31</v>
      </c>
      <c r="D873" s="2">
        <v>0</v>
      </c>
      <c r="E873" s="2">
        <f>MIN(C873,1)</f>
        <v>1</v>
      </c>
      <c r="F873" s="1">
        <f>IF(ISERROR(VLOOKUP($A873,'redshift data'!$A$4:$A$2154,1,FALSE)),"",1)</f>
        <v>1</v>
      </c>
      <c r="G873" s="1">
        <f>IF(ISERROR(VLOOKUP($A873,'redshift data'!$F$4:$F$2237,1,FALSE)),0,1)</f>
        <v>1</v>
      </c>
      <c r="H873" s="1">
        <f>SIGN(G873-E873)</f>
        <v>0</v>
      </c>
      <c r="I873" s="1">
        <f>IF(G873&gt;0,VLOOKUP($A873,'redshift data'!$F$4:$I$2237,4,FALSE),"")</f>
        <v>24</v>
      </c>
    </row>
    <row r="874" spans="1:9" hidden="1" x14ac:dyDescent="0.3">
      <c r="A874" s="2" t="s">
        <v>1480</v>
      </c>
      <c r="B874" s="3">
        <v>42601</v>
      </c>
      <c r="C874" s="2">
        <v>49</v>
      </c>
      <c r="D874" s="2">
        <v>0</v>
      </c>
      <c r="E874" s="2">
        <f>MIN(C874,1)</f>
        <v>1</v>
      </c>
      <c r="F874" s="1">
        <f>IF(ISERROR(VLOOKUP($A874,'redshift data'!$A$4:$A$2154,1,FALSE)),"",1)</f>
        <v>1</v>
      </c>
      <c r="G874" s="1">
        <f>IF(ISERROR(VLOOKUP($A874,'redshift data'!$F$4:$F$2237,1,FALSE)),0,1)</f>
        <v>1</v>
      </c>
      <c r="H874" s="1">
        <f>SIGN(G874-E874)</f>
        <v>0</v>
      </c>
      <c r="I874" s="1">
        <f>IF(G874&gt;0,VLOOKUP($A874,'redshift data'!$F$4:$I$2237,4,FALSE),"")</f>
        <v>49</v>
      </c>
    </row>
    <row r="875" spans="1:9" hidden="1" x14ac:dyDescent="0.3">
      <c r="A875" s="2" t="s">
        <v>1479</v>
      </c>
      <c r="B875" s="3">
        <v>42601</v>
      </c>
      <c r="C875" s="2">
        <v>11</v>
      </c>
      <c r="D875" s="2">
        <v>0</v>
      </c>
      <c r="E875" s="2">
        <f>MIN(C875,1)</f>
        <v>1</v>
      </c>
      <c r="F875" s="1">
        <f>IF(ISERROR(VLOOKUP($A875,'redshift data'!$A$4:$A$2154,1,FALSE)),"",1)</f>
        <v>1</v>
      </c>
      <c r="G875" s="1">
        <f>IF(ISERROR(VLOOKUP($A875,'redshift data'!$F$4:$F$2237,1,FALSE)),0,1)</f>
        <v>1</v>
      </c>
      <c r="H875" s="1">
        <f>SIGN(G875-E875)</f>
        <v>0</v>
      </c>
      <c r="I875" s="1">
        <f>IF(G875&gt;0,VLOOKUP($A875,'redshift data'!$F$4:$I$2237,4,FALSE),"")</f>
        <v>11</v>
      </c>
    </row>
    <row r="876" spans="1:9" hidden="1" x14ac:dyDescent="0.3">
      <c r="A876" s="2" t="s">
        <v>1478</v>
      </c>
      <c r="B876" s="3">
        <v>42601</v>
      </c>
      <c r="C876" s="2">
        <v>15</v>
      </c>
      <c r="D876" s="2">
        <v>5</v>
      </c>
      <c r="E876" s="2">
        <f>MIN(C876,1)</f>
        <v>1</v>
      </c>
      <c r="F876" s="1">
        <f>IF(ISERROR(VLOOKUP($A876,'redshift data'!$A$4:$A$2154,1,FALSE)),"",1)</f>
        <v>1</v>
      </c>
      <c r="G876" s="1">
        <f>IF(ISERROR(VLOOKUP($A876,'redshift data'!$F$4:$F$2237,1,FALSE)),0,1)</f>
        <v>1</v>
      </c>
      <c r="H876" s="1">
        <f>SIGN(G876-E876)</f>
        <v>0</v>
      </c>
      <c r="I876" s="1">
        <f>IF(G876&gt;0,VLOOKUP($A876,'redshift data'!$F$4:$I$2237,4,FALSE),"")</f>
        <v>15</v>
      </c>
    </row>
    <row r="877" spans="1:9" hidden="1" x14ac:dyDescent="0.3">
      <c r="A877" s="2" t="s">
        <v>1477</v>
      </c>
      <c r="B877" s="3">
        <v>42601</v>
      </c>
      <c r="C877" s="2">
        <v>6</v>
      </c>
      <c r="D877" s="2">
        <v>0</v>
      </c>
      <c r="E877" s="2">
        <f>MIN(C877,1)</f>
        <v>1</v>
      </c>
      <c r="F877" s="1">
        <f>IF(ISERROR(VLOOKUP($A877,'redshift data'!$A$4:$A$2154,1,FALSE)),"",1)</f>
        <v>1</v>
      </c>
      <c r="G877" s="1">
        <f>IF(ISERROR(VLOOKUP($A877,'redshift data'!$F$4:$F$2237,1,FALSE)),0,1)</f>
        <v>1</v>
      </c>
      <c r="H877" s="1">
        <f>SIGN(G877-E877)</f>
        <v>0</v>
      </c>
      <c r="I877" s="1">
        <f>IF(G877&gt;0,VLOOKUP($A877,'redshift data'!$F$4:$I$2237,4,FALSE),"")</f>
        <v>6</v>
      </c>
    </row>
    <row r="878" spans="1:9" hidden="1" x14ac:dyDescent="0.3">
      <c r="A878" s="2" t="s">
        <v>1476</v>
      </c>
      <c r="B878" s="3">
        <v>42601</v>
      </c>
      <c r="C878" s="2">
        <v>19</v>
      </c>
      <c r="D878" s="2">
        <v>0</v>
      </c>
      <c r="E878" s="2">
        <f>MIN(C878,1)</f>
        <v>1</v>
      </c>
      <c r="F878" s="1">
        <f>IF(ISERROR(VLOOKUP($A878,'redshift data'!$A$4:$A$2154,1,FALSE)),"",1)</f>
        <v>1</v>
      </c>
      <c r="G878" s="1">
        <f>IF(ISERROR(VLOOKUP($A878,'redshift data'!$F$4:$F$2237,1,FALSE)),0,1)</f>
        <v>1</v>
      </c>
      <c r="H878" s="1">
        <f>SIGN(G878-E878)</f>
        <v>0</v>
      </c>
      <c r="I878" s="1">
        <f>IF(G878&gt;0,VLOOKUP($A878,'redshift data'!$F$4:$I$2237,4,FALSE),"")</f>
        <v>19</v>
      </c>
    </row>
    <row r="879" spans="1:9" hidden="1" x14ac:dyDescent="0.3">
      <c r="A879" s="2" t="s">
        <v>1475</v>
      </c>
      <c r="B879" s="3">
        <v>42601</v>
      </c>
      <c r="C879" s="2">
        <v>9</v>
      </c>
      <c r="D879" s="2">
        <v>0</v>
      </c>
      <c r="E879" s="2">
        <f>MIN(C879,1)</f>
        <v>1</v>
      </c>
      <c r="F879" s="1">
        <f>IF(ISERROR(VLOOKUP($A879,'redshift data'!$A$4:$A$2154,1,FALSE)),"",1)</f>
        <v>1</v>
      </c>
      <c r="G879" s="1">
        <f>IF(ISERROR(VLOOKUP($A879,'redshift data'!$F$4:$F$2237,1,FALSE)),0,1)</f>
        <v>1</v>
      </c>
      <c r="H879" s="1">
        <f>SIGN(G879-E879)</f>
        <v>0</v>
      </c>
      <c r="I879" s="1">
        <f>IF(G879&gt;0,VLOOKUP($A879,'redshift data'!$F$4:$I$2237,4,FALSE),"")</f>
        <v>9</v>
      </c>
    </row>
    <row r="880" spans="1:9" hidden="1" x14ac:dyDescent="0.3">
      <c r="A880" s="2" t="s">
        <v>1474</v>
      </c>
      <c r="B880" s="3">
        <v>42601</v>
      </c>
      <c r="C880" s="2">
        <v>39</v>
      </c>
      <c r="D880" s="2">
        <v>0</v>
      </c>
      <c r="E880" s="2">
        <f>MIN(C880,1)</f>
        <v>1</v>
      </c>
      <c r="F880" s="1">
        <f>IF(ISERROR(VLOOKUP($A880,'redshift data'!$A$4:$A$2154,1,FALSE)),"",1)</f>
        <v>1</v>
      </c>
      <c r="G880" s="1">
        <f>IF(ISERROR(VLOOKUP($A880,'redshift data'!$F$4:$F$2237,1,FALSE)),0,1)</f>
        <v>1</v>
      </c>
      <c r="H880" s="1">
        <f>SIGN(G880-E880)</f>
        <v>0</v>
      </c>
      <c r="I880" s="1">
        <f>IF(G880&gt;0,VLOOKUP($A880,'redshift data'!$F$4:$I$2237,4,FALSE),"")</f>
        <v>39</v>
      </c>
    </row>
    <row r="881" spans="1:9" hidden="1" x14ac:dyDescent="0.3">
      <c r="A881" s="2" t="s">
        <v>1473</v>
      </c>
      <c r="B881" s="3">
        <v>42601</v>
      </c>
      <c r="C881" s="2">
        <v>41</v>
      </c>
      <c r="D881" s="2">
        <v>0</v>
      </c>
      <c r="E881" s="2">
        <f>MIN(C881,1)</f>
        <v>1</v>
      </c>
      <c r="F881" s="1">
        <f>IF(ISERROR(VLOOKUP($A881,'redshift data'!$A$4:$A$2154,1,FALSE)),"",1)</f>
        <v>1</v>
      </c>
      <c r="G881" s="1">
        <f>IF(ISERROR(VLOOKUP($A881,'redshift data'!$F$4:$F$2237,1,FALSE)),0,1)</f>
        <v>1</v>
      </c>
      <c r="H881" s="1">
        <f>SIGN(G881-E881)</f>
        <v>0</v>
      </c>
      <c r="I881" s="1">
        <f>IF(G881&gt;0,VLOOKUP($A881,'redshift data'!$F$4:$I$2237,4,FALSE),"")</f>
        <v>41</v>
      </c>
    </row>
    <row r="882" spans="1:9" hidden="1" x14ac:dyDescent="0.3">
      <c r="A882" s="2" t="s">
        <v>1472</v>
      </c>
      <c r="B882" s="3">
        <v>42601</v>
      </c>
      <c r="C882" s="2">
        <v>3</v>
      </c>
      <c r="D882" s="2">
        <v>0</v>
      </c>
      <c r="E882" s="2">
        <f>MIN(C882,1)</f>
        <v>1</v>
      </c>
      <c r="F882" s="1">
        <f>IF(ISERROR(VLOOKUP($A882,'redshift data'!$A$4:$A$2154,1,FALSE)),"",1)</f>
        <v>1</v>
      </c>
      <c r="G882" s="1">
        <f>IF(ISERROR(VLOOKUP($A882,'redshift data'!$F$4:$F$2237,1,FALSE)),0,1)</f>
        <v>1</v>
      </c>
      <c r="H882" s="1">
        <f>SIGN(G882-E882)</f>
        <v>0</v>
      </c>
      <c r="I882" s="1">
        <f>IF(G882&gt;0,VLOOKUP($A882,'redshift data'!$F$4:$I$2237,4,FALSE),"")</f>
        <v>3</v>
      </c>
    </row>
    <row r="883" spans="1:9" hidden="1" x14ac:dyDescent="0.3">
      <c r="A883" s="2" t="s">
        <v>1471</v>
      </c>
      <c r="B883" s="3">
        <v>42601</v>
      </c>
      <c r="C883" s="2">
        <v>6</v>
      </c>
      <c r="D883" s="2">
        <v>0</v>
      </c>
      <c r="E883" s="2">
        <f>MIN(C883,1)</f>
        <v>1</v>
      </c>
      <c r="F883" s="1">
        <f>IF(ISERROR(VLOOKUP($A883,'redshift data'!$A$4:$A$2154,1,FALSE)),"",1)</f>
        <v>1</v>
      </c>
      <c r="G883" s="1">
        <f>IF(ISERROR(VLOOKUP($A883,'redshift data'!$F$4:$F$2237,1,FALSE)),0,1)</f>
        <v>1</v>
      </c>
      <c r="H883" s="1">
        <f>SIGN(G883-E883)</f>
        <v>0</v>
      </c>
      <c r="I883" s="1">
        <f>IF(G883&gt;0,VLOOKUP($A883,'redshift data'!$F$4:$I$2237,4,FALSE),"")</f>
        <v>6</v>
      </c>
    </row>
    <row r="884" spans="1:9" hidden="1" x14ac:dyDescent="0.3">
      <c r="A884" s="2" t="s">
        <v>1470</v>
      </c>
      <c r="B884" s="3">
        <v>42601</v>
      </c>
      <c r="C884" s="2">
        <v>2</v>
      </c>
      <c r="D884" s="2">
        <v>0</v>
      </c>
      <c r="E884" s="2">
        <f>MIN(C884,1)</f>
        <v>1</v>
      </c>
      <c r="F884" s="1">
        <f>IF(ISERROR(VLOOKUP($A884,'redshift data'!$A$4:$A$2154,1,FALSE)),"",1)</f>
        <v>1</v>
      </c>
      <c r="G884" s="1">
        <f>IF(ISERROR(VLOOKUP($A884,'redshift data'!$F$4:$F$2237,1,FALSE)),0,1)</f>
        <v>1</v>
      </c>
      <c r="H884" s="1">
        <f>SIGN(G884-E884)</f>
        <v>0</v>
      </c>
      <c r="I884" s="1">
        <f>IF(G884&gt;0,VLOOKUP($A884,'redshift data'!$F$4:$I$2237,4,FALSE),"")</f>
        <v>2</v>
      </c>
    </row>
    <row r="885" spans="1:9" hidden="1" x14ac:dyDescent="0.3">
      <c r="A885" s="2" t="s">
        <v>1469</v>
      </c>
      <c r="B885" s="3">
        <v>42601</v>
      </c>
      <c r="C885" s="2">
        <v>3</v>
      </c>
      <c r="D885" s="2">
        <v>0</v>
      </c>
      <c r="E885" s="2">
        <f>MIN(C885,1)</f>
        <v>1</v>
      </c>
      <c r="F885" s="1">
        <f>IF(ISERROR(VLOOKUP($A885,'redshift data'!$A$4:$A$2154,1,FALSE)),"",1)</f>
        <v>1</v>
      </c>
      <c r="G885" s="1">
        <f>IF(ISERROR(VLOOKUP($A885,'redshift data'!$F$4:$F$2237,1,FALSE)),0,1)</f>
        <v>1</v>
      </c>
      <c r="H885" s="1">
        <f>SIGN(G885-E885)</f>
        <v>0</v>
      </c>
      <c r="I885" s="1">
        <f>IF(G885&gt;0,VLOOKUP($A885,'redshift data'!$F$4:$I$2237,4,FALSE),"")</f>
        <v>3</v>
      </c>
    </row>
    <row r="886" spans="1:9" hidden="1" x14ac:dyDescent="0.3">
      <c r="A886" s="2" t="s">
        <v>1468</v>
      </c>
      <c r="B886" s="3">
        <v>42601</v>
      </c>
      <c r="C886" s="2">
        <v>6</v>
      </c>
      <c r="D886" s="2">
        <v>2</v>
      </c>
      <c r="E886" s="2">
        <f>MIN(C886,1)</f>
        <v>1</v>
      </c>
      <c r="F886" s="1">
        <f>IF(ISERROR(VLOOKUP($A886,'redshift data'!$A$4:$A$2154,1,FALSE)),"",1)</f>
        <v>1</v>
      </c>
      <c r="G886" s="1">
        <f>IF(ISERROR(VLOOKUP($A886,'redshift data'!$F$4:$F$2237,1,FALSE)),0,1)</f>
        <v>1</v>
      </c>
      <c r="H886" s="1">
        <f>SIGN(G886-E886)</f>
        <v>0</v>
      </c>
      <c r="I886" s="1">
        <f>IF(G886&gt;0,VLOOKUP($A886,'redshift data'!$F$4:$I$2237,4,FALSE),"")</f>
        <v>6</v>
      </c>
    </row>
    <row r="887" spans="1:9" hidden="1" x14ac:dyDescent="0.3">
      <c r="A887" s="2" t="s">
        <v>1467</v>
      </c>
      <c r="B887" s="3">
        <v>42601</v>
      </c>
      <c r="C887" s="2">
        <v>19</v>
      </c>
      <c r="D887" s="2">
        <v>2</v>
      </c>
      <c r="E887" s="2">
        <f>MIN(C887,1)</f>
        <v>1</v>
      </c>
      <c r="F887" s="1">
        <f>IF(ISERROR(VLOOKUP($A887,'redshift data'!$A$4:$A$2154,1,FALSE)),"",1)</f>
        <v>1</v>
      </c>
      <c r="G887" s="1">
        <f>IF(ISERROR(VLOOKUP($A887,'redshift data'!$F$4:$F$2237,1,FALSE)),0,1)</f>
        <v>1</v>
      </c>
      <c r="H887" s="1">
        <f>SIGN(G887-E887)</f>
        <v>0</v>
      </c>
      <c r="I887" s="1">
        <f>IF(G887&gt;0,VLOOKUP($A887,'redshift data'!$F$4:$I$2237,4,FALSE),"")</f>
        <v>19</v>
      </c>
    </row>
    <row r="888" spans="1:9" hidden="1" x14ac:dyDescent="0.3">
      <c r="A888" s="2" t="s">
        <v>1466</v>
      </c>
      <c r="B888" s="3">
        <v>42601</v>
      </c>
      <c r="C888" s="2">
        <v>0</v>
      </c>
      <c r="D888" s="2">
        <v>0</v>
      </c>
      <c r="E888" s="8">
        <f>MIN(C888,1)</f>
        <v>0</v>
      </c>
      <c r="F888" s="7">
        <f>IF(ISERROR(VLOOKUP($A888,'redshift data'!$A$4:$A$2154,1,FALSE)),"",1)</f>
        <v>1</v>
      </c>
      <c r="G888" s="7">
        <f>IF(ISERROR(VLOOKUP($A888,'redshift data'!$F$4:$F$2237,1,FALSE)),0,1)</f>
        <v>1</v>
      </c>
      <c r="H888" s="7">
        <f>SIGN(G888-E888)</f>
        <v>1</v>
      </c>
      <c r="I888" s="1">
        <f>IF(G888&gt;0,VLOOKUP($A888,'redshift data'!$F$4:$I$2237,4,FALSE),"")</f>
        <v>0</v>
      </c>
    </row>
    <row r="889" spans="1:9" hidden="1" x14ac:dyDescent="0.3">
      <c r="A889" s="4" t="s">
        <v>1465</v>
      </c>
      <c r="B889" s="3">
        <v>42601</v>
      </c>
      <c r="C889" s="2">
        <v>0</v>
      </c>
      <c r="D889" s="2">
        <v>0</v>
      </c>
      <c r="E889" s="2">
        <f>MIN(C889,1)</f>
        <v>0</v>
      </c>
      <c r="F889" s="1" t="str">
        <f>IF(ISERROR(VLOOKUP($A889,'redshift data'!$A$4:$A$2154,1,FALSE)),"",1)</f>
        <v/>
      </c>
      <c r="G889" s="1">
        <f>IF(ISERROR(VLOOKUP($A889,'redshift data'!$F$4:$F$2237,1,FALSE)),0,1)</f>
        <v>0</v>
      </c>
      <c r="H889" s="1">
        <f>SIGN(G889-E889)</f>
        <v>0</v>
      </c>
      <c r="I889" s="1" t="str">
        <f>IF(G889&gt;0,VLOOKUP($A889,'redshift data'!$F$4:$I$2237,4,FALSE),"")</f>
        <v/>
      </c>
    </row>
    <row r="890" spans="1:9" x14ac:dyDescent="0.3">
      <c r="A890" s="2" t="s">
        <v>1464</v>
      </c>
      <c r="B890" s="3">
        <v>42601</v>
      </c>
      <c r="C890" s="2">
        <v>1</v>
      </c>
      <c r="D890" s="2">
        <v>1</v>
      </c>
      <c r="E890" s="2">
        <f>MIN(C890,1)</f>
        <v>1</v>
      </c>
      <c r="F890" s="1" t="str">
        <f>IF(ISERROR(VLOOKUP($A890,'redshift data'!$A$4:$A$2154,1,FALSE)),"",1)</f>
        <v/>
      </c>
      <c r="G890" s="1">
        <f>IF(ISERROR(VLOOKUP($A890,'redshift data'!$F$4:$F$2237,1,FALSE)),0,1)</f>
        <v>0</v>
      </c>
      <c r="H890" s="1">
        <f>SIGN(G890-E890)</f>
        <v>-1</v>
      </c>
      <c r="I890" s="1" t="str">
        <f>IF(G890&gt;0,VLOOKUP($A890,'redshift data'!$F$4:$I$2237,4,FALSE),"")</f>
        <v/>
      </c>
    </row>
    <row r="891" spans="1:9" hidden="1" x14ac:dyDescent="0.3">
      <c r="A891" s="2" t="s">
        <v>1463</v>
      </c>
      <c r="B891" s="3">
        <v>42601</v>
      </c>
      <c r="C891" s="2">
        <v>3</v>
      </c>
      <c r="D891" s="2">
        <v>0</v>
      </c>
      <c r="E891" s="2">
        <f>MIN(C891,1)</f>
        <v>1</v>
      </c>
      <c r="F891" s="1">
        <f>IF(ISERROR(VLOOKUP($A891,'redshift data'!$A$4:$A$2154,1,FALSE)),"",1)</f>
        <v>1</v>
      </c>
      <c r="G891" s="1">
        <f>IF(ISERROR(VLOOKUP($A891,'redshift data'!$F$4:$F$2237,1,FALSE)),0,1)</f>
        <v>1</v>
      </c>
      <c r="H891" s="1">
        <f>SIGN(G891-E891)</f>
        <v>0</v>
      </c>
      <c r="I891" s="1">
        <f>IF(G891&gt;0,VLOOKUP($A891,'redshift data'!$F$4:$I$2237,4,FALSE),"")</f>
        <v>3</v>
      </c>
    </row>
    <row r="892" spans="1:9" hidden="1" x14ac:dyDescent="0.3">
      <c r="A892" s="2" t="s">
        <v>1462</v>
      </c>
      <c r="B892" s="3">
        <v>42601</v>
      </c>
      <c r="C892" s="2">
        <v>5</v>
      </c>
      <c r="D892" s="2">
        <v>0</v>
      </c>
      <c r="E892" s="2">
        <f>MIN(C892,1)</f>
        <v>1</v>
      </c>
      <c r="F892" s="1">
        <f>IF(ISERROR(VLOOKUP($A892,'redshift data'!$A$4:$A$2154,1,FALSE)),"",1)</f>
        <v>1</v>
      </c>
      <c r="G892" s="1">
        <f>IF(ISERROR(VLOOKUP($A892,'redshift data'!$F$4:$F$2237,1,FALSE)),0,1)</f>
        <v>1</v>
      </c>
      <c r="H892" s="1">
        <f>SIGN(G892-E892)</f>
        <v>0</v>
      </c>
      <c r="I892" s="1">
        <f>IF(G892&gt;0,VLOOKUP($A892,'redshift data'!$F$4:$I$2237,4,FALSE),"")</f>
        <v>5</v>
      </c>
    </row>
    <row r="893" spans="1:9" hidden="1" x14ac:dyDescent="0.3">
      <c r="A893" s="2" t="s">
        <v>1461</v>
      </c>
      <c r="B893" s="3">
        <v>42601</v>
      </c>
      <c r="C893" s="2">
        <v>4</v>
      </c>
      <c r="D893" s="2">
        <v>0</v>
      </c>
      <c r="E893" s="2">
        <f>MIN(C893,1)</f>
        <v>1</v>
      </c>
      <c r="F893" s="1">
        <f>IF(ISERROR(VLOOKUP($A893,'redshift data'!$A$4:$A$2154,1,FALSE)),"",1)</f>
        <v>1</v>
      </c>
      <c r="G893" s="1">
        <f>IF(ISERROR(VLOOKUP($A893,'redshift data'!$F$4:$F$2237,1,FALSE)),0,1)</f>
        <v>1</v>
      </c>
      <c r="H893" s="1">
        <f>SIGN(G893-E893)</f>
        <v>0</v>
      </c>
      <c r="I893" s="1">
        <f>IF(G893&gt;0,VLOOKUP($A893,'redshift data'!$F$4:$I$2237,4,FALSE),"")</f>
        <v>2</v>
      </c>
    </row>
    <row r="894" spans="1:9" hidden="1" x14ac:dyDescent="0.3">
      <c r="A894" s="2" t="s">
        <v>1460</v>
      </c>
      <c r="B894" s="3">
        <v>42601</v>
      </c>
      <c r="C894" s="2">
        <v>1</v>
      </c>
      <c r="D894" s="2">
        <v>0</v>
      </c>
      <c r="E894" s="2">
        <f>MIN(C894,1)</f>
        <v>1</v>
      </c>
      <c r="F894" s="1">
        <f>IF(ISERROR(VLOOKUP($A894,'redshift data'!$A$4:$A$2154,1,FALSE)),"",1)</f>
        <v>1</v>
      </c>
      <c r="G894" s="1">
        <f>IF(ISERROR(VLOOKUP($A894,'redshift data'!$F$4:$F$2237,1,FALSE)),0,1)</f>
        <v>1</v>
      </c>
      <c r="H894" s="1">
        <f>SIGN(G894-E894)</f>
        <v>0</v>
      </c>
      <c r="I894" s="1">
        <f>IF(G894&gt;0,VLOOKUP($A894,'redshift data'!$F$4:$I$2237,4,FALSE),"")</f>
        <v>1</v>
      </c>
    </row>
    <row r="895" spans="1:9" hidden="1" x14ac:dyDescent="0.3">
      <c r="A895" s="2" t="s">
        <v>1459</v>
      </c>
      <c r="B895" s="3">
        <v>42601</v>
      </c>
      <c r="C895" s="2">
        <v>3</v>
      </c>
      <c r="D895" s="2">
        <v>0</v>
      </c>
      <c r="E895" s="2">
        <f>MIN(C895,1)</f>
        <v>1</v>
      </c>
      <c r="F895" s="1">
        <f>IF(ISERROR(VLOOKUP($A895,'redshift data'!$A$4:$A$2154,1,FALSE)),"",1)</f>
        <v>1</v>
      </c>
      <c r="G895" s="1">
        <f>IF(ISERROR(VLOOKUP($A895,'redshift data'!$F$4:$F$2237,1,FALSE)),0,1)</f>
        <v>1</v>
      </c>
      <c r="H895" s="1">
        <f>SIGN(G895-E895)</f>
        <v>0</v>
      </c>
      <c r="I895" s="1">
        <f>IF(G895&gt;0,VLOOKUP($A895,'redshift data'!$F$4:$I$2237,4,FALSE),"")</f>
        <v>3</v>
      </c>
    </row>
    <row r="896" spans="1:9" hidden="1" x14ac:dyDescent="0.3">
      <c r="A896" s="2" t="s">
        <v>1458</v>
      </c>
      <c r="B896" s="3">
        <v>42601</v>
      </c>
      <c r="C896" s="2">
        <v>10</v>
      </c>
      <c r="D896" s="2">
        <v>0</v>
      </c>
      <c r="E896" s="2">
        <f>MIN(C896,1)</f>
        <v>1</v>
      </c>
      <c r="F896" s="1">
        <f>IF(ISERROR(VLOOKUP($A896,'redshift data'!$A$4:$A$2154,1,FALSE)),"",1)</f>
        <v>1</v>
      </c>
      <c r="G896" s="1">
        <f>IF(ISERROR(VLOOKUP($A896,'redshift data'!$F$4:$F$2237,1,FALSE)),0,1)</f>
        <v>1</v>
      </c>
      <c r="H896" s="1">
        <f>SIGN(G896-E896)</f>
        <v>0</v>
      </c>
      <c r="I896" s="1">
        <f>IF(G896&gt;0,VLOOKUP($A896,'redshift data'!$F$4:$I$2237,4,FALSE),"")</f>
        <v>10</v>
      </c>
    </row>
    <row r="897" spans="1:9" hidden="1" x14ac:dyDescent="0.3">
      <c r="A897" s="2" t="s">
        <v>1457</v>
      </c>
      <c r="B897" s="3">
        <v>42601</v>
      </c>
      <c r="C897" s="2">
        <v>0</v>
      </c>
      <c r="D897" s="2">
        <v>0</v>
      </c>
      <c r="E897" s="2">
        <f>MIN(C897,1)</f>
        <v>0</v>
      </c>
      <c r="F897" s="1" t="str">
        <f>IF(ISERROR(VLOOKUP($A897,'redshift data'!$A$4:$A$2154,1,FALSE)),"",1)</f>
        <v/>
      </c>
      <c r="G897" s="1">
        <f>IF(ISERROR(VLOOKUP($A897,'redshift data'!$F$4:$F$2237,1,FALSE)),0,1)</f>
        <v>0</v>
      </c>
      <c r="H897" s="1">
        <f>SIGN(G897-E897)</f>
        <v>0</v>
      </c>
      <c r="I897" s="1" t="str">
        <f>IF(G897&gt;0,VLOOKUP($A897,'redshift data'!$F$4:$I$2237,4,FALSE),"")</f>
        <v/>
      </c>
    </row>
    <row r="898" spans="1:9" hidden="1" x14ac:dyDescent="0.3">
      <c r="A898" s="2" t="s">
        <v>1456</v>
      </c>
      <c r="B898" s="3">
        <v>42601</v>
      </c>
      <c r="C898" s="2">
        <v>11</v>
      </c>
      <c r="D898" s="2">
        <v>0</v>
      </c>
      <c r="E898" s="2">
        <f>MIN(C898,1)</f>
        <v>1</v>
      </c>
      <c r="F898" s="1">
        <f>IF(ISERROR(VLOOKUP($A898,'redshift data'!$A$4:$A$2154,1,FALSE)),"",1)</f>
        <v>1</v>
      </c>
      <c r="G898" s="1">
        <f>IF(ISERROR(VLOOKUP($A898,'redshift data'!$F$4:$F$2237,1,FALSE)),0,1)</f>
        <v>1</v>
      </c>
      <c r="H898" s="1">
        <f>SIGN(G898-E898)</f>
        <v>0</v>
      </c>
      <c r="I898" s="1">
        <f>IF(G898&gt;0,VLOOKUP($A898,'redshift data'!$F$4:$I$2237,4,FALSE),"")</f>
        <v>11</v>
      </c>
    </row>
    <row r="899" spans="1:9" hidden="1" x14ac:dyDescent="0.3">
      <c r="A899" s="2" t="s">
        <v>1455</v>
      </c>
      <c r="B899" s="3">
        <v>42601</v>
      </c>
      <c r="C899" s="2">
        <v>2</v>
      </c>
      <c r="D899" s="2">
        <v>0</v>
      </c>
      <c r="E899" s="2">
        <f>MIN(C899,1)</f>
        <v>1</v>
      </c>
      <c r="F899" s="1">
        <f>IF(ISERROR(VLOOKUP($A899,'redshift data'!$A$4:$A$2154,1,FALSE)),"",1)</f>
        <v>1</v>
      </c>
      <c r="G899" s="1">
        <f>IF(ISERROR(VLOOKUP($A899,'redshift data'!$F$4:$F$2237,1,FALSE)),0,1)</f>
        <v>1</v>
      </c>
      <c r="H899" s="1">
        <f>SIGN(G899-E899)</f>
        <v>0</v>
      </c>
      <c r="I899" s="1">
        <f>IF(G899&gt;0,VLOOKUP($A899,'redshift data'!$F$4:$I$2237,4,FALSE),"")</f>
        <v>2</v>
      </c>
    </row>
    <row r="900" spans="1:9" hidden="1" x14ac:dyDescent="0.3">
      <c r="A900" s="2" t="s">
        <v>1454</v>
      </c>
      <c r="B900" s="3">
        <v>42601</v>
      </c>
      <c r="C900" s="2">
        <v>23</v>
      </c>
      <c r="D900" s="2">
        <v>0</v>
      </c>
      <c r="E900" s="2">
        <f>MIN(C900,1)</f>
        <v>1</v>
      </c>
      <c r="F900" s="1">
        <f>IF(ISERROR(VLOOKUP($A900,'redshift data'!$A$4:$A$2154,1,FALSE)),"",1)</f>
        <v>1</v>
      </c>
      <c r="G900" s="1">
        <f>IF(ISERROR(VLOOKUP($A900,'redshift data'!$F$4:$F$2237,1,FALSE)),0,1)</f>
        <v>1</v>
      </c>
      <c r="H900" s="1">
        <f>SIGN(G900-E900)</f>
        <v>0</v>
      </c>
      <c r="I900" s="1">
        <f>IF(G900&gt;0,VLOOKUP($A900,'redshift data'!$F$4:$I$2237,4,FALSE),"")</f>
        <v>23</v>
      </c>
    </row>
    <row r="901" spans="1:9" hidden="1" x14ac:dyDescent="0.3">
      <c r="A901" s="2" t="s">
        <v>1453</v>
      </c>
      <c r="B901" s="3">
        <v>42601</v>
      </c>
      <c r="C901" s="2">
        <v>32</v>
      </c>
      <c r="D901" s="2">
        <v>0</v>
      </c>
      <c r="E901" s="2">
        <f>MIN(C901,1)</f>
        <v>1</v>
      </c>
      <c r="F901" s="1">
        <f>IF(ISERROR(VLOOKUP($A901,'redshift data'!$A$4:$A$2154,1,FALSE)),"",1)</f>
        <v>1</v>
      </c>
      <c r="G901" s="1">
        <f>IF(ISERROR(VLOOKUP($A901,'redshift data'!$F$4:$F$2237,1,FALSE)),0,1)</f>
        <v>1</v>
      </c>
      <c r="H901" s="1">
        <f>SIGN(G901-E901)</f>
        <v>0</v>
      </c>
      <c r="I901" s="1">
        <f>IF(G901&gt;0,VLOOKUP($A901,'redshift data'!$F$4:$I$2237,4,FALSE),"")</f>
        <v>32</v>
      </c>
    </row>
    <row r="902" spans="1:9" hidden="1" x14ac:dyDescent="0.3">
      <c r="A902" s="2" t="s">
        <v>1452</v>
      </c>
      <c r="B902" s="3">
        <v>42601</v>
      </c>
      <c r="C902" s="2">
        <v>0</v>
      </c>
      <c r="D902" s="2">
        <v>0</v>
      </c>
      <c r="E902" s="8">
        <f>MIN(C902,1)</f>
        <v>0</v>
      </c>
      <c r="F902" s="7" t="str">
        <f>IF(ISERROR(VLOOKUP($A902,'redshift data'!$A$4:$A$2154,1,FALSE)),"",1)</f>
        <v/>
      </c>
      <c r="G902" s="7">
        <f>IF(ISERROR(VLOOKUP($A902,'redshift data'!$F$4:$F$2237,1,FALSE)),0,1)</f>
        <v>1</v>
      </c>
      <c r="H902" s="7">
        <f>SIGN(G902-E902)</f>
        <v>1</v>
      </c>
      <c r="I902" s="1">
        <f>IF(G902&gt;0,VLOOKUP($A902,'redshift data'!$F$4:$I$2237,4,FALSE),"")</f>
        <v>0</v>
      </c>
    </row>
    <row r="903" spans="1:9" hidden="1" x14ac:dyDescent="0.3">
      <c r="A903" s="4" t="s">
        <v>1451</v>
      </c>
      <c r="B903" s="3">
        <v>42601</v>
      </c>
      <c r="C903" s="2">
        <v>3</v>
      </c>
      <c r="D903" s="2">
        <v>0</v>
      </c>
      <c r="E903" s="2">
        <f>MIN(C903,1)</f>
        <v>1</v>
      </c>
      <c r="F903" s="1">
        <f>IF(ISERROR(VLOOKUP($A903,'redshift data'!$A$4:$A$2154,1,FALSE)),"",1)</f>
        <v>1</v>
      </c>
      <c r="G903" s="1">
        <f>IF(ISERROR(VLOOKUP($A903,'redshift data'!$F$4:$F$2237,1,FALSE)),0,1)</f>
        <v>1</v>
      </c>
      <c r="H903" s="1">
        <f>SIGN(G903-E903)</f>
        <v>0</v>
      </c>
      <c r="I903" s="1">
        <f>IF(G903&gt;0,VLOOKUP($A903,'redshift data'!$F$4:$I$2237,4,FALSE),"")</f>
        <v>3</v>
      </c>
    </row>
    <row r="904" spans="1:9" hidden="1" x14ac:dyDescent="0.3">
      <c r="A904" s="2" t="s">
        <v>1450</v>
      </c>
      <c r="B904" s="3">
        <v>42601</v>
      </c>
      <c r="C904" s="2">
        <v>41</v>
      </c>
      <c r="D904" s="2">
        <v>1</v>
      </c>
      <c r="E904" s="2">
        <f>MIN(C904,1)</f>
        <v>1</v>
      </c>
      <c r="F904" s="1">
        <f>IF(ISERROR(VLOOKUP($A904,'redshift data'!$A$4:$A$2154,1,FALSE)),"",1)</f>
        <v>1</v>
      </c>
      <c r="G904" s="1">
        <f>IF(ISERROR(VLOOKUP($A904,'redshift data'!$F$4:$F$2237,1,FALSE)),0,1)</f>
        <v>1</v>
      </c>
      <c r="H904" s="1">
        <f>SIGN(G904-E904)</f>
        <v>0</v>
      </c>
      <c r="I904" s="1">
        <f>IF(G904&gt;0,VLOOKUP($A904,'redshift data'!$F$4:$I$2237,4,FALSE),"")</f>
        <v>29</v>
      </c>
    </row>
    <row r="905" spans="1:9" hidden="1" x14ac:dyDescent="0.3">
      <c r="A905" s="2" t="s">
        <v>1449</v>
      </c>
      <c r="B905" s="3">
        <v>42601</v>
      </c>
      <c r="C905" s="2">
        <v>2</v>
      </c>
      <c r="D905" s="2">
        <v>0</v>
      </c>
      <c r="E905" s="2">
        <f>MIN(C905,1)</f>
        <v>1</v>
      </c>
      <c r="F905" s="1">
        <f>IF(ISERROR(VLOOKUP($A905,'redshift data'!$A$4:$A$2154,1,FALSE)),"",1)</f>
        <v>1</v>
      </c>
      <c r="G905" s="1">
        <f>IF(ISERROR(VLOOKUP($A905,'redshift data'!$F$4:$F$2237,1,FALSE)),0,1)</f>
        <v>1</v>
      </c>
      <c r="H905" s="1">
        <f>SIGN(G905-E905)</f>
        <v>0</v>
      </c>
      <c r="I905" s="1">
        <f>IF(G905&gt;0,VLOOKUP($A905,'redshift data'!$F$4:$I$2237,4,FALSE),"")</f>
        <v>2</v>
      </c>
    </row>
    <row r="906" spans="1:9" hidden="1" x14ac:dyDescent="0.3">
      <c r="A906" s="2" t="s">
        <v>1448</v>
      </c>
      <c r="B906" s="3">
        <v>42601</v>
      </c>
      <c r="C906" s="2">
        <v>3</v>
      </c>
      <c r="D906" s="2">
        <v>0</v>
      </c>
      <c r="E906" s="2">
        <f>MIN(C906,1)</f>
        <v>1</v>
      </c>
      <c r="F906" s="1">
        <f>IF(ISERROR(VLOOKUP($A906,'redshift data'!$A$4:$A$2154,1,FALSE)),"",1)</f>
        <v>1</v>
      </c>
      <c r="G906" s="1">
        <f>IF(ISERROR(VLOOKUP($A906,'redshift data'!$F$4:$F$2237,1,FALSE)),0,1)</f>
        <v>1</v>
      </c>
      <c r="H906" s="1">
        <f>SIGN(G906-E906)</f>
        <v>0</v>
      </c>
      <c r="I906" s="1">
        <f>IF(G906&gt;0,VLOOKUP($A906,'redshift data'!$F$4:$I$2237,4,FALSE),"")</f>
        <v>3</v>
      </c>
    </row>
    <row r="907" spans="1:9" hidden="1" x14ac:dyDescent="0.3">
      <c r="A907" s="2" t="s">
        <v>1447</v>
      </c>
      <c r="B907" s="3">
        <v>42601</v>
      </c>
      <c r="C907" s="2">
        <v>5</v>
      </c>
      <c r="D907" s="2">
        <v>0</v>
      </c>
      <c r="E907" s="2">
        <f>MIN(C907,1)</f>
        <v>1</v>
      </c>
      <c r="F907" s="1">
        <f>IF(ISERROR(VLOOKUP($A907,'redshift data'!$A$4:$A$2154,1,FALSE)),"",1)</f>
        <v>1</v>
      </c>
      <c r="G907" s="1">
        <f>IF(ISERROR(VLOOKUP($A907,'redshift data'!$F$4:$F$2237,1,FALSE)),0,1)</f>
        <v>1</v>
      </c>
      <c r="H907" s="1">
        <f>SIGN(G907-E907)</f>
        <v>0</v>
      </c>
      <c r="I907" s="1">
        <f>IF(G907&gt;0,VLOOKUP($A907,'redshift data'!$F$4:$I$2237,4,FALSE),"")</f>
        <v>5</v>
      </c>
    </row>
    <row r="908" spans="1:9" hidden="1" x14ac:dyDescent="0.3">
      <c r="A908" s="2" t="s">
        <v>1446</v>
      </c>
      <c r="B908" s="3">
        <v>42601</v>
      </c>
      <c r="C908" s="2">
        <v>5</v>
      </c>
      <c r="D908" s="2">
        <v>0</v>
      </c>
      <c r="E908" s="2">
        <f>MIN(C908,1)</f>
        <v>1</v>
      </c>
      <c r="F908" s="1">
        <f>IF(ISERROR(VLOOKUP($A908,'redshift data'!$A$4:$A$2154,1,FALSE)),"",1)</f>
        <v>1</v>
      </c>
      <c r="G908" s="1">
        <f>IF(ISERROR(VLOOKUP($A908,'redshift data'!$F$4:$F$2237,1,FALSE)),0,1)</f>
        <v>1</v>
      </c>
      <c r="H908" s="1">
        <f>SIGN(G908-E908)</f>
        <v>0</v>
      </c>
      <c r="I908" s="1">
        <f>IF(G908&gt;0,VLOOKUP($A908,'redshift data'!$F$4:$I$2237,4,FALSE),"")</f>
        <v>5</v>
      </c>
    </row>
    <row r="909" spans="1:9" hidden="1" x14ac:dyDescent="0.3">
      <c r="A909" s="2" t="s">
        <v>1445</v>
      </c>
      <c r="B909" s="3">
        <v>42601</v>
      </c>
      <c r="C909" s="2">
        <v>7</v>
      </c>
      <c r="D909" s="2">
        <v>1</v>
      </c>
      <c r="E909" s="2">
        <f>MIN(C909,1)</f>
        <v>1</v>
      </c>
      <c r="F909" s="1">
        <f>IF(ISERROR(VLOOKUP($A909,'redshift data'!$A$4:$A$2154,1,FALSE)),"",1)</f>
        <v>1</v>
      </c>
      <c r="G909" s="1">
        <f>IF(ISERROR(VLOOKUP($A909,'redshift data'!$F$4:$F$2237,1,FALSE)),0,1)</f>
        <v>1</v>
      </c>
      <c r="H909" s="1">
        <f>SIGN(G909-E909)</f>
        <v>0</v>
      </c>
      <c r="I909" s="1">
        <f>IF(G909&gt;0,VLOOKUP($A909,'redshift data'!$F$4:$I$2237,4,FALSE),"")</f>
        <v>7</v>
      </c>
    </row>
    <row r="910" spans="1:9" hidden="1" x14ac:dyDescent="0.3">
      <c r="A910" s="2" t="s">
        <v>1444</v>
      </c>
      <c r="B910" s="3">
        <v>42601</v>
      </c>
      <c r="C910" s="2">
        <v>6</v>
      </c>
      <c r="D910" s="2">
        <v>0</v>
      </c>
      <c r="E910" s="2">
        <f>MIN(C910,1)</f>
        <v>1</v>
      </c>
      <c r="F910" s="1">
        <f>IF(ISERROR(VLOOKUP($A910,'redshift data'!$A$4:$A$2154,1,FALSE)),"",1)</f>
        <v>1</v>
      </c>
      <c r="G910" s="1">
        <f>IF(ISERROR(VLOOKUP($A910,'redshift data'!$F$4:$F$2237,1,FALSE)),0,1)</f>
        <v>1</v>
      </c>
      <c r="H910" s="1">
        <f>SIGN(G910-E910)</f>
        <v>0</v>
      </c>
      <c r="I910" s="1">
        <f>IF(G910&gt;0,VLOOKUP($A910,'redshift data'!$F$4:$I$2237,4,FALSE),"")</f>
        <v>6</v>
      </c>
    </row>
    <row r="911" spans="1:9" hidden="1" x14ac:dyDescent="0.3">
      <c r="A911" s="4" t="s">
        <v>1443</v>
      </c>
      <c r="B911" s="3">
        <v>42601</v>
      </c>
      <c r="C911" s="2">
        <v>2</v>
      </c>
      <c r="D911" s="2">
        <v>0</v>
      </c>
      <c r="E911" s="2">
        <f>MIN(C911,1)</f>
        <v>1</v>
      </c>
      <c r="F911" s="1">
        <f>IF(ISERROR(VLOOKUP($A911,'redshift data'!$A$4:$A$2154,1,FALSE)),"",1)</f>
        <v>1</v>
      </c>
      <c r="G911" s="1">
        <f>IF(ISERROR(VLOOKUP($A911,'redshift data'!$F$4:$F$2237,1,FALSE)),0,1)</f>
        <v>1</v>
      </c>
      <c r="H911" s="1">
        <f>SIGN(G911-E911)</f>
        <v>0</v>
      </c>
      <c r="I911" s="1">
        <f>IF(G911&gt;0,VLOOKUP($A911,'redshift data'!$F$4:$I$2237,4,FALSE),"")</f>
        <v>2</v>
      </c>
    </row>
    <row r="912" spans="1:9" hidden="1" x14ac:dyDescent="0.3">
      <c r="A912" s="4" t="s">
        <v>1442</v>
      </c>
      <c r="B912" s="3">
        <v>42601</v>
      </c>
      <c r="C912" s="2">
        <v>8</v>
      </c>
      <c r="D912" s="2">
        <v>0</v>
      </c>
      <c r="E912" s="2">
        <f>MIN(C912,1)</f>
        <v>1</v>
      </c>
      <c r="F912" s="1">
        <f>IF(ISERROR(VLOOKUP($A912,'redshift data'!$A$4:$A$2154,1,FALSE)),"",1)</f>
        <v>1</v>
      </c>
      <c r="G912" s="1">
        <f>IF(ISERROR(VLOOKUP($A912,'redshift data'!$F$4:$F$2237,1,FALSE)),0,1)</f>
        <v>1</v>
      </c>
      <c r="H912" s="1">
        <f>SIGN(G912-E912)</f>
        <v>0</v>
      </c>
      <c r="I912" s="1">
        <f>IF(G912&gt;0,VLOOKUP($A912,'redshift data'!$F$4:$I$2237,4,FALSE),"")</f>
        <v>8</v>
      </c>
    </row>
    <row r="913" spans="1:9" hidden="1" x14ac:dyDescent="0.3">
      <c r="A913" s="2" t="s">
        <v>1441</v>
      </c>
      <c r="B913" s="3">
        <v>42601</v>
      </c>
      <c r="C913" s="2">
        <v>0</v>
      </c>
      <c r="D913" s="2">
        <v>0</v>
      </c>
      <c r="E913" s="8">
        <f>MIN(C913,1)</f>
        <v>0</v>
      </c>
      <c r="F913" s="7" t="str">
        <f>IF(ISERROR(VLOOKUP($A913,'redshift data'!$A$4:$A$2154,1,FALSE)),"",1)</f>
        <v/>
      </c>
      <c r="G913" s="7">
        <f>IF(ISERROR(VLOOKUP($A913,'redshift data'!$F$4:$F$2237,1,FALSE)),0,1)</f>
        <v>1</v>
      </c>
      <c r="H913" s="7">
        <f>SIGN(G913-E913)</f>
        <v>1</v>
      </c>
      <c r="I913" s="1">
        <f>IF(G913&gt;0,VLOOKUP($A913,'redshift data'!$F$4:$I$2237,4,FALSE),"")</f>
        <v>0</v>
      </c>
    </row>
    <row r="914" spans="1:9" hidden="1" x14ac:dyDescent="0.3">
      <c r="A914" s="2" t="s">
        <v>1440</v>
      </c>
      <c r="B914" s="3">
        <v>42601</v>
      </c>
      <c r="C914" s="2">
        <v>2</v>
      </c>
      <c r="D914" s="2">
        <v>0</v>
      </c>
      <c r="E914" s="2">
        <f>MIN(C914,1)</f>
        <v>1</v>
      </c>
      <c r="F914" s="1">
        <f>IF(ISERROR(VLOOKUP($A914,'redshift data'!$A$4:$A$2154,1,FALSE)),"",1)</f>
        <v>1</v>
      </c>
      <c r="G914" s="1">
        <f>IF(ISERROR(VLOOKUP($A914,'redshift data'!$F$4:$F$2237,1,FALSE)),0,1)</f>
        <v>1</v>
      </c>
      <c r="H914" s="1">
        <f>SIGN(G914-E914)</f>
        <v>0</v>
      </c>
      <c r="I914" s="1">
        <f>IF(G914&gt;0,VLOOKUP($A914,'redshift data'!$F$4:$I$2237,4,FALSE),"")</f>
        <v>2</v>
      </c>
    </row>
    <row r="915" spans="1:9" hidden="1" x14ac:dyDescent="0.3">
      <c r="A915" s="2" t="s">
        <v>1439</v>
      </c>
      <c r="B915" s="3">
        <v>42601</v>
      </c>
      <c r="C915" s="2">
        <v>23</v>
      </c>
      <c r="D915" s="2">
        <v>4</v>
      </c>
      <c r="E915" s="2">
        <f>MIN(C915,1)</f>
        <v>1</v>
      </c>
      <c r="F915" s="1">
        <f>IF(ISERROR(VLOOKUP($A915,'redshift data'!$A$4:$A$2154,1,FALSE)),"",1)</f>
        <v>1</v>
      </c>
      <c r="G915" s="1">
        <f>IF(ISERROR(VLOOKUP($A915,'redshift data'!$F$4:$F$2237,1,FALSE)),0,1)</f>
        <v>1</v>
      </c>
      <c r="H915" s="1">
        <f>SIGN(G915-E915)</f>
        <v>0</v>
      </c>
      <c r="I915" s="1">
        <f>IF(G915&gt;0,VLOOKUP($A915,'redshift data'!$F$4:$I$2237,4,FALSE),"")</f>
        <v>23</v>
      </c>
    </row>
    <row r="916" spans="1:9" hidden="1" x14ac:dyDescent="0.3">
      <c r="A916" s="2" t="s">
        <v>1438</v>
      </c>
      <c r="B916" s="3">
        <v>42601</v>
      </c>
      <c r="C916" s="2">
        <v>1</v>
      </c>
      <c r="D916" s="2">
        <v>0</v>
      </c>
      <c r="E916" s="2">
        <f>MIN(C916,1)</f>
        <v>1</v>
      </c>
      <c r="F916" s="1">
        <f>IF(ISERROR(VLOOKUP($A916,'redshift data'!$A$4:$A$2154,1,FALSE)),"",1)</f>
        <v>1</v>
      </c>
      <c r="G916" s="1">
        <f>IF(ISERROR(VLOOKUP($A916,'redshift data'!$F$4:$F$2237,1,FALSE)),0,1)</f>
        <v>1</v>
      </c>
      <c r="H916" s="1">
        <f>SIGN(G916-E916)</f>
        <v>0</v>
      </c>
      <c r="I916" s="1">
        <f>IF(G916&gt;0,VLOOKUP($A916,'redshift data'!$F$4:$I$2237,4,FALSE),"")</f>
        <v>1</v>
      </c>
    </row>
    <row r="917" spans="1:9" hidden="1" x14ac:dyDescent="0.3">
      <c r="A917" s="2" t="s">
        <v>1437</v>
      </c>
      <c r="B917" s="3">
        <v>42601</v>
      </c>
      <c r="C917" s="2">
        <v>2</v>
      </c>
      <c r="D917" s="2">
        <v>0</v>
      </c>
      <c r="E917" s="2">
        <f>MIN(C917,1)</f>
        <v>1</v>
      </c>
      <c r="F917" s="1">
        <f>IF(ISERROR(VLOOKUP($A917,'redshift data'!$A$4:$A$2154,1,FALSE)),"",1)</f>
        <v>1</v>
      </c>
      <c r="G917" s="1">
        <f>IF(ISERROR(VLOOKUP($A917,'redshift data'!$F$4:$F$2237,1,FALSE)),0,1)</f>
        <v>1</v>
      </c>
      <c r="H917" s="1">
        <f>SIGN(G917-E917)</f>
        <v>0</v>
      </c>
      <c r="I917" s="1">
        <f>IF(G917&gt;0,VLOOKUP($A917,'redshift data'!$F$4:$I$2237,4,FALSE),"")</f>
        <v>2</v>
      </c>
    </row>
    <row r="918" spans="1:9" hidden="1" x14ac:dyDescent="0.3">
      <c r="A918" s="2" t="s">
        <v>1436</v>
      </c>
      <c r="B918" s="3">
        <v>42601</v>
      </c>
      <c r="C918" s="2">
        <v>12</v>
      </c>
      <c r="D918" s="2">
        <v>0</v>
      </c>
      <c r="E918" s="2">
        <f>MIN(C918,1)</f>
        <v>1</v>
      </c>
      <c r="F918" s="1">
        <f>IF(ISERROR(VLOOKUP($A918,'redshift data'!$A$4:$A$2154,1,FALSE)),"",1)</f>
        <v>1</v>
      </c>
      <c r="G918" s="1">
        <f>IF(ISERROR(VLOOKUP($A918,'redshift data'!$F$4:$F$2237,1,FALSE)),0,1)</f>
        <v>1</v>
      </c>
      <c r="H918" s="1">
        <f>SIGN(G918-E918)</f>
        <v>0</v>
      </c>
      <c r="I918" s="1">
        <f>IF(G918&gt;0,VLOOKUP($A918,'redshift data'!$F$4:$I$2237,4,FALSE),"")</f>
        <v>12</v>
      </c>
    </row>
    <row r="919" spans="1:9" hidden="1" x14ac:dyDescent="0.3">
      <c r="A919" s="2" t="s">
        <v>1435</v>
      </c>
      <c r="B919" s="3">
        <v>42601</v>
      </c>
      <c r="C919" s="2">
        <v>3</v>
      </c>
      <c r="D919" s="2">
        <v>0</v>
      </c>
      <c r="E919" s="2">
        <f>MIN(C919,1)</f>
        <v>1</v>
      </c>
      <c r="F919" s="1">
        <f>IF(ISERROR(VLOOKUP($A919,'redshift data'!$A$4:$A$2154,1,FALSE)),"",1)</f>
        <v>1</v>
      </c>
      <c r="G919" s="1">
        <f>IF(ISERROR(VLOOKUP($A919,'redshift data'!$F$4:$F$2237,1,FALSE)),0,1)</f>
        <v>1</v>
      </c>
      <c r="H919" s="1">
        <f>SIGN(G919-E919)</f>
        <v>0</v>
      </c>
      <c r="I919" s="1">
        <f>IF(G919&gt;0,VLOOKUP($A919,'redshift data'!$F$4:$I$2237,4,FALSE),"")</f>
        <v>3</v>
      </c>
    </row>
    <row r="920" spans="1:9" hidden="1" x14ac:dyDescent="0.3">
      <c r="A920" s="2" t="s">
        <v>1434</v>
      </c>
      <c r="B920" s="3">
        <v>42601</v>
      </c>
      <c r="C920" s="2">
        <v>4</v>
      </c>
      <c r="D920" s="2">
        <v>0</v>
      </c>
      <c r="E920" s="2">
        <f>MIN(C920,1)</f>
        <v>1</v>
      </c>
      <c r="F920" s="1">
        <f>IF(ISERROR(VLOOKUP($A920,'redshift data'!$A$4:$A$2154,1,FALSE)),"",1)</f>
        <v>1</v>
      </c>
      <c r="G920" s="1">
        <f>IF(ISERROR(VLOOKUP($A920,'redshift data'!$F$4:$F$2237,1,FALSE)),0,1)</f>
        <v>1</v>
      </c>
      <c r="H920" s="1">
        <f>SIGN(G920-E920)</f>
        <v>0</v>
      </c>
      <c r="I920" s="1">
        <f>IF(G920&gt;0,VLOOKUP($A920,'redshift data'!$F$4:$I$2237,4,FALSE),"")</f>
        <v>4</v>
      </c>
    </row>
    <row r="921" spans="1:9" hidden="1" x14ac:dyDescent="0.3">
      <c r="A921" s="2" t="s">
        <v>1433</v>
      </c>
      <c r="B921" s="3">
        <v>42601</v>
      </c>
      <c r="C921" s="2">
        <v>14</v>
      </c>
      <c r="D921" s="2">
        <v>0</v>
      </c>
      <c r="E921" s="2">
        <f>MIN(C921,1)</f>
        <v>1</v>
      </c>
      <c r="F921" s="1">
        <f>IF(ISERROR(VLOOKUP($A921,'redshift data'!$A$4:$A$2154,1,FALSE)),"",1)</f>
        <v>1</v>
      </c>
      <c r="G921" s="1">
        <f>IF(ISERROR(VLOOKUP($A921,'redshift data'!$F$4:$F$2237,1,FALSE)),0,1)</f>
        <v>1</v>
      </c>
      <c r="H921" s="1">
        <f>SIGN(G921-E921)</f>
        <v>0</v>
      </c>
      <c r="I921" s="1">
        <f>IF(G921&gt;0,VLOOKUP($A921,'redshift data'!$F$4:$I$2237,4,FALSE),"")</f>
        <v>14</v>
      </c>
    </row>
    <row r="922" spans="1:9" hidden="1" x14ac:dyDescent="0.3">
      <c r="A922" s="2" t="s">
        <v>1432</v>
      </c>
      <c r="B922" s="3">
        <v>42601</v>
      </c>
      <c r="C922" s="2">
        <v>4</v>
      </c>
      <c r="D922" s="2">
        <v>0</v>
      </c>
      <c r="E922" s="2">
        <f>MIN(C922,1)</f>
        <v>1</v>
      </c>
      <c r="F922" s="1">
        <f>IF(ISERROR(VLOOKUP($A922,'redshift data'!$A$4:$A$2154,1,FALSE)),"",1)</f>
        <v>1</v>
      </c>
      <c r="G922" s="1">
        <f>IF(ISERROR(VLOOKUP($A922,'redshift data'!$F$4:$F$2237,1,FALSE)),0,1)</f>
        <v>1</v>
      </c>
      <c r="H922" s="1">
        <f>SIGN(G922-E922)</f>
        <v>0</v>
      </c>
      <c r="I922" s="1">
        <f>IF(G922&gt;0,VLOOKUP($A922,'redshift data'!$F$4:$I$2237,4,FALSE),"")</f>
        <v>4</v>
      </c>
    </row>
    <row r="923" spans="1:9" hidden="1" x14ac:dyDescent="0.3">
      <c r="A923" s="2" t="s">
        <v>1431</v>
      </c>
      <c r="B923" s="3">
        <v>42601</v>
      </c>
      <c r="C923" s="2">
        <v>3</v>
      </c>
      <c r="D923" s="2">
        <v>0</v>
      </c>
      <c r="E923" s="2">
        <f>MIN(C923,1)</f>
        <v>1</v>
      </c>
      <c r="F923" s="1">
        <f>IF(ISERROR(VLOOKUP($A923,'redshift data'!$A$4:$A$2154,1,FALSE)),"",1)</f>
        <v>1</v>
      </c>
      <c r="G923" s="1">
        <f>IF(ISERROR(VLOOKUP($A923,'redshift data'!$F$4:$F$2237,1,FALSE)),0,1)</f>
        <v>1</v>
      </c>
      <c r="H923" s="1">
        <f>SIGN(G923-E923)</f>
        <v>0</v>
      </c>
      <c r="I923" s="1">
        <f>IF(G923&gt;0,VLOOKUP($A923,'redshift data'!$F$4:$I$2237,4,FALSE),"")</f>
        <v>3</v>
      </c>
    </row>
    <row r="924" spans="1:9" hidden="1" x14ac:dyDescent="0.3">
      <c r="A924" s="2" t="s">
        <v>1430</v>
      </c>
      <c r="B924" s="3">
        <v>42601</v>
      </c>
      <c r="C924" s="2">
        <v>14</v>
      </c>
      <c r="D924" s="2">
        <v>1</v>
      </c>
      <c r="E924" s="2">
        <f>MIN(C924,1)</f>
        <v>1</v>
      </c>
      <c r="F924" s="1">
        <f>IF(ISERROR(VLOOKUP($A924,'redshift data'!$A$4:$A$2154,1,FALSE)),"",1)</f>
        <v>1</v>
      </c>
      <c r="G924" s="1">
        <f>IF(ISERROR(VLOOKUP($A924,'redshift data'!$F$4:$F$2237,1,FALSE)),0,1)</f>
        <v>1</v>
      </c>
      <c r="H924" s="1">
        <f>SIGN(G924-E924)</f>
        <v>0</v>
      </c>
      <c r="I924" s="1">
        <f>IF(G924&gt;0,VLOOKUP($A924,'redshift data'!$F$4:$I$2237,4,FALSE),"")</f>
        <v>14</v>
      </c>
    </row>
    <row r="925" spans="1:9" hidden="1" x14ac:dyDescent="0.3">
      <c r="A925" s="2" t="s">
        <v>1429</v>
      </c>
      <c r="B925" s="3">
        <v>42601</v>
      </c>
      <c r="C925" s="2">
        <v>2</v>
      </c>
      <c r="D925" s="2">
        <v>0</v>
      </c>
      <c r="E925" s="2">
        <f>MIN(C925,1)</f>
        <v>1</v>
      </c>
      <c r="F925" s="1">
        <f>IF(ISERROR(VLOOKUP($A925,'redshift data'!$A$4:$A$2154,1,FALSE)),"",1)</f>
        <v>1</v>
      </c>
      <c r="G925" s="1">
        <f>IF(ISERROR(VLOOKUP($A925,'redshift data'!$F$4:$F$2237,1,FALSE)),0,1)</f>
        <v>1</v>
      </c>
      <c r="H925" s="1">
        <f>SIGN(G925-E925)</f>
        <v>0</v>
      </c>
      <c r="I925" s="1">
        <f>IF(G925&gt;0,VLOOKUP($A925,'redshift data'!$F$4:$I$2237,4,FALSE),"")</f>
        <v>2</v>
      </c>
    </row>
    <row r="926" spans="1:9" hidden="1" x14ac:dyDescent="0.3">
      <c r="A926" s="2" t="s">
        <v>1428</v>
      </c>
      <c r="B926" s="3">
        <v>42601</v>
      </c>
      <c r="C926" s="2">
        <v>5</v>
      </c>
      <c r="D926" s="2">
        <v>5</v>
      </c>
      <c r="E926" s="2">
        <f>MIN(C926,1)</f>
        <v>1</v>
      </c>
      <c r="F926" s="1">
        <f>IF(ISERROR(VLOOKUP($A926,'redshift data'!$A$4:$A$2154,1,FALSE)),"",1)</f>
        <v>1</v>
      </c>
      <c r="G926" s="1">
        <f>IF(ISERROR(VLOOKUP($A926,'redshift data'!$F$4:$F$2237,1,FALSE)),0,1)</f>
        <v>1</v>
      </c>
      <c r="H926" s="1">
        <f>SIGN(G926-E926)</f>
        <v>0</v>
      </c>
      <c r="I926" s="1">
        <f>IF(G926&gt;0,VLOOKUP($A926,'redshift data'!$F$4:$I$2237,4,FALSE),"")</f>
        <v>1</v>
      </c>
    </row>
    <row r="927" spans="1:9" hidden="1" x14ac:dyDescent="0.3">
      <c r="A927" s="2" t="s">
        <v>1427</v>
      </c>
      <c r="B927" s="3">
        <v>42601</v>
      </c>
      <c r="C927" s="2">
        <v>15</v>
      </c>
      <c r="D927" s="2">
        <v>0</v>
      </c>
      <c r="E927" s="2">
        <f>MIN(C927,1)</f>
        <v>1</v>
      </c>
      <c r="F927" s="1">
        <f>IF(ISERROR(VLOOKUP($A927,'redshift data'!$A$4:$A$2154,1,FALSE)),"",1)</f>
        <v>1</v>
      </c>
      <c r="G927" s="1">
        <f>IF(ISERROR(VLOOKUP($A927,'redshift data'!$F$4:$F$2237,1,FALSE)),0,1)</f>
        <v>1</v>
      </c>
      <c r="H927" s="1">
        <f>SIGN(G927-E927)</f>
        <v>0</v>
      </c>
      <c r="I927" s="1">
        <f>IF(G927&gt;0,VLOOKUP($A927,'redshift data'!$F$4:$I$2237,4,FALSE),"")</f>
        <v>15</v>
      </c>
    </row>
    <row r="928" spans="1:9" hidden="1" x14ac:dyDescent="0.3">
      <c r="A928" s="2" t="s">
        <v>1426</v>
      </c>
      <c r="B928" s="3">
        <v>42601</v>
      </c>
      <c r="C928" s="2">
        <v>0</v>
      </c>
      <c r="D928" s="2">
        <v>0</v>
      </c>
      <c r="E928" s="8">
        <f>MIN(C928,1)</f>
        <v>0</v>
      </c>
      <c r="F928" s="7" t="str">
        <f>IF(ISERROR(VLOOKUP($A928,'redshift data'!$A$4:$A$2154,1,FALSE)),"",1)</f>
        <v/>
      </c>
      <c r="G928" s="7">
        <f>IF(ISERROR(VLOOKUP($A928,'redshift data'!$F$4:$F$2237,1,FALSE)),0,1)</f>
        <v>1</v>
      </c>
      <c r="H928" s="7">
        <f>SIGN(G928-E928)</f>
        <v>1</v>
      </c>
      <c r="I928" s="1">
        <f>IF(G928&gt;0,VLOOKUP($A928,'redshift data'!$F$4:$I$2237,4,FALSE),"")</f>
        <v>0</v>
      </c>
    </row>
    <row r="929" spans="1:9" hidden="1" x14ac:dyDescent="0.3">
      <c r="A929" s="2" t="s">
        <v>1425</v>
      </c>
      <c r="B929" s="3">
        <v>42601</v>
      </c>
      <c r="C929" s="2">
        <v>21</v>
      </c>
      <c r="D929" s="2">
        <v>0</v>
      </c>
      <c r="E929" s="2">
        <f>MIN(C929,1)</f>
        <v>1</v>
      </c>
      <c r="F929" s="1">
        <f>IF(ISERROR(VLOOKUP($A929,'redshift data'!$A$4:$A$2154,1,FALSE)),"",1)</f>
        <v>1</v>
      </c>
      <c r="G929" s="1">
        <f>IF(ISERROR(VLOOKUP($A929,'redshift data'!$F$4:$F$2237,1,FALSE)),0,1)</f>
        <v>1</v>
      </c>
      <c r="H929" s="1">
        <f>SIGN(G929-E929)</f>
        <v>0</v>
      </c>
      <c r="I929" s="1">
        <f>IF(G929&gt;0,VLOOKUP($A929,'redshift data'!$F$4:$I$2237,4,FALSE),"")</f>
        <v>21</v>
      </c>
    </row>
    <row r="930" spans="1:9" hidden="1" x14ac:dyDescent="0.3">
      <c r="A930" s="2" t="s">
        <v>1424</v>
      </c>
      <c r="B930" s="3">
        <v>42601</v>
      </c>
      <c r="C930" s="2">
        <v>27</v>
      </c>
      <c r="D930" s="2">
        <v>2</v>
      </c>
      <c r="E930" s="2">
        <f>MIN(C930,1)</f>
        <v>1</v>
      </c>
      <c r="F930" s="1">
        <f>IF(ISERROR(VLOOKUP($A930,'redshift data'!$A$4:$A$2154,1,FALSE)),"",1)</f>
        <v>1</v>
      </c>
      <c r="G930" s="1">
        <f>IF(ISERROR(VLOOKUP($A930,'redshift data'!$F$4:$F$2237,1,FALSE)),0,1)</f>
        <v>1</v>
      </c>
      <c r="H930" s="1">
        <f>SIGN(G930-E930)</f>
        <v>0</v>
      </c>
      <c r="I930" s="1">
        <f>IF(G930&gt;0,VLOOKUP($A930,'redshift data'!$F$4:$I$2237,4,FALSE),"")</f>
        <v>27</v>
      </c>
    </row>
    <row r="931" spans="1:9" hidden="1" x14ac:dyDescent="0.3">
      <c r="A931" s="2" t="s">
        <v>1423</v>
      </c>
      <c r="B931" s="3">
        <v>42601</v>
      </c>
      <c r="C931" s="2">
        <v>44</v>
      </c>
      <c r="D931" s="2">
        <v>2</v>
      </c>
      <c r="E931" s="2">
        <f>MIN(C931,1)</f>
        <v>1</v>
      </c>
      <c r="F931" s="1">
        <f>IF(ISERROR(VLOOKUP($A931,'redshift data'!$A$4:$A$2154,1,FALSE)),"",1)</f>
        <v>1</v>
      </c>
      <c r="G931" s="1">
        <f>IF(ISERROR(VLOOKUP($A931,'redshift data'!$F$4:$F$2237,1,FALSE)),0,1)</f>
        <v>1</v>
      </c>
      <c r="H931" s="1">
        <f>SIGN(G931-E931)</f>
        <v>0</v>
      </c>
      <c r="I931" s="1">
        <f>IF(G931&gt;0,VLOOKUP($A931,'redshift data'!$F$4:$I$2237,4,FALSE),"")</f>
        <v>44</v>
      </c>
    </row>
    <row r="932" spans="1:9" hidden="1" x14ac:dyDescent="0.3">
      <c r="A932" s="2" t="s">
        <v>1422</v>
      </c>
      <c r="B932" s="3">
        <v>42601</v>
      </c>
      <c r="C932" s="2">
        <v>2</v>
      </c>
      <c r="D932" s="2">
        <v>0</v>
      </c>
      <c r="E932" s="2">
        <f>MIN(C932,1)</f>
        <v>1</v>
      </c>
      <c r="F932" s="1">
        <f>IF(ISERROR(VLOOKUP($A932,'redshift data'!$A$4:$A$2154,1,FALSE)),"",1)</f>
        <v>1</v>
      </c>
      <c r="G932" s="1">
        <f>IF(ISERROR(VLOOKUP($A932,'redshift data'!$F$4:$F$2237,1,FALSE)),0,1)</f>
        <v>1</v>
      </c>
      <c r="H932" s="1">
        <f>SIGN(G932-E932)</f>
        <v>0</v>
      </c>
      <c r="I932" s="1">
        <f>IF(G932&gt;0,VLOOKUP($A932,'redshift data'!$F$4:$I$2237,4,FALSE),"")</f>
        <v>2</v>
      </c>
    </row>
    <row r="933" spans="1:9" hidden="1" x14ac:dyDescent="0.3">
      <c r="A933" s="2" t="s">
        <v>1421</v>
      </c>
      <c r="B933" s="3">
        <v>42601</v>
      </c>
      <c r="C933" s="2">
        <v>36</v>
      </c>
      <c r="D933" s="2">
        <v>0</v>
      </c>
      <c r="E933" s="2">
        <f>MIN(C933,1)</f>
        <v>1</v>
      </c>
      <c r="F933" s="1">
        <f>IF(ISERROR(VLOOKUP($A933,'redshift data'!$A$4:$A$2154,1,FALSE)),"",1)</f>
        <v>1</v>
      </c>
      <c r="G933" s="1">
        <f>IF(ISERROR(VLOOKUP($A933,'redshift data'!$F$4:$F$2237,1,FALSE)),0,1)</f>
        <v>1</v>
      </c>
      <c r="H933" s="1">
        <f>SIGN(G933-E933)</f>
        <v>0</v>
      </c>
      <c r="I933" s="1">
        <f>IF(G933&gt;0,VLOOKUP($A933,'redshift data'!$F$4:$I$2237,4,FALSE),"")</f>
        <v>36</v>
      </c>
    </row>
    <row r="934" spans="1:9" hidden="1" x14ac:dyDescent="0.3">
      <c r="A934" s="2" t="s">
        <v>1420</v>
      </c>
      <c r="B934" s="3">
        <v>42601</v>
      </c>
      <c r="C934" s="2">
        <v>1</v>
      </c>
      <c r="D934" s="2">
        <v>0</v>
      </c>
      <c r="E934" s="2">
        <f>MIN(C934,1)</f>
        <v>1</v>
      </c>
      <c r="F934" s="1">
        <f>IF(ISERROR(VLOOKUP($A934,'redshift data'!$A$4:$A$2154,1,FALSE)),"",1)</f>
        <v>1</v>
      </c>
      <c r="G934" s="1">
        <f>IF(ISERROR(VLOOKUP($A934,'redshift data'!$F$4:$F$2237,1,FALSE)),0,1)</f>
        <v>1</v>
      </c>
      <c r="H934" s="1">
        <f>SIGN(G934-E934)</f>
        <v>0</v>
      </c>
      <c r="I934" s="1">
        <f>IF(G934&gt;0,VLOOKUP($A934,'redshift data'!$F$4:$I$2237,4,FALSE),"")</f>
        <v>1</v>
      </c>
    </row>
    <row r="935" spans="1:9" hidden="1" x14ac:dyDescent="0.3">
      <c r="A935" s="2" t="s">
        <v>1419</v>
      </c>
      <c r="B935" s="3">
        <v>42601</v>
      </c>
      <c r="C935" s="2">
        <v>7</v>
      </c>
      <c r="D935" s="2">
        <v>0</v>
      </c>
      <c r="E935" s="2">
        <f>MIN(C935,1)</f>
        <v>1</v>
      </c>
      <c r="F935" s="1">
        <f>IF(ISERROR(VLOOKUP($A935,'redshift data'!$A$4:$A$2154,1,FALSE)),"",1)</f>
        <v>1</v>
      </c>
      <c r="G935" s="1">
        <f>IF(ISERROR(VLOOKUP($A935,'redshift data'!$F$4:$F$2237,1,FALSE)),0,1)</f>
        <v>1</v>
      </c>
      <c r="H935" s="1">
        <f>SIGN(G935-E935)</f>
        <v>0</v>
      </c>
      <c r="I935" s="1">
        <f>IF(G935&gt;0,VLOOKUP($A935,'redshift data'!$F$4:$I$2237,4,FALSE),"")</f>
        <v>7</v>
      </c>
    </row>
    <row r="936" spans="1:9" hidden="1" x14ac:dyDescent="0.3">
      <c r="A936" s="2" t="s">
        <v>1418</v>
      </c>
      <c r="B936" s="3">
        <v>42601</v>
      </c>
      <c r="C936" s="2">
        <v>1</v>
      </c>
      <c r="D936" s="2">
        <v>0</v>
      </c>
      <c r="E936" s="2">
        <f>MIN(C936,1)</f>
        <v>1</v>
      </c>
      <c r="F936" s="1">
        <f>IF(ISERROR(VLOOKUP($A936,'redshift data'!$A$4:$A$2154,1,FALSE)),"",1)</f>
        <v>1</v>
      </c>
      <c r="G936" s="1">
        <f>IF(ISERROR(VLOOKUP($A936,'redshift data'!$F$4:$F$2237,1,FALSE)),0,1)</f>
        <v>1</v>
      </c>
      <c r="H936" s="1">
        <f>SIGN(G936-E936)</f>
        <v>0</v>
      </c>
      <c r="I936" s="1">
        <f>IF(G936&gt;0,VLOOKUP($A936,'redshift data'!$F$4:$I$2237,4,FALSE),"")</f>
        <v>1</v>
      </c>
    </row>
    <row r="937" spans="1:9" hidden="1" x14ac:dyDescent="0.3">
      <c r="A937" s="2" t="s">
        <v>1417</v>
      </c>
      <c r="B937" s="3">
        <v>42601</v>
      </c>
      <c r="C937" s="2">
        <v>2</v>
      </c>
      <c r="D937" s="2">
        <v>0</v>
      </c>
      <c r="E937" s="2">
        <f>MIN(C937,1)</f>
        <v>1</v>
      </c>
      <c r="F937" s="1">
        <f>IF(ISERROR(VLOOKUP($A937,'redshift data'!$A$4:$A$2154,1,FALSE)),"",1)</f>
        <v>1</v>
      </c>
      <c r="G937" s="1">
        <f>IF(ISERROR(VLOOKUP($A937,'redshift data'!$F$4:$F$2237,1,FALSE)),0,1)</f>
        <v>1</v>
      </c>
      <c r="H937" s="1">
        <f>SIGN(G937-E937)</f>
        <v>0</v>
      </c>
      <c r="I937" s="1">
        <f>IF(G937&gt;0,VLOOKUP($A937,'redshift data'!$F$4:$I$2237,4,FALSE),"")</f>
        <v>2</v>
      </c>
    </row>
    <row r="938" spans="1:9" hidden="1" x14ac:dyDescent="0.3">
      <c r="A938" s="2" t="s">
        <v>1416</v>
      </c>
      <c r="B938" s="3">
        <v>42601</v>
      </c>
      <c r="C938" s="2">
        <v>35</v>
      </c>
      <c r="D938" s="2">
        <v>0</v>
      </c>
      <c r="E938" s="2">
        <f>MIN(C938,1)</f>
        <v>1</v>
      </c>
      <c r="F938" s="1">
        <f>IF(ISERROR(VLOOKUP($A938,'redshift data'!$A$4:$A$2154,1,FALSE)),"",1)</f>
        <v>1</v>
      </c>
      <c r="G938" s="1">
        <f>IF(ISERROR(VLOOKUP($A938,'redshift data'!$F$4:$F$2237,1,FALSE)),0,1)</f>
        <v>1</v>
      </c>
      <c r="H938" s="1">
        <f>SIGN(G938-E938)</f>
        <v>0</v>
      </c>
      <c r="I938" s="1">
        <f>IF(G938&gt;0,VLOOKUP($A938,'redshift data'!$F$4:$I$2237,4,FALSE),"")</f>
        <v>35</v>
      </c>
    </row>
    <row r="939" spans="1:9" hidden="1" x14ac:dyDescent="0.3">
      <c r="A939" s="2" t="s">
        <v>1415</v>
      </c>
      <c r="B939" s="3">
        <v>42601</v>
      </c>
      <c r="C939" s="2">
        <v>1</v>
      </c>
      <c r="D939" s="2">
        <v>1</v>
      </c>
      <c r="E939" s="2">
        <f>MIN(C939,1)</f>
        <v>1</v>
      </c>
      <c r="F939" s="1">
        <f>IF(ISERROR(VLOOKUP($A939,'redshift data'!$A$4:$A$2154,1,FALSE)),"",1)</f>
        <v>1</v>
      </c>
      <c r="G939" s="1">
        <f>IF(ISERROR(VLOOKUP($A939,'redshift data'!$F$4:$F$2237,1,FALSE)),0,1)</f>
        <v>1</v>
      </c>
      <c r="H939" s="1">
        <f>SIGN(G939-E939)</f>
        <v>0</v>
      </c>
      <c r="I939" s="1">
        <f>IF(G939&gt;0,VLOOKUP($A939,'redshift data'!$F$4:$I$2237,4,FALSE),"")</f>
        <v>1</v>
      </c>
    </row>
    <row r="940" spans="1:9" hidden="1" x14ac:dyDescent="0.3">
      <c r="A940" s="2" t="s">
        <v>1414</v>
      </c>
      <c r="B940" s="3">
        <v>42601</v>
      </c>
      <c r="C940" s="2">
        <v>1</v>
      </c>
      <c r="D940" s="2">
        <v>0</v>
      </c>
      <c r="E940" s="2">
        <f>MIN(C940,1)</f>
        <v>1</v>
      </c>
      <c r="F940" s="1">
        <f>IF(ISERROR(VLOOKUP($A940,'redshift data'!$A$4:$A$2154,1,FALSE)),"",1)</f>
        <v>1</v>
      </c>
      <c r="G940" s="1">
        <f>IF(ISERROR(VLOOKUP($A940,'redshift data'!$F$4:$F$2237,1,FALSE)),0,1)</f>
        <v>1</v>
      </c>
      <c r="H940" s="1">
        <f>SIGN(G940-E940)</f>
        <v>0</v>
      </c>
      <c r="I940" s="1">
        <f>IF(G940&gt;0,VLOOKUP($A940,'redshift data'!$F$4:$I$2237,4,FALSE),"")</f>
        <v>1</v>
      </c>
    </row>
    <row r="941" spans="1:9" hidden="1" x14ac:dyDescent="0.3">
      <c r="A941" s="2" t="s">
        <v>1413</v>
      </c>
      <c r="B941" s="3">
        <v>42601</v>
      </c>
      <c r="C941" s="2">
        <v>5</v>
      </c>
      <c r="D941" s="2">
        <v>0</v>
      </c>
      <c r="E941" s="2">
        <f>MIN(C941,1)</f>
        <v>1</v>
      </c>
      <c r="F941" s="1">
        <f>IF(ISERROR(VLOOKUP($A941,'redshift data'!$A$4:$A$2154,1,FALSE)),"",1)</f>
        <v>1</v>
      </c>
      <c r="G941" s="1">
        <f>IF(ISERROR(VLOOKUP($A941,'redshift data'!$F$4:$F$2237,1,FALSE)),0,1)</f>
        <v>1</v>
      </c>
      <c r="H941" s="1">
        <f>SIGN(G941-E941)</f>
        <v>0</v>
      </c>
      <c r="I941" s="1">
        <f>IF(G941&gt;0,VLOOKUP($A941,'redshift data'!$F$4:$I$2237,4,FALSE),"")</f>
        <v>5</v>
      </c>
    </row>
    <row r="942" spans="1:9" hidden="1" x14ac:dyDescent="0.3">
      <c r="A942" s="4" t="s">
        <v>1412</v>
      </c>
      <c r="B942" s="3">
        <v>42601</v>
      </c>
      <c r="C942" s="2">
        <v>5</v>
      </c>
      <c r="D942" s="2">
        <v>0</v>
      </c>
      <c r="E942" s="2">
        <f>MIN(C942,1)</f>
        <v>1</v>
      </c>
      <c r="F942" s="1">
        <f>IF(ISERROR(VLOOKUP($A942,'redshift data'!$A$4:$A$2154,1,FALSE)),"",1)</f>
        <v>1</v>
      </c>
      <c r="G942" s="1">
        <f>IF(ISERROR(VLOOKUP($A942,'redshift data'!$F$4:$F$2237,1,FALSE)),0,1)</f>
        <v>1</v>
      </c>
      <c r="H942" s="1">
        <f>SIGN(G942-E942)</f>
        <v>0</v>
      </c>
      <c r="I942" s="1">
        <f>IF(G942&gt;0,VLOOKUP($A942,'redshift data'!$F$4:$I$2237,4,FALSE),"")</f>
        <v>5</v>
      </c>
    </row>
    <row r="943" spans="1:9" hidden="1" x14ac:dyDescent="0.3">
      <c r="A943" s="2" t="s">
        <v>1411</v>
      </c>
      <c r="B943" s="3">
        <v>42601</v>
      </c>
      <c r="C943" s="2">
        <v>28</v>
      </c>
      <c r="D943" s="2">
        <v>0</v>
      </c>
      <c r="E943" s="2">
        <f>MIN(C943,1)</f>
        <v>1</v>
      </c>
      <c r="F943" s="1">
        <f>IF(ISERROR(VLOOKUP($A943,'redshift data'!$A$4:$A$2154,1,FALSE)),"",1)</f>
        <v>1</v>
      </c>
      <c r="G943" s="1">
        <f>IF(ISERROR(VLOOKUP($A943,'redshift data'!$F$4:$F$2237,1,FALSE)),0,1)</f>
        <v>1</v>
      </c>
      <c r="H943" s="1">
        <f>SIGN(G943-E943)</f>
        <v>0</v>
      </c>
      <c r="I943" s="1">
        <f>IF(G943&gt;0,VLOOKUP($A943,'redshift data'!$F$4:$I$2237,4,FALSE),"")</f>
        <v>16</v>
      </c>
    </row>
    <row r="944" spans="1:9" hidden="1" x14ac:dyDescent="0.3">
      <c r="A944" s="2" t="s">
        <v>1410</v>
      </c>
      <c r="B944" s="3">
        <v>42601</v>
      </c>
      <c r="C944" s="2">
        <v>2</v>
      </c>
      <c r="D944" s="2">
        <v>0</v>
      </c>
      <c r="E944" s="2">
        <f>MIN(C944,1)</f>
        <v>1</v>
      </c>
      <c r="F944" s="1">
        <f>IF(ISERROR(VLOOKUP($A944,'redshift data'!$A$4:$A$2154,1,FALSE)),"",1)</f>
        <v>1</v>
      </c>
      <c r="G944" s="1">
        <f>IF(ISERROR(VLOOKUP($A944,'redshift data'!$F$4:$F$2237,1,FALSE)),0,1)</f>
        <v>1</v>
      </c>
      <c r="H944" s="1">
        <f>SIGN(G944-E944)</f>
        <v>0</v>
      </c>
      <c r="I944" s="1">
        <f>IF(G944&gt;0,VLOOKUP($A944,'redshift data'!$F$4:$I$2237,4,FALSE),"")</f>
        <v>2</v>
      </c>
    </row>
    <row r="945" spans="1:9" hidden="1" x14ac:dyDescent="0.3">
      <c r="A945" s="2" t="s">
        <v>1409</v>
      </c>
      <c r="B945" s="3">
        <v>42601</v>
      </c>
      <c r="C945" s="2">
        <v>1</v>
      </c>
      <c r="D945" s="2">
        <v>0</v>
      </c>
      <c r="E945" s="2">
        <f>MIN(C945,1)</f>
        <v>1</v>
      </c>
      <c r="F945" s="1">
        <f>IF(ISERROR(VLOOKUP($A945,'redshift data'!$A$4:$A$2154,1,FALSE)),"",1)</f>
        <v>1</v>
      </c>
      <c r="G945" s="1">
        <f>IF(ISERROR(VLOOKUP($A945,'redshift data'!$F$4:$F$2237,1,FALSE)),0,1)</f>
        <v>1</v>
      </c>
      <c r="H945" s="1">
        <f>SIGN(G945-E945)</f>
        <v>0</v>
      </c>
      <c r="I945" s="1">
        <f>IF(G945&gt;0,VLOOKUP($A945,'redshift data'!$F$4:$I$2237,4,FALSE),"")</f>
        <v>1</v>
      </c>
    </row>
    <row r="946" spans="1:9" hidden="1" x14ac:dyDescent="0.3">
      <c r="A946" s="2" t="s">
        <v>1408</v>
      </c>
      <c r="B946" s="3">
        <v>42601</v>
      </c>
      <c r="C946" s="2">
        <v>2</v>
      </c>
      <c r="D946" s="2">
        <v>0</v>
      </c>
      <c r="E946" s="2">
        <f>MIN(C946,1)</f>
        <v>1</v>
      </c>
      <c r="F946" s="1">
        <f>IF(ISERROR(VLOOKUP($A946,'redshift data'!$A$4:$A$2154,1,FALSE)),"",1)</f>
        <v>1</v>
      </c>
      <c r="G946" s="1">
        <f>IF(ISERROR(VLOOKUP($A946,'redshift data'!$F$4:$F$2237,1,FALSE)),0,1)</f>
        <v>1</v>
      </c>
      <c r="H946" s="1">
        <f>SIGN(G946-E946)</f>
        <v>0</v>
      </c>
      <c r="I946" s="1">
        <f>IF(G946&gt;0,VLOOKUP($A946,'redshift data'!$F$4:$I$2237,4,FALSE),"")</f>
        <v>1</v>
      </c>
    </row>
    <row r="947" spans="1:9" hidden="1" x14ac:dyDescent="0.3">
      <c r="A947" s="2" t="s">
        <v>1407</v>
      </c>
      <c r="B947" s="3">
        <v>42601</v>
      </c>
      <c r="C947" s="2">
        <v>5</v>
      </c>
      <c r="D947" s="2">
        <v>0</v>
      </c>
      <c r="E947" s="2">
        <f>MIN(C947,1)</f>
        <v>1</v>
      </c>
      <c r="F947" s="1">
        <f>IF(ISERROR(VLOOKUP($A947,'redshift data'!$A$4:$A$2154,1,FALSE)),"",1)</f>
        <v>1</v>
      </c>
      <c r="G947" s="1">
        <f>IF(ISERROR(VLOOKUP($A947,'redshift data'!$F$4:$F$2237,1,FALSE)),0,1)</f>
        <v>1</v>
      </c>
      <c r="H947" s="1">
        <f>SIGN(G947-E947)</f>
        <v>0</v>
      </c>
      <c r="I947" s="1">
        <f>IF(G947&gt;0,VLOOKUP($A947,'redshift data'!$F$4:$I$2237,4,FALSE),"")</f>
        <v>5</v>
      </c>
    </row>
    <row r="948" spans="1:9" hidden="1" x14ac:dyDescent="0.3">
      <c r="A948" s="4" t="s">
        <v>1406</v>
      </c>
      <c r="B948" s="3">
        <v>42601</v>
      </c>
      <c r="C948" s="2">
        <v>5</v>
      </c>
      <c r="D948" s="2">
        <v>0</v>
      </c>
      <c r="E948" s="2">
        <f>MIN(C948,1)</f>
        <v>1</v>
      </c>
      <c r="F948" s="1">
        <f>IF(ISERROR(VLOOKUP($A948,'redshift data'!$A$4:$A$2154,1,FALSE)),"",1)</f>
        <v>1</v>
      </c>
      <c r="G948" s="1">
        <f>IF(ISERROR(VLOOKUP($A948,'redshift data'!$F$4:$F$2237,1,FALSE)),0,1)</f>
        <v>1</v>
      </c>
      <c r="H948" s="1">
        <f>SIGN(G948-E948)</f>
        <v>0</v>
      </c>
      <c r="I948" s="1">
        <f>IF(G948&gt;0,VLOOKUP($A948,'redshift data'!$F$4:$I$2237,4,FALSE),"")</f>
        <v>5</v>
      </c>
    </row>
    <row r="949" spans="1:9" hidden="1" x14ac:dyDescent="0.3">
      <c r="A949" s="2" t="s">
        <v>1405</v>
      </c>
      <c r="B949" s="3">
        <v>42601</v>
      </c>
      <c r="C949" s="2">
        <v>5</v>
      </c>
      <c r="D949" s="2">
        <v>0</v>
      </c>
      <c r="E949" s="2">
        <f>MIN(C949,1)</f>
        <v>1</v>
      </c>
      <c r="F949" s="1">
        <f>IF(ISERROR(VLOOKUP($A949,'redshift data'!$A$4:$A$2154,1,FALSE)),"",1)</f>
        <v>1</v>
      </c>
      <c r="G949" s="1">
        <f>IF(ISERROR(VLOOKUP($A949,'redshift data'!$F$4:$F$2237,1,FALSE)),0,1)</f>
        <v>1</v>
      </c>
      <c r="H949" s="1">
        <f>SIGN(G949-E949)</f>
        <v>0</v>
      </c>
      <c r="I949" s="1">
        <f>IF(G949&gt;0,VLOOKUP($A949,'redshift data'!$F$4:$I$2237,4,FALSE),"")</f>
        <v>5</v>
      </c>
    </row>
    <row r="950" spans="1:9" hidden="1" x14ac:dyDescent="0.3">
      <c r="A950" s="2" t="s">
        <v>1404</v>
      </c>
      <c r="B950" s="3">
        <v>42601</v>
      </c>
      <c r="C950" s="2">
        <v>17</v>
      </c>
      <c r="D950" s="2">
        <v>0</v>
      </c>
      <c r="E950" s="2">
        <f>MIN(C950,1)</f>
        <v>1</v>
      </c>
      <c r="F950" s="1">
        <f>IF(ISERROR(VLOOKUP($A950,'redshift data'!$A$4:$A$2154,1,FALSE)),"",1)</f>
        <v>1</v>
      </c>
      <c r="G950" s="1">
        <f>IF(ISERROR(VLOOKUP($A950,'redshift data'!$F$4:$F$2237,1,FALSE)),0,1)</f>
        <v>1</v>
      </c>
      <c r="H950" s="1">
        <f>SIGN(G950-E950)</f>
        <v>0</v>
      </c>
      <c r="I950" s="1">
        <f>IF(G950&gt;0,VLOOKUP($A950,'redshift data'!$F$4:$I$2237,4,FALSE),"")</f>
        <v>17</v>
      </c>
    </row>
    <row r="951" spans="1:9" hidden="1" x14ac:dyDescent="0.3">
      <c r="A951" s="2" t="s">
        <v>1403</v>
      </c>
      <c r="B951" s="3">
        <v>42601</v>
      </c>
      <c r="C951" s="2">
        <v>8</v>
      </c>
      <c r="D951" s="2">
        <v>1</v>
      </c>
      <c r="E951" s="2">
        <f>MIN(C951,1)</f>
        <v>1</v>
      </c>
      <c r="F951" s="1">
        <f>IF(ISERROR(VLOOKUP($A951,'redshift data'!$A$4:$A$2154,1,FALSE)),"",1)</f>
        <v>1</v>
      </c>
      <c r="G951" s="1">
        <f>IF(ISERROR(VLOOKUP($A951,'redshift data'!$F$4:$F$2237,1,FALSE)),0,1)</f>
        <v>1</v>
      </c>
      <c r="H951" s="1">
        <f>SIGN(G951-E951)</f>
        <v>0</v>
      </c>
      <c r="I951" s="1">
        <f>IF(G951&gt;0,VLOOKUP($A951,'redshift data'!$F$4:$I$2237,4,FALSE),"")</f>
        <v>8</v>
      </c>
    </row>
    <row r="952" spans="1:9" hidden="1" x14ac:dyDescent="0.3">
      <c r="A952" s="2" t="s">
        <v>1402</v>
      </c>
      <c r="B952" s="3">
        <v>42601</v>
      </c>
      <c r="C952" s="2">
        <v>41</v>
      </c>
      <c r="D952" s="2">
        <v>9</v>
      </c>
      <c r="E952" s="2">
        <f>MIN(C952,1)</f>
        <v>1</v>
      </c>
      <c r="F952" s="1">
        <f>IF(ISERROR(VLOOKUP($A952,'redshift data'!$A$4:$A$2154,1,FALSE)),"",1)</f>
        <v>1</v>
      </c>
      <c r="G952" s="1">
        <f>IF(ISERROR(VLOOKUP($A952,'redshift data'!$F$4:$F$2237,1,FALSE)),0,1)</f>
        <v>1</v>
      </c>
      <c r="H952" s="1">
        <f>SIGN(G952-E952)</f>
        <v>0</v>
      </c>
      <c r="I952" s="1">
        <f>IF(G952&gt;0,VLOOKUP($A952,'redshift data'!$F$4:$I$2237,4,FALSE),"")</f>
        <v>41</v>
      </c>
    </row>
    <row r="953" spans="1:9" hidden="1" x14ac:dyDescent="0.3">
      <c r="A953" s="2" t="s">
        <v>1401</v>
      </c>
      <c r="B953" s="3">
        <v>42601</v>
      </c>
      <c r="C953" s="2">
        <v>22</v>
      </c>
      <c r="D953" s="2">
        <v>0</v>
      </c>
      <c r="E953" s="2">
        <f>MIN(C953,1)</f>
        <v>1</v>
      </c>
      <c r="F953" s="1">
        <f>IF(ISERROR(VLOOKUP($A953,'redshift data'!$A$4:$A$2154,1,FALSE)),"",1)</f>
        <v>1</v>
      </c>
      <c r="G953" s="1">
        <f>IF(ISERROR(VLOOKUP($A953,'redshift data'!$F$4:$F$2237,1,FALSE)),0,1)</f>
        <v>1</v>
      </c>
      <c r="H953" s="1">
        <f>SIGN(G953-E953)</f>
        <v>0</v>
      </c>
      <c r="I953" s="1">
        <f>IF(G953&gt;0,VLOOKUP($A953,'redshift data'!$F$4:$I$2237,4,FALSE),"")</f>
        <v>22</v>
      </c>
    </row>
    <row r="954" spans="1:9" hidden="1" x14ac:dyDescent="0.3">
      <c r="A954" s="2" t="s">
        <v>1400</v>
      </c>
      <c r="B954" s="3">
        <v>42601</v>
      </c>
      <c r="C954" s="2">
        <v>1</v>
      </c>
      <c r="D954" s="2">
        <v>0</v>
      </c>
      <c r="E954" s="2">
        <f>MIN(C954,1)</f>
        <v>1</v>
      </c>
      <c r="F954" s="1">
        <f>IF(ISERROR(VLOOKUP($A954,'redshift data'!$A$4:$A$2154,1,FALSE)),"",1)</f>
        <v>1</v>
      </c>
      <c r="G954" s="1">
        <f>IF(ISERROR(VLOOKUP($A954,'redshift data'!$F$4:$F$2237,1,FALSE)),0,1)</f>
        <v>1</v>
      </c>
      <c r="H954" s="1">
        <f>SIGN(G954-E954)</f>
        <v>0</v>
      </c>
      <c r="I954" s="1">
        <f>IF(G954&gt;0,VLOOKUP($A954,'redshift data'!$F$4:$I$2237,4,FALSE),"")</f>
        <v>1</v>
      </c>
    </row>
    <row r="955" spans="1:9" hidden="1" x14ac:dyDescent="0.3">
      <c r="A955" s="2" t="s">
        <v>1399</v>
      </c>
      <c r="B955" s="3">
        <v>42601</v>
      </c>
      <c r="C955" s="2">
        <v>10</v>
      </c>
      <c r="D955" s="2">
        <v>0</v>
      </c>
      <c r="E955" s="2">
        <f>MIN(C955,1)</f>
        <v>1</v>
      </c>
      <c r="F955" s="1">
        <f>IF(ISERROR(VLOOKUP($A955,'redshift data'!$A$4:$A$2154,1,FALSE)),"",1)</f>
        <v>1</v>
      </c>
      <c r="G955" s="1">
        <f>IF(ISERROR(VLOOKUP($A955,'redshift data'!$F$4:$F$2237,1,FALSE)),0,1)</f>
        <v>1</v>
      </c>
      <c r="H955" s="1">
        <f>SIGN(G955-E955)</f>
        <v>0</v>
      </c>
      <c r="I955" s="1">
        <f>IF(G955&gt;0,VLOOKUP($A955,'redshift data'!$F$4:$I$2237,4,FALSE),"")</f>
        <v>10</v>
      </c>
    </row>
    <row r="956" spans="1:9" hidden="1" x14ac:dyDescent="0.3">
      <c r="A956" s="2" t="s">
        <v>1398</v>
      </c>
      <c r="B956" s="3">
        <v>42601</v>
      </c>
      <c r="C956" s="2">
        <v>1</v>
      </c>
      <c r="D956" s="2">
        <v>0</v>
      </c>
      <c r="E956" s="2">
        <f>MIN(C956,1)</f>
        <v>1</v>
      </c>
      <c r="F956" s="1">
        <f>IF(ISERROR(VLOOKUP($A956,'redshift data'!$A$4:$A$2154,1,FALSE)),"",1)</f>
        <v>1</v>
      </c>
      <c r="G956" s="1">
        <f>IF(ISERROR(VLOOKUP($A956,'redshift data'!$F$4:$F$2237,1,FALSE)),0,1)</f>
        <v>1</v>
      </c>
      <c r="H956" s="1">
        <f>SIGN(G956-E956)</f>
        <v>0</v>
      </c>
      <c r="I956" s="1">
        <f>IF(G956&gt;0,VLOOKUP($A956,'redshift data'!$F$4:$I$2237,4,FALSE),"")</f>
        <v>1</v>
      </c>
    </row>
    <row r="957" spans="1:9" hidden="1" x14ac:dyDescent="0.3">
      <c r="A957" s="2" t="s">
        <v>1397</v>
      </c>
      <c r="B957" s="3">
        <v>42601</v>
      </c>
      <c r="C957" s="2">
        <v>3</v>
      </c>
      <c r="D957" s="2">
        <v>0</v>
      </c>
      <c r="E957" s="2">
        <f>MIN(C957,1)</f>
        <v>1</v>
      </c>
      <c r="F957" s="1">
        <f>IF(ISERROR(VLOOKUP($A957,'redshift data'!$A$4:$A$2154,1,FALSE)),"",1)</f>
        <v>1</v>
      </c>
      <c r="G957" s="1">
        <f>IF(ISERROR(VLOOKUP($A957,'redshift data'!$F$4:$F$2237,1,FALSE)),0,1)</f>
        <v>1</v>
      </c>
      <c r="H957" s="1">
        <f>SIGN(G957-E957)</f>
        <v>0</v>
      </c>
      <c r="I957" s="1">
        <f>IF(G957&gt;0,VLOOKUP($A957,'redshift data'!$F$4:$I$2237,4,FALSE),"")</f>
        <v>3</v>
      </c>
    </row>
    <row r="958" spans="1:9" hidden="1" x14ac:dyDescent="0.3">
      <c r="A958" s="2" t="s">
        <v>1396</v>
      </c>
      <c r="B958" s="3">
        <v>42601</v>
      </c>
      <c r="C958" s="2">
        <v>5</v>
      </c>
      <c r="D958" s="2">
        <v>1</v>
      </c>
      <c r="E958" s="2">
        <f>MIN(C958,1)</f>
        <v>1</v>
      </c>
      <c r="F958" s="1">
        <f>IF(ISERROR(VLOOKUP($A958,'redshift data'!$A$4:$A$2154,1,FALSE)),"",1)</f>
        <v>1</v>
      </c>
      <c r="G958" s="1">
        <f>IF(ISERROR(VLOOKUP($A958,'redshift data'!$F$4:$F$2237,1,FALSE)),0,1)</f>
        <v>1</v>
      </c>
      <c r="H958" s="1">
        <f>SIGN(G958-E958)</f>
        <v>0</v>
      </c>
      <c r="I958" s="1">
        <f>IF(G958&gt;0,VLOOKUP($A958,'redshift data'!$F$4:$I$2237,4,FALSE),"")</f>
        <v>5</v>
      </c>
    </row>
    <row r="959" spans="1:9" hidden="1" x14ac:dyDescent="0.3">
      <c r="A959" s="2" t="s">
        <v>1395</v>
      </c>
      <c r="B959" s="3">
        <v>42601</v>
      </c>
      <c r="C959" s="2">
        <v>20</v>
      </c>
      <c r="D959" s="2">
        <v>0</v>
      </c>
      <c r="E959" s="2">
        <f>MIN(C959,1)</f>
        <v>1</v>
      </c>
      <c r="F959" s="1">
        <f>IF(ISERROR(VLOOKUP($A959,'redshift data'!$A$4:$A$2154,1,FALSE)),"",1)</f>
        <v>1</v>
      </c>
      <c r="G959" s="1">
        <f>IF(ISERROR(VLOOKUP($A959,'redshift data'!$F$4:$F$2237,1,FALSE)),0,1)</f>
        <v>1</v>
      </c>
      <c r="H959" s="1">
        <f>SIGN(G959-E959)</f>
        <v>0</v>
      </c>
      <c r="I959" s="1">
        <f>IF(G959&gt;0,VLOOKUP($A959,'redshift data'!$F$4:$I$2237,4,FALSE),"")</f>
        <v>20</v>
      </c>
    </row>
    <row r="960" spans="1:9" hidden="1" x14ac:dyDescent="0.3">
      <c r="A960" s="2" t="s">
        <v>1394</v>
      </c>
      <c r="B960" s="3">
        <v>42601</v>
      </c>
      <c r="C960" s="2">
        <v>4</v>
      </c>
      <c r="D960" s="2">
        <v>1</v>
      </c>
      <c r="E960" s="2">
        <f>MIN(C960,1)</f>
        <v>1</v>
      </c>
      <c r="F960" s="1">
        <f>IF(ISERROR(VLOOKUP($A960,'redshift data'!$A$4:$A$2154,1,FALSE)),"",1)</f>
        <v>1</v>
      </c>
      <c r="G960" s="1">
        <f>IF(ISERROR(VLOOKUP($A960,'redshift data'!$F$4:$F$2237,1,FALSE)),0,1)</f>
        <v>1</v>
      </c>
      <c r="H960" s="1">
        <f>SIGN(G960-E960)</f>
        <v>0</v>
      </c>
      <c r="I960" s="1">
        <f>IF(G960&gt;0,VLOOKUP($A960,'redshift data'!$F$4:$I$2237,4,FALSE),"")</f>
        <v>4</v>
      </c>
    </row>
    <row r="961" spans="1:9" hidden="1" x14ac:dyDescent="0.3">
      <c r="A961" s="2" t="s">
        <v>1393</v>
      </c>
      <c r="B961" s="3">
        <v>42601</v>
      </c>
      <c r="C961" s="2">
        <v>4</v>
      </c>
      <c r="D961" s="2">
        <v>0</v>
      </c>
      <c r="E961" s="2">
        <f>MIN(C961,1)</f>
        <v>1</v>
      </c>
      <c r="F961" s="1">
        <f>IF(ISERROR(VLOOKUP($A961,'redshift data'!$A$4:$A$2154,1,FALSE)),"",1)</f>
        <v>1</v>
      </c>
      <c r="G961" s="1">
        <f>IF(ISERROR(VLOOKUP($A961,'redshift data'!$F$4:$F$2237,1,FALSE)),0,1)</f>
        <v>1</v>
      </c>
      <c r="H961" s="1">
        <f>SIGN(G961-E961)</f>
        <v>0</v>
      </c>
      <c r="I961" s="1">
        <f>IF(G961&gt;0,VLOOKUP($A961,'redshift data'!$F$4:$I$2237,4,FALSE),"")</f>
        <v>4</v>
      </c>
    </row>
    <row r="962" spans="1:9" hidden="1" x14ac:dyDescent="0.3">
      <c r="A962" s="2" t="s">
        <v>1392</v>
      </c>
      <c r="B962" s="3">
        <v>42601</v>
      </c>
      <c r="C962" s="2">
        <v>0</v>
      </c>
      <c r="D962" s="2">
        <v>0</v>
      </c>
      <c r="E962" s="2">
        <f>MIN(C962,1)</f>
        <v>0</v>
      </c>
      <c r="F962" s="1" t="str">
        <f>IF(ISERROR(VLOOKUP($A962,'redshift data'!$A$4:$A$2154,1,FALSE)),"",1)</f>
        <v/>
      </c>
      <c r="G962" s="1">
        <f>IF(ISERROR(VLOOKUP($A962,'redshift data'!$F$4:$F$2237,1,FALSE)),0,1)</f>
        <v>0</v>
      </c>
      <c r="H962" s="1">
        <f>SIGN(G962-E962)</f>
        <v>0</v>
      </c>
      <c r="I962" s="1" t="str">
        <f>IF(G962&gt;0,VLOOKUP($A962,'redshift data'!$F$4:$I$2237,4,FALSE),"")</f>
        <v/>
      </c>
    </row>
    <row r="963" spans="1:9" hidden="1" x14ac:dyDescent="0.3">
      <c r="A963" s="2" t="s">
        <v>1391</v>
      </c>
      <c r="B963" s="3">
        <v>42601</v>
      </c>
      <c r="C963" s="2">
        <v>11</v>
      </c>
      <c r="D963" s="2">
        <v>0</v>
      </c>
      <c r="E963" s="2">
        <f>MIN(C963,1)</f>
        <v>1</v>
      </c>
      <c r="F963" s="1">
        <f>IF(ISERROR(VLOOKUP($A963,'redshift data'!$A$4:$A$2154,1,FALSE)),"",1)</f>
        <v>1</v>
      </c>
      <c r="G963" s="1">
        <f>IF(ISERROR(VLOOKUP($A963,'redshift data'!$F$4:$F$2237,1,FALSE)),0,1)</f>
        <v>1</v>
      </c>
      <c r="H963" s="1">
        <f>SIGN(G963-E963)</f>
        <v>0</v>
      </c>
      <c r="I963" s="1">
        <f>IF(G963&gt;0,VLOOKUP($A963,'redshift data'!$F$4:$I$2237,4,FALSE),"")</f>
        <v>11</v>
      </c>
    </row>
    <row r="964" spans="1:9" hidden="1" x14ac:dyDescent="0.3">
      <c r="A964" s="2" t="s">
        <v>1390</v>
      </c>
      <c r="B964" s="3">
        <v>42601</v>
      </c>
      <c r="C964" s="2">
        <v>2</v>
      </c>
      <c r="D964" s="2">
        <v>0</v>
      </c>
      <c r="E964" s="2">
        <f>MIN(C964,1)</f>
        <v>1</v>
      </c>
      <c r="F964" s="1">
        <f>IF(ISERROR(VLOOKUP($A964,'redshift data'!$A$4:$A$2154,1,FALSE)),"",1)</f>
        <v>1</v>
      </c>
      <c r="G964" s="1">
        <f>IF(ISERROR(VLOOKUP($A964,'redshift data'!$F$4:$F$2237,1,FALSE)),0,1)</f>
        <v>1</v>
      </c>
      <c r="H964" s="1">
        <f>SIGN(G964-E964)</f>
        <v>0</v>
      </c>
      <c r="I964" s="1">
        <f>IF(G964&gt;0,VLOOKUP($A964,'redshift data'!$F$4:$I$2237,4,FALSE),"")</f>
        <v>2</v>
      </c>
    </row>
    <row r="965" spans="1:9" hidden="1" x14ac:dyDescent="0.3">
      <c r="A965" s="2" t="s">
        <v>1389</v>
      </c>
      <c r="B965" s="3">
        <v>42601</v>
      </c>
      <c r="C965" s="2">
        <v>9</v>
      </c>
      <c r="D965" s="2">
        <v>0</v>
      </c>
      <c r="E965" s="2">
        <f>MIN(C965,1)</f>
        <v>1</v>
      </c>
      <c r="F965" s="1">
        <f>IF(ISERROR(VLOOKUP($A965,'redshift data'!$A$4:$A$2154,1,FALSE)),"",1)</f>
        <v>1</v>
      </c>
      <c r="G965" s="1">
        <f>IF(ISERROR(VLOOKUP($A965,'redshift data'!$F$4:$F$2237,1,FALSE)),0,1)</f>
        <v>1</v>
      </c>
      <c r="H965" s="1">
        <f>SIGN(G965-E965)</f>
        <v>0</v>
      </c>
      <c r="I965" s="1">
        <f>IF(G965&gt;0,VLOOKUP($A965,'redshift data'!$F$4:$I$2237,4,FALSE),"")</f>
        <v>9</v>
      </c>
    </row>
    <row r="966" spans="1:9" hidden="1" x14ac:dyDescent="0.3">
      <c r="A966" s="2" t="s">
        <v>1388</v>
      </c>
      <c r="B966" s="3">
        <v>42601</v>
      </c>
      <c r="C966" s="2">
        <v>32</v>
      </c>
      <c r="D966" s="2">
        <v>0</v>
      </c>
      <c r="E966" s="2">
        <f>MIN(C966,1)</f>
        <v>1</v>
      </c>
      <c r="F966" s="1">
        <f>IF(ISERROR(VLOOKUP($A966,'redshift data'!$A$4:$A$2154,1,FALSE)),"",1)</f>
        <v>1</v>
      </c>
      <c r="G966" s="1">
        <f>IF(ISERROR(VLOOKUP($A966,'redshift data'!$F$4:$F$2237,1,FALSE)),0,1)</f>
        <v>1</v>
      </c>
      <c r="H966" s="1">
        <f>SIGN(G966-E966)</f>
        <v>0</v>
      </c>
      <c r="I966" s="1">
        <f>IF(G966&gt;0,VLOOKUP($A966,'redshift data'!$F$4:$I$2237,4,FALSE),"")</f>
        <v>32</v>
      </c>
    </row>
    <row r="967" spans="1:9" hidden="1" x14ac:dyDescent="0.3">
      <c r="A967" s="2" t="s">
        <v>1387</v>
      </c>
      <c r="B967" s="3">
        <v>42601</v>
      </c>
      <c r="C967" s="2">
        <v>2</v>
      </c>
      <c r="D967" s="2">
        <v>0</v>
      </c>
      <c r="E967" s="2">
        <f>MIN(C967,1)</f>
        <v>1</v>
      </c>
      <c r="F967" s="1">
        <f>IF(ISERROR(VLOOKUP($A967,'redshift data'!$A$4:$A$2154,1,FALSE)),"",1)</f>
        <v>1</v>
      </c>
      <c r="G967" s="1">
        <f>IF(ISERROR(VLOOKUP($A967,'redshift data'!$F$4:$F$2237,1,FALSE)),0,1)</f>
        <v>1</v>
      </c>
      <c r="H967" s="1">
        <f>SIGN(G967-E967)</f>
        <v>0</v>
      </c>
      <c r="I967" s="1">
        <f>IF(G967&gt;0,VLOOKUP($A967,'redshift data'!$F$4:$I$2237,4,FALSE),"")</f>
        <v>2</v>
      </c>
    </row>
    <row r="968" spans="1:9" hidden="1" x14ac:dyDescent="0.3">
      <c r="A968" s="2" t="s">
        <v>1386</v>
      </c>
      <c r="B968" s="3">
        <v>42601</v>
      </c>
      <c r="C968" s="2">
        <v>0</v>
      </c>
      <c r="D968" s="2">
        <v>0</v>
      </c>
      <c r="E968" s="8">
        <f>MIN(C968,1)</f>
        <v>0</v>
      </c>
      <c r="F968" s="7" t="str">
        <f>IF(ISERROR(VLOOKUP($A968,'redshift data'!$A$4:$A$2154,1,FALSE)),"",1)</f>
        <v/>
      </c>
      <c r="G968" s="7">
        <f>IF(ISERROR(VLOOKUP($A968,'redshift data'!$F$4:$F$2237,1,FALSE)),0,1)</f>
        <v>1</v>
      </c>
      <c r="H968" s="7">
        <f>SIGN(G968-E968)</f>
        <v>1</v>
      </c>
      <c r="I968" s="1">
        <f>IF(G968&gt;0,VLOOKUP($A968,'redshift data'!$F$4:$I$2237,4,FALSE),"")</f>
        <v>0</v>
      </c>
    </row>
    <row r="969" spans="1:9" hidden="1" x14ac:dyDescent="0.3">
      <c r="A969" s="2" t="s">
        <v>1385</v>
      </c>
      <c r="B969" s="3">
        <v>42601</v>
      </c>
      <c r="C969" s="2">
        <v>6</v>
      </c>
      <c r="D969" s="2">
        <v>0</v>
      </c>
      <c r="E969" s="2">
        <f>MIN(C969,1)</f>
        <v>1</v>
      </c>
      <c r="F969" s="1">
        <f>IF(ISERROR(VLOOKUP($A969,'redshift data'!$A$4:$A$2154,1,FALSE)),"",1)</f>
        <v>1</v>
      </c>
      <c r="G969" s="1">
        <f>IF(ISERROR(VLOOKUP($A969,'redshift data'!$F$4:$F$2237,1,FALSE)),0,1)</f>
        <v>1</v>
      </c>
      <c r="H969" s="1">
        <f>SIGN(G969-E969)</f>
        <v>0</v>
      </c>
      <c r="I969" s="1">
        <f>IF(G969&gt;0,VLOOKUP($A969,'redshift data'!$F$4:$I$2237,4,FALSE),"")</f>
        <v>6</v>
      </c>
    </row>
    <row r="970" spans="1:9" hidden="1" x14ac:dyDescent="0.3">
      <c r="A970" s="2" t="s">
        <v>1384</v>
      </c>
      <c r="B970" s="3">
        <v>42601</v>
      </c>
      <c r="C970" s="2">
        <v>9</v>
      </c>
      <c r="D970" s="2">
        <v>0</v>
      </c>
      <c r="E970" s="2">
        <f>MIN(C970,1)</f>
        <v>1</v>
      </c>
      <c r="F970" s="1">
        <f>IF(ISERROR(VLOOKUP($A970,'redshift data'!$A$4:$A$2154,1,FALSE)),"",1)</f>
        <v>1</v>
      </c>
      <c r="G970" s="1">
        <f>IF(ISERROR(VLOOKUP($A970,'redshift data'!$F$4:$F$2237,1,FALSE)),0,1)</f>
        <v>1</v>
      </c>
      <c r="H970" s="1">
        <f>SIGN(G970-E970)</f>
        <v>0</v>
      </c>
      <c r="I970" s="1">
        <f>IF(G970&gt;0,VLOOKUP($A970,'redshift data'!$F$4:$I$2237,4,FALSE),"")</f>
        <v>9</v>
      </c>
    </row>
    <row r="971" spans="1:9" hidden="1" x14ac:dyDescent="0.3">
      <c r="A971" s="2" t="s">
        <v>1383</v>
      </c>
      <c r="B971" s="3">
        <v>42601</v>
      </c>
      <c r="C971" s="2">
        <v>24</v>
      </c>
      <c r="D971" s="2">
        <v>10</v>
      </c>
      <c r="E971" s="2">
        <f>MIN(C971,1)</f>
        <v>1</v>
      </c>
      <c r="F971" s="1">
        <f>IF(ISERROR(VLOOKUP($A971,'redshift data'!$A$4:$A$2154,1,FALSE)),"",1)</f>
        <v>1</v>
      </c>
      <c r="G971" s="1">
        <f>IF(ISERROR(VLOOKUP($A971,'redshift data'!$F$4:$F$2237,1,FALSE)),0,1)</f>
        <v>1</v>
      </c>
      <c r="H971" s="1">
        <f>SIGN(G971-E971)</f>
        <v>0</v>
      </c>
      <c r="I971" s="1">
        <f>IF(G971&gt;0,VLOOKUP($A971,'redshift data'!$F$4:$I$2237,4,FALSE),"")</f>
        <v>24</v>
      </c>
    </row>
    <row r="972" spans="1:9" hidden="1" x14ac:dyDescent="0.3">
      <c r="A972" s="2" t="s">
        <v>1382</v>
      </c>
      <c r="B972" s="3">
        <v>42601</v>
      </c>
      <c r="C972" s="2">
        <v>23</v>
      </c>
      <c r="D972" s="2">
        <v>0</v>
      </c>
      <c r="E972" s="2">
        <f>MIN(C972,1)</f>
        <v>1</v>
      </c>
      <c r="F972" s="1">
        <f>IF(ISERROR(VLOOKUP($A972,'redshift data'!$A$4:$A$2154,1,FALSE)),"",1)</f>
        <v>1</v>
      </c>
      <c r="G972" s="1">
        <f>IF(ISERROR(VLOOKUP($A972,'redshift data'!$F$4:$F$2237,1,FALSE)),0,1)</f>
        <v>1</v>
      </c>
      <c r="H972" s="1">
        <f>SIGN(G972-E972)</f>
        <v>0</v>
      </c>
      <c r="I972" s="1">
        <f>IF(G972&gt;0,VLOOKUP($A972,'redshift data'!$F$4:$I$2237,4,FALSE),"")</f>
        <v>23</v>
      </c>
    </row>
    <row r="973" spans="1:9" hidden="1" x14ac:dyDescent="0.3">
      <c r="A973" s="2" t="s">
        <v>1381</v>
      </c>
      <c r="B973" s="3">
        <v>42601</v>
      </c>
      <c r="C973" s="2">
        <v>2</v>
      </c>
      <c r="D973" s="2">
        <v>0</v>
      </c>
      <c r="E973" s="2">
        <f>MIN(C973,1)</f>
        <v>1</v>
      </c>
      <c r="F973" s="1">
        <f>IF(ISERROR(VLOOKUP($A973,'redshift data'!$A$4:$A$2154,1,FALSE)),"",1)</f>
        <v>1</v>
      </c>
      <c r="G973" s="1">
        <f>IF(ISERROR(VLOOKUP($A973,'redshift data'!$F$4:$F$2237,1,FALSE)),0,1)</f>
        <v>1</v>
      </c>
      <c r="H973" s="1">
        <f>SIGN(G973-E973)</f>
        <v>0</v>
      </c>
      <c r="I973" s="1">
        <f>IF(G973&gt;0,VLOOKUP($A973,'redshift data'!$F$4:$I$2237,4,FALSE),"")</f>
        <v>2</v>
      </c>
    </row>
    <row r="974" spans="1:9" hidden="1" x14ac:dyDescent="0.3">
      <c r="A974" s="2" t="s">
        <v>1380</v>
      </c>
      <c r="B974" s="3">
        <v>42601</v>
      </c>
      <c r="C974" s="2">
        <v>39</v>
      </c>
      <c r="D974" s="2">
        <v>0</v>
      </c>
      <c r="E974" s="2">
        <f>MIN(C974,1)</f>
        <v>1</v>
      </c>
      <c r="F974" s="1">
        <f>IF(ISERROR(VLOOKUP($A974,'redshift data'!$A$4:$A$2154,1,FALSE)),"",1)</f>
        <v>1</v>
      </c>
      <c r="G974" s="1">
        <f>IF(ISERROR(VLOOKUP($A974,'redshift data'!$F$4:$F$2237,1,FALSE)),0,1)</f>
        <v>1</v>
      </c>
      <c r="H974" s="1">
        <f>SIGN(G974-E974)</f>
        <v>0</v>
      </c>
      <c r="I974" s="1">
        <f>IF(G974&gt;0,VLOOKUP($A974,'redshift data'!$F$4:$I$2237,4,FALSE),"")</f>
        <v>39</v>
      </c>
    </row>
    <row r="975" spans="1:9" hidden="1" x14ac:dyDescent="0.3">
      <c r="A975" s="2" t="s">
        <v>1379</v>
      </c>
      <c r="B975" s="3">
        <v>42601</v>
      </c>
      <c r="C975" s="2">
        <v>3</v>
      </c>
      <c r="D975" s="2">
        <v>0</v>
      </c>
      <c r="E975" s="2">
        <f>MIN(C975,1)</f>
        <v>1</v>
      </c>
      <c r="F975" s="1">
        <f>IF(ISERROR(VLOOKUP($A975,'redshift data'!$A$4:$A$2154,1,FALSE)),"",1)</f>
        <v>1</v>
      </c>
      <c r="G975" s="1">
        <f>IF(ISERROR(VLOOKUP($A975,'redshift data'!$F$4:$F$2237,1,FALSE)),0,1)</f>
        <v>1</v>
      </c>
      <c r="H975" s="1">
        <f>SIGN(G975-E975)</f>
        <v>0</v>
      </c>
      <c r="I975" s="1">
        <f>IF(G975&gt;0,VLOOKUP($A975,'redshift data'!$F$4:$I$2237,4,FALSE),"")</f>
        <v>3</v>
      </c>
    </row>
    <row r="976" spans="1:9" hidden="1" x14ac:dyDescent="0.3">
      <c r="A976" s="2" t="s">
        <v>1378</v>
      </c>
      <c r="B976" s="3">
        <v>42601</v>
      </c>
      <c r="C976" s="2">
        <v>7</v>
      </c>
      <c r="D976" s="2">
        <v>0</v>
      </c>
      <c r="E976" s="2">
        <f>MIN(C976,1)</f>
        <v>1</v>
      </c>
      <c r="F976" s="1">
        <f>IF(ISERROR(VLOOKUP($A976,'redshift data'!$A$4:$A$2154,1,FALSE)),"",1)</f>
        <v>1</v>
      </c>
      <c r="G976" s="1">
        <f>IF(ISERROR(VLOOKUP($A976,'redshift data'!$F$4:$F$2237,1,FALSE)),0,1)</f>
        <v>1</v>
      </c>
      <c r="H976" s="1">
        <f>SIGN(G976-E976)</f>
        <v>0</v>
      </c>
      <c r="I976" s="1">
        <f>IF(G976&gt;0,VLOOKUP($A976,'redshift data'!$F$4:$I$2237,4,FALSE),"")</f>
        <v>7</v>
      </c>
    </row>
    <row r="977" spans="1:9" hidden="1" x14ac:dyDescent="0.3">
      <c r="A977" s="2" t="s">
        <v>1377</v>
      </c>
      <c r="B977" s="3">
        <v>42601</v>
      </c>
      <c r="C977" s="2">
        <v>2</v>
      </c>
      <c r="D977" s="2">
        <v>0</v>
      </c>
      <c r="E977" s="2">
        <f>MIN(C977,1)</f>
        <v>1</v>
      </c>
      <c r="F977" s="1">
        <f>IF(ISERROR(VLOOKUP($A977,'redshift data'!$A$4:$A$2154,1,FALSE)),"",1)</f>
        <v>1</v>
      </c>
      <c r="G977" s="1">
        <f>IF(ISERROR(VLOOKUP($A977,'redshift data'!$F$4:$F$2237,1,FALSE)),0,1)</f>
        <v>1</v>
      </c>
      <c r="H977" s="1">
        <f>SIGN(G977-E977)</f>
        <v>0</v>
      </c>
      <c r="I977" s="1">
        <f>IF(G977&gt;0,VLOOKUP($A977,'redshift data'!$F$4:$I$2237,4,FALSE),"")</f>
        <v>2</v>
      </c>
    </row>
    <row r="978" spans="1:9" hidden="1" x14ac:dyDescent="0.3">
      <c r="A978" s="2" t="s">
        <v>1376</v>
      </c>
      <c r="B978" s="3">
        <v>42601</v>
      </c>
      <c r="C978" s="2">
        <v>3</v>
      </c>
      <c r="D978" s="2">
        <v>0</v>
      </c>
      <c r="E978" s="2">
        <f>MIN(C978,1)</f>
        <v>1</v>
      </c>
      <c r="F978" s="1">
        <f>IF(ISERROR(VLOOKUP($A978,'redshift data'!$A$4:$A$2154,1,FALSE)),"",1)</f>
        <v>1</v>
      </c>
      <c r="G978" s="1">
        <f>IF(ISERROR(VLOOKUP($A978,'redshift data'!$F$4:$F$2237,1,FALSE)),0,1)</f>
        <v>1</v>
      </c>
      <c r="H978" s="1">
        <f>SIGN(G978-E978)</f>
        <v>0</v>
      </c>
      <c r="I978" s="1">
        <f>IF(G978&gt;0,VLOOKUP($A978,'redshift data'!$F$4:$I$2237,4,FALSE),"")</f>
        <v>3</v>
      </c>
    </row>
    <row r="979" spans="1:9" hidden="1" x14ac:dyDescent="0.3">
      <c r="A979" s="2" t="s">
        <v>1375</v>
      </c>
      <c r="B979" s="3">
        <v>42601</v>
      </c>
      <c r="C979" s="2">
        <v>1</v>
      </c>
      <c r="D979" s="2">
        <v>1</v>
      </c>
      <c r="E979" s="2">
        <f>MIN(C979,1)</f>
        <v>1</v>
      </c>
      <c r="F979" s="1" t="str">
        <f>IF(ISERROR(VLOOKUP($A979,'redshift data'!$A$4:$A$2154,1,FALSE)),"",1)</f>
        <v/>
      </c>
      <c r="G979" s="1">
        <f>IF(ISERROR(VLOOKUP($A979,'redshift data'!$F$4:$F$2237,1,FALSE)),0,1)</f>
        <v>1</v>
      </c>
      <c r="H979" s="1">
        <f>SIGN(G979-E979)</f>
        <v>0</v>
      </c>
      <c r="I979" s="1">
        <f>IF(G979&gt;0,VLOOKUP($A979,'redshift data'!$F$4:$I$2237,4,FALSE),"")</f>
        <v>0</v>
      </c>
    </row>
    <row r="980" spans="1:9" hidden="1" x14ac:dyDescent="0.3">
      <c r="A980" s="2" t="s">
        <v>1374</v>
      </c>
      <c r="B980" s="3">
        <v>42601</v>
      </c>
      <c r="C980" s="2">
        <v>2</v>
      </c>
      <c r="D980" s="2">
        <v>0</v>
      </c>
      <c r="E980" s="2">
        <f>MIN(C980,1)</f>
        <v>1</v>
      </c>
      <c r="F980" s="1">
        <f>IF(ISERROR(VLOOKUP($A980,'redshift data'!$A$4:$A$2154,1,FALSE)),"",1)</f>
        <v>1</v>
      </c>
      <c r="G980" s="1">
        <f>IF(ISERROR(VLOOKUP($A980,'redshift data'!$F$4:$F$2237,1,FALSE)),0,1)</f>
        <v>1</v>
      </c>
      <c r="H980" s="1">
        <f>SIGN(G980-E980)</f>
        <v>0</v>
      </c>
      <c r="I980" s="1">
        <f>IF(G980&gt;0,VLOOKUP($A980,'redshift data'!$F$4:$I$2237,4,FALSE),"")</f>
        <v>2</v>
      </c>
    </row>
    <row r="981" spans="1:9" hidden="1" x14ac:dyDescent="0.3">
      <c r="A981" s="2" t="s">
        <v>1373</v>
      </c>
      <c r="B981" s="3">
        <v>42601</v>
      </c>
      <c r="C981" s="2">
        <v>4</v>
      </c>
      <c r="D981" s="2">
        <v>0</v>
      </c>
      <c r="E981" s="2">
        <f>MIN(C981,1)</f>
        <v>1</v>
      </c>
      <c r="F981" s="1">
        <f>IF(ISERROR(VLOOKUP($A981,'redshift data'!$A$4:$A$2154,1,FALSE)),"",1)</f>
        <v>1</v>
      </c>
      <c r="G981" s="1">
        <f>IF(ISERROR(VLOOKUP($A981,'redshift data'!$F$4:$F$2237,1,FALSE)),0,1)</f>
        <v>1</v>
      </c>
      <c r="H981" s="1">
        <f>SIGN(G981-E981)</f>
        <v>0</v>
      </c>
      <c r="I981" s="1">
        <f>IF(G981&gt;0,VLOOKUP($A981,'redshift data'!$F$4:$I$2237,4,FALSE),"")</f>
        <v>4</v>
      </c>
    </row>
    <row r="982" spans="1:9" hidden="1" x14ac:dyDescent="0.3">
      <c r="A982" s="2" t="s">
        <v>1372</v>
      </c>
      <c r="B982" s="3">
        <v>42601</v>
      </c>
      <c r="C982" s="2">
        <v>1</v>
      </c>
      <c r="D982" s="2">
        <v>0</v>
      </c>
      <c r="E982" s="2">
        <f>MIN(C982,1)</f>
        <v>1</v>
      </c>
      <c r="F982" s="1">
        <f>IF(ISERROR(VLOOKUP($A982,'redshift data'!$A$4:$A$2154,1,FALSE)),"",1)</f>
        <v>1</v>
      </c>
      <c r="G982" s="1">
        <f>IF(ISERROR(VLOOKUP($A982,'redshift data'!$F$4:$F$2237,1,FALSE)),0,1)</f>
        <v>1</v>
      </c>
      <c r="H982" s="1">
        <f>SIGN(G982-E982)</f>
        <v>0</v>
      </c>
      <c r="I982" s="1">
        <f>IF(G982&gt;0,VLOOKUP($A982,'redshift data'!$F$4:$I$2237,4,FALSE),"")</f>
        <v>1</v>
      </c>
    </row>
    <row r="983" spans="1:9" hidden="1" x14ac:dyDescent="0.3">
      <c r="A983" s="2" t="s">
        <v>1371</v>
      </c>
      <c r="B983" s="3">
        <v>42601</v>
      </c>
      <c r="C983" s="2">
        <v>1</v>
      </c>
      <c r="D983" s="2">
        <v>0</v>
      </c>
      <c r="E983" s="2">
        <f>MIN(C983,1)</f>
        <v>1</v>
      </c>
      <c r="F983" s="1">
        <f>IF(ISERROR(VLOOKUP($A983,'redshift data'!$A$4:$A$2154,1,FALSE)),"",1)</f>
        <v>1</v>
      </c>
      <c r="G983" s="1">
        <f>IF(ISERROR(VLOOKUP($A983,'redshift data'!$F$4:$F$2237,1,FALSE)),0,1)</f>
        <v>1</v>
      </c>
      <c r="H983" s="1">
        <f>SIGN(G983-E983)</f>
        <v>0</v>
      </c>
      <c r="I983" s="1">
        <f>IF(G983&gt;0,VLOOKUP($A983,'redshift data'!$F$4:$I$2237,4,FALSE),"")</f>
        <v>1</v>
      </c>
    </row>
    <row r="984" spans="1:9" hidden="1" x14ac:dyDescent="0.3">
      <c r="A984" s="2" t="s">
        <v>1370</v>
      </c>
      <c r="B984" s="3">
        <v>42601</v>
      </c>
      <c r="C984" s="2">
        <v>3</v>
      </c>
      <c r="D984" s="2">
        <v>0</v>
      </c>
      <c r="E984" s="2">
        <f>MIN(C984,1)</f>
        <v>1</v>
      </c>
      <c r="F984" s="1">
        <f>IF(ISERROR(VLOOKUP($A984,'redshift data'!$A$4:$A$2154,1,FALSE)),"",1)</f>
        <v>1</v>
      </c>
      <c r="G984" s="1">
        <f>IF(ISERROR(VLOOKUP($A984,'redshift data'!$F$4:$F$2237,1,FALSE)),0,1)</f>
        <v>1</v>
      </c>
      <c r="H984" s="1">
        <f>SIGN(G984-E984)</f>
        <v>0</v>
      </c>
      <c r="I984" s="1">
        <f>IF(G984&gt;0,VLOOKUP($A984,'redshift data'!$F$4:$I$2237,4,FALSE),"")</f>
        <v>3</v>
      </c>
    </row>
    <row r="985" spans="1:9" hidden="1" x14ac:dyDescent="0.3">
      <c r="A985" s="2" t="s">
        <v>1369</v>
      </c>
      <c r="B985" s="3">
        <v>42601</v>
      </c>
      <c r="C985" s="2">
        <v>3</v>
      </c>
      <c r="D985" s="2">
        <v>0</v>
      </c>
      <c r="E985" s="2">
        <f>MIN(C985,1)</f>
        <v>1</v>
      </c>
      <c r="F985" s="1">
        <f>IF(ISERROR(VLOOKUP($A985,'redshift data'!$A$4:$A$2154,1,FALSE)),"",1)</f>
        <v>1</v>
      </c>
      <c r="G985" s="1">
        <f>IF(ISERROR(VLOOKUP($A985,'redshift data'!$F$4:$F$2237,1,FALSE)),0,1)</f>
        <v>1</v>
      </c>
      <c r="H985" s="1">
        <f>SIGN(G985-E985)</f>
        <v>0</v>
      </c>
      <c r="I985" s="1">
        <f>IF(G985&gt;0,VLOOKUP($A985,'redshift data'!$F$4:$I$2237,4,FALSE),"")</f>
        <v>2</v>
      </c>
    </row>
    <row r="986" spans="1:9" hidden="1" x14ac:dyDescent="0.3">
      <c r="A986" s="2" t="s">
        <v>1368</v>
      </c>
      <c r="B986" s="3">
        <v>42601</v>
      </c>
      <c r="C986" s="2">
        <v>20</v>
      </c>
      <c r="D986" s="2">
        <v>4</v>
      </c>
      <c r="E986" s="2">
        <f>MIN(C986,1)</f>
        <v>1</v>
      </c>
      <c r="F986" s="1">
        <f>IF(ISERROR(VLOOKUP($A986,'redshift data'!$A$4:$A$2154,1,FALSE)),"",1)</f>
        <v>1</v>
      </c>
      <c r="G986" s="1">
        <f>IF(ISERROR(VLOOKUP($A986,'redshift data'!$F$4:$F$2237,1,FALSE)),0,1)</f>
        <v>1</v>
      </c>
      <c r="H986" s="1">
        <f>SIGN(G986-E986)</f>
        <v>0</v>
      </c>
      <c r="I986" s="1">
        <f>IF(G986&gt;0,VLOOKUP($A986,'redshift data'!$F$4:$I$2237,4,FALSE),"")</f>
        <v>20</v>
      </c>
    </row>
    <row r="987" spans="1:9" hidden="1" x14ac:dyDescent="0.3">
      <c r="A987" s="2" t="s">
        <v>1367</v>
      </c>
      <c r="B987" s="3">
        <v>42601</v>
      </c>
      <c r="C987" s="2">
        <v>2</v>
      </c>
      <c r="D987" s="2">
        <v>0</v>
      </c>
      <c r="E987" s="2">
        <f>MIN(C987,1)</f>
        <v>1</v>
      </c>
      <c r="F987" s="1">
        <f>IF(ISERROR(VLOOKUP($A987,'redshift data'!$A$4:$A$2154,1,FALSE)),"",1)</f>
        <v>1</v>
      </c>
      <c r="G987" s="1">
        <f>IF(ISERROR(VLOOKUP($A987,'redshift data'!$F$4:$F$2237,1,FALSE)),0,1)</f>
        <v>1</v>
      </c>
      <c r="H987" s="1">
        <f>SIGN(G987-E987)</f>
        <v>0</v>
      </c>
      <c r="I987" s="1">
        <f>IF(G987&gt;0,VLOOKUP($A987,'redshift data'!$F$4:$I$2237,4,FALSE),"")</f>
        <v>2</v>
      </c>
    </row>
    <row r="988" spans="1:9" hidden="1" x14ac:dyDescent="0.3">
      <c r="A988" s="2" t="s">
        <v>1366</v>
      </c>
      <c r="B988" s="3">
        <v>42601</v>
      </c>
      <c r="C988" s="2">
        <v>23</v>
      </c>
      <c r="D988" s="2">
        <v>0</v>
      </c>
      <c r="E988" s="2">
        <f>MIN(C988,1)</f>
        <v>1</v>
      </c>
      <c r="F988" s="1">
        <f>IF(ISERROR(VLOOKUP($A988,'redshift data'!$A$4:$A$2154,1,FALSE)),"",1)</f>
        <v>1</v>
      </c>
      <c r="G988" s="1">
        <f>IF(ISERROR(VLOOKUP($A988,'redshift data'!$F$4:$F$2237,1,FALSE)),0,1)</f>
        <v>1</v>
      </c>
      <c r="H988" s="1">
        <f>SIGN(G988-E988)</f>
        <v>0</v>
      </c>
      <c r="I988" s="1">
        <f>IF(G988&gt;0,VLOOKUP($A988,'redshift data'!$F$4:$I$2237,4,FALSE),"")</f>
        <v>23</v>
      </c>
    </row>
    <row r="989" spans="1:9" hidden="1" x14ac:dyDescent="0.3">
      <c r="A989" s="2" t="s">
        <v>1365</v>
      </c>
      <c r="B989" s="3">
        <v>42601</v>
      </c>
      <c r="C989" s="2">
        <v>5</v>
      </c>
      <c r="D989" s="2">
        <v>1</v>
      </c>
      <c r="E989" s="2">
        <f>MIN(C989,1)</f>
        <v>1</v>
      </c>
      <c r="F989" s="1">
        <f>IF(ISERROR(VLOOKUP($A989,'redshift data'!$A$4:$A$2154,1,FALSE)),"",1)</f>
        <v>1</v>
      </c>
      <c r="G989" s="1">
        <f>IF(ISERROR(VLOOKUP($A989,'redshift data'!$F$4:$F$2237,1,FALSE)),0,1)</f>
        <v>1</v>
      </c>
      <c r="H989" s="1">
        <f>SIGN(G989-E989)</f>
        <v>0</v>
      </c>
      <c r="I989" s="1">
        <f>IF(G989&gt;0,VLOOKUP($A989,'redshift data'!$F$4:$I$2237,4,FALSE),"")</f>
        <v>5</v>
      </c>
    </row>
    <row r="990" spans="1:9" hidden="1" x14ac:dyDescent="0.3">
      <c r="A990" s="2" t="s">
        <v>1364</v>
      </c>
      <c r="B990" s="3">
        <v>42601</v>
      </c>
      <c r="C990" s="2">
        <v>7</v>
      </c>
      <c r="D990" s="2">
        <v>0</v>
      </c>
      <c r="E990" s="2">
        <f>MIN(C990,1)</f>
        <v>1</v>
      </c>
      <c r="F990" s="1">
        <f>IF(ISERROR(VLOOKUP($A990,'redshift data'!$A$4:$A$2154,1,FALSE)),"",1)</f>
        <v>1</v>
      </c>
      <c r="G990" s="1">
        <f>IF(ISERROR(VLOOKUP($A990,'redshift data'!$F$4:$F$2237,1,FALSE)),0,1)</f>
        <v>1</v>
      </c>
      <c r="H990" s="1">
        <f>SIGN(G990-E990)</f>
        <v>0</v>
      </c>
      <c r="I990" s="1">
        <f>IF(G990&gt;0,VLOOKUP($A990,'redshift data'!$F$4:$I$2237,4,FALSE),"")</f>
        <v>6</v>
      </c>
    </row>
    <row r="991" spans="1:9" hidden="1" x14ac:dyDescent="0.3">
      <c r="A991" s="2" t="s">
        <v>1363</v>
      </c>
      <c r="B991" s="3">
        <v>42601</v>
      </c>
      <c r="C991" s="2">
        <v>1</v>
      </c>
      <c r="D991" s="2">
        <v>0</v>
      </c>
      <c r="E991" s="2">
        <f>MIN(C991,1)</f>
        <v>1</v>
      </c>
      <c r="F991" s="1">
        <f>IF(ISERROR(VLOOKUP($A991,'redshift data'!$A$4:$A$2154,1,FALSE)),"",1)</f>
        <v>1</v>
      </c>
      <c r="G991" s="1">
        <f>IF(ISERROR(VLOOKUP($A991,'redshift data'!$F$4:$F$2237,1,FALSE)),0,1)</f>
        <v>1</v>
      </c>
      <c r="H991" s="1">
        <f>SIGN(G991-E991)</f>
        <v>0</v>
      </c>
      <c r="I991" s="1">
        <f>IF(G991&gt;0,VLOOKUP($A991,'redshift data'!$F$4:$I$2237,4,FALSE),"")</f>
        <v>1</v>
      </c>
    </row>
    <row r="992" spans="1:9" hidden="1" x14ac:dyDescent="0.3">
      <c r="A992" s="2" t="s">
        <v>1362</v>
      </c>
      <c r="B992" s="3">
        <v>42601</v>
      </c>
      <c r="C992" s="2">
        <v>2</v>
      </c>
      <c r="D992" s="2">
        <v>0</v>
      </c>
      <c r="E992" s="2">
        <f>MIN(C992,1)</f>
        <v>1</v>
      </c>
      <c r="F992" s="1">
        <f>IF(ISERROR(VLOOKUP($A992,'redshift data'!$A$4:$A$2154,1,FALSE)),"",1)</f>
        <v>1</v>
      </c>
      <c r="G992" s="1">
        <f>IF(ISERROR(VLOOKUP($A992,'redshift data'!$F$4:$F$2237,1,FALSE)),0,1)</f>
        <v>1</v>
      </c>
      <c r="H992" s="1">
        <f>SIGN(G992-E992)</f>
        <v>0</v>
      </c>
      <c r="I992" s="1">
        <f>IF(G992&gt;0,VLOOKUP($A992,'redshift data'!$F$4:$I$2237,4,FALSE),"")</f>
        <v>2</v>
      </c>
    </row>
    <row r="993" spans="1:9" hidden="1" x14ac:dyDescent="0.3">
      <c r="A993" s="2" t="s">
        <v>1361</v>
      </c>
      <c r="B993" s="3">
        <v>42601</v>
      </c>
      <c r="C993" s="2">
        <v>2</v>
      </c>
      <c r="D993" s="2">
        <v>0</v>
      </c>
      <c r="E993" s="2">
        <f>MIN(C993,1)</f>
        <v>1</v>
      </c>
      <c r="F993" s="1">
        <f>IF(ISERROR(VLOOKUP($A993,'redshift data'!$A$4:$A$2154,1,FALSE)),"",1)</f>
        <v>1</v>
      </c>
      <c r="G993" s="1">
        <f>IF(ISERROR(VLOOKUP($A993,'redshift data'!$F$4:$F$2237,1,FALSE)),0,1)</f>
        <v>1</v>
      </c>
      <c r="H993" s="1">
        <f>SIGN(G993-E993)</f>
        <v>0</v>
      </c>
      <c r="I993" s="1">
        <f>IF(G993&gt;0,VLOOKUP($A993,'redshift data'!$F$4:$I$2237,4,FALSE),"")</f>
        <v>2</v>
      </c>
    </row>
    <row r="994" spans="1:9" hidden="1" x14ac:dyDescent="0.3">
      <c r="A994" s="2" t="s">
        <v>1360</v>
      </c>
      <c r="B994" s="3">
        <v>42601</v>
      </c>
      <c r="C994" s="2">
        <v>9</v>
      </c>
      <c r="D994" s="2">
        <v>4</v>
      </c>
      <c r="E994" s="2">
        <f>MIN(C994,1)</f>
        <v>1</v>
      </c>
      <c r="F994" s="1">
        <f>IF(ISERROR(VLOOKUP($A994,'redshift data'!$A$4:$A$2154,1,FALSE)),"",1)</f>
        <v>1</v>
      </c>
      <c r="G994" s="1">
        <f>IF(ISERROR(VLOOKUP($A994,'redshift data'!$F$4:$F$2237,1,FALSE)),0,1)</f>
        <v>1</v>
      </c>
      <c r="H994" s="1">
        <f>SIGN(G994-E994)</f>
        <v>0</v>
      </c>
      <c r="I994" s="1">
        <f>IF(G994&gt;0,VLOOKUP($A994,'redshift data'!$F$4:$I$2237,4,FALSE),"")</f>
        <v>9</v>
      </c>
    </row>
    <row r="995" spans="1:9" hidden="1" x14ac:dyDescent="0.3">
      <c r="A995" s="4" t="s">
        <v>1359</v>
      </c>
      <c r="B995" s="3">
        <v>42601</v>
      </c>
      <c r="C995" s="2">
        <v>3</v>
      </c>
      <c r="D995" s="2">
        <v>0</v>
      </c>
      <c r="E995" s="2">
        <f>MIN(C995,1)</f>
        <v>1</v>
      </c>
      <c r="F995" s="1">
        <f>IF(ISERROR(VLOOKUP($A995,'redshift data'!$A$4:$A$2154,1,FALSE)),"",1)</f>
        <v>1</v>
      </c>
      <c r="G995" s="1">
        <f>IF(ISERROR(VLOOKUP($A995,'redshift data'!$F$4:$F$2237,1,FALSE)),0,1)</f>
        <v>1</v>
      </c>
      <c r="H995" s="1">
        <f>SIGN(G995-E995)</f>
        <v>0</v>
      </c>
      <c r="I995" s="1">
        <f>IF(G995&gt;0,VLOOKUP($A995,'redshift data'!$F$4:$I$2237,4,FALSE),"")</f>
        <v>3</v>
      </c>
    </row>
    <row r="996" spans="1:9" hidden="1" x14ac:dyDescent="0.3">
      <c r="A996" s="2" t="s">
        <v>1358</v>
      </c>
      <c r="B996" s="3">
        <v>42601</v>
      </c>
      <c r="C996" s="2">
        <v>1</v>
      </c>
      <c r="D996" s="2">
        <v>0</v>
      </c>
      <c r="E996" s="2">
        <f>MIN(C996,1)</f>
        <v>1</v>
      </c>
      <c r="F996" s="1">
        <f>IF(ISERROR(VLOOKUP($A996,'redshift data'!$A$4:$A$2154,1,FALSE)),"",1)</f>
        <v>1</v>
      </c>
      <c r="G996" s="1">
        <f>IF(ISERROR(VLOOKUP($A996,'redshift data'!$F$4:$F$2237,1,FALSE)),0,1)</f>
        <v>1</v>
      </c>
      <c r="H996" s="1">
        <f>SIGN(G996-E996)</f>
        <v>0</v>
      </c>
      <c r="I996" s="1">
        <f>IF(G996&gt;0,VLOOKUP($A996,'redshift data'!$F$4:$I$2237,4,FALSE),"")</f>
        <v>1</v>
      </c>
    </row>
    <row r="997" spans="1:9" hidden="1" x14ac:dyDescent="0.3">
      <c r="A997" s="2" t="s">
        <v>1357</v>
      </c>
      <c r="B997" s="3">
        <v>42601</v>
      </c>
      <c r="C997" s="2">
        <v>3</v>
      </c>
      <c r="D997" s="2">
        <v>0</v>
      </c>
      <c r="E997" s="2">
        <f>MIN(C997,1)</f>
        <v>1</v>
      </c>
      <c r="F997" s="1">
        <f>IF(ISERROR(VLOOKUP($A997,'redshift data'!$A$4:$A$2154,1,FALSE)),"",1)</f>
        <v>1</v>
      </c>
      <c r="G997" s="1">
        <f>IF(ISERROR(VLOOKUP($A997,'redshift data'!$F$4:$F$2237,1,FALSE)),0,1)</f>
        <v>1</v>
      </c>
      <c r="H997" s="1">
        <f>SIGN(G997-E997)</f>
        <v>0</v>
      </c>
      <c r="I997" s="1">
        <f>IF(G997&gt;0,VLOOKUP($A997,'redshift data'!$F$4:$I$2237,4,FALSE),"")</f>
        <v>3</v>
      </c>
    </row>
    <row r="998" spans="1:9" hidden="1" x14ac:dyDescent="0.3">
      <c r="A998" s="2" t="s">
        <v>1356</v>
      </c>
      <c r="B998" s="3">
        <v>42601</v>
      </c>
      <c r="C998" s="2">
        <v>6</v>
      </c>
      <c r="D998" s="2">
        <v>1</v>
      </c>
      <c r="E998" s="2">
        <f>MIN(C998,1)</f>
        <v>1</v>
      </c>
      <c r="F998" s="1">
        <f>IF(ISERROR(VLOOKUP($A998,'redshift data'!$A$4:$A$2154,1,FALSE)),"",1)</f>
        <v>1</v>
      </c>
      <c r="G998" s="1">
        <f>IF(ISERROR(VLOOKUP($A998,'redshift data'!$F$4:$F$2237,1,FALSE)),0,1)</f>
        <v>1</v>
      </c>
      <c r="H998" s="1">
        <f>SIGN(G998-E998)</f>
        <v>0</v>
      </c>
      <c r="I998" s="1">
        <f>IF(G998&gt;0,VLOOKUP($A998,'redshift data'!$F$4:$I$2237,4,FALSE),"")</f>
        <v>6</v>
      </c>
    </row>
    <row r="999" spans="1:9" hidden="1" x14ac:dyDescent="0.3">
      <c r="A999" s="2" t="s">
        <v>1355</v>
      </c>
      <c r="B999" s="3">
        <v>42601</v>
      </c>
      <c r="C999" s="2">
        <v>5</v>
      </c>
      <c r="D999" s="2">
        <v>0</v>
      </c>
      <c r="E999" s="2">
        <f>MIN(C999,1)</f>
        <v>1</v>
      </c>
      <c r="F999" s="1">
        <f>IF(ISERROR(VLOOKUP($A999,'redshift data'!$A$4:$A$2154,1,FALSE)),"",1)</f>
        <v>1</v>
      </c>
      <c r="G999" s="1">
        <f>IF(ISERROR(VLOOKUP($A999,'redshift data'!$F$4:$F$2237,1,FALSE)),0,1)</f>
        <v>1</v>
      </c>
      <c r="H999" s="1">
        <f>SIGN(G999-E999)</f>
        <v>0</v>
      </c>
      <c r="I999" s="1">
        <f>IF(G999&gt;0,VLOOKUP($A999,'redshift data'!$F$4:$I$2237,4,FALSE),"")</f>
        <v>5</v>
      </c>
    </row>
    <row r="1000" spans="1:9" x14ac:dyDescent="0.3">
      <c r="A1000" s="2" t="s">
        <v>1354</v>
      </c>
      <c r="B1000" s="3">
        <v>42601</v>
      </c>
      <c r="C1000" s="2">
        <v>1</v>
      </c>
      <c r="D1000" s="2">
        <v>1</v>
      </c>
      <c r="E1000" s="2">
        <f>MIN(C1000,1)</f>
        <v>1</v>
      </c>
      <c r="F1000" s="1" t="str">
        <f>IF(ISERROR(VLOOKUP($A1000,'redshift data'!$A$4:$A$2154,1,FALSE)),"",1)</f>
        <v/>
      </c>
      <c r="G1000" s="1">
        <f>IF(ISERROR(VLOOKUP($A1000,'redshift data'!$F$4:$F$2237,1,FALSE)),0,1)</f>
        <v>0</v>
      </c>
      <c r="H1000" s="1">
        <f>SIGN(G1000-E1000)</f>
        <v>-1</v>
      </c>
      <c r="I1000" s="1" t="str">
        <f>IF(G1000&gt;0,VLOOKUP($A1000,'redshift data'!$F$4:$I$2237,4,FALSE),"")</f>
        <v/>
      </c>
    </row>
    <row r="1001" spans="1:9" hidden="1" x14ac:dyDescent="0.3">
      <c r="A1001" s="2" t="s">
        <v>1353</v>
      </c>
      <c r="B1001" s="3">
        <v>42601</v>
      </c>
      <c r="C1001" s="2">
        <v>3</v>
      </c>
      <c r="D1001" s="2">
        <v>0</v>
      </c>
      <c r="E1001" s="2">
        <f>MIN(C1001,1)</f>
        <v>1</v>
      </c>
      <c r="F1001" s="1">
        <f>IF(ISERROR(VLOOKUP($A1001,'redshift data'!$A$4:$A$2154,1,FALSE)),"",1)</f>
        <v>1</v>
      </c>
      <c r="G1001" s="1">
        <f>IF(ISERROR(VLOOKUP($A1001,'redshift data'!$F$4:$F$2237,1,FALSE)),0,1)</f>
        <v>1</v>
      </c>
      <c r="H1001" s="1">
        <f>SIGN(G1001-E1001)</f>
        <v>0</v>
      </c>
      <c r="I1001" s="1">
        <f>IF(G1001&gt;0,VLOOKUP($A1001,'redshift data'!$F$4:$I$2237,4,FALSE),"")</f>
        <v>3</v>
      </c>
    </row>
    <row r="1002" spans="1:9" hidden="1" x14ac:dyDescent="0.3">
      <c r="A1002" s="2" t="s">
        <v>1352</v>
      </c>
      <c r="B1002" s="3">
        <v>42601</v>
      </c>
      <c r="C1002" s="2">
        <v>4</v>
      </c>
      <c r="D1002" s="2">
        <v>0</v>
      </c>
      <c r="E1002" s="2">
        <f>MIN(C1002,1)</f>
        <v>1</v>
      </c>
      <c r="F1002" s="1">
        <f>IF(ISERROR(VLOOKUP($A1002,'redshift data'!$A$4:$A$2154,1,FALSE)),"",1)</f>
        <v>1</v>
      </c>
      <c r="G1002" s="1">
        <f>IF(ISERROR(VLOOKUP($A1002,'redshift data'!$F$4:$F$2237,1,FALSE)),0,1)</f>
        <v>1</v>
      </c>
      <c r="H1002" s="1">
        <f>SIGN(G1002-E1002)</f>
        <v>0</v>
      </c>
      <c r="I1002" s="1">
        <f>IF(G1002&gt;0,VLOOKUP($A1002,'redshift data'!$F$4:$I$2237,4,FALSE),"")</f>
        <v>4</v>
      </c>
    </row>
    <row r="1003" spans="1:9" hidden="1" x14ac:dyDescent="0.3">
      <c r="A1003" s="2" t="s">
        <v>1351</v>
      </c>
      <c r="B1003" s="3">
        <v>42601</v>
      </c>
      <c r="C1003" s="2">
        <v>4</v>
      </c>
      <c r="D1003" s="2">
        <v>0</v>
      </c>
      <c r="E1003" s="2">
        <f>MIN(C1003,1)</f>
        <v>1</v>
      </c>
      <c r="F1003" s="1">
        <f>IF(ISERROR(VLOOKUP($A1003,'redshift data'!$A$4:$A$2154,1,FALSE)),"",1)</f>
        <v>1</v>
      </c>
      <c r="G1003" s="1">
        <f>IF(ISERROR(VLOOKUP($A1003,'redshift data'!$F$4:$F$2237,1,FALSE)),0,1)</f>
        <v>1</v>
      </c>
      <c r="H1003" s="1">
        <f>SIGN(G1003-E1003)</f>
        <v>0</v>
      </c>
      <c r="I1003" s="1">
        <f>IF(G1003&gt;0,VLOOKUP($A1003,'redshift data'!$F$4:$I$2237,4,FALSE),"")</f>
        <v>4</v>
      </c>
    </row>
    <row r="1004" spans="1:9" hidden="1" x14ac:dyDescent="0.3">
      <c r="A1004" s="2" t="s">
        <v>1350</v>
      </c>
      <c r="B1004" s="3">
        <v>42601</v>
      </c>
      <c r="C1004" s="2">
        <v>38</v>
      </c>
      <c r="D1004" s="2">
        <v>0</v>
      </c>
      <c r="E1004" s="2">
        <f>MIN(C1004,1)</f>
        <v>1</v>
      </c>
      <c r="F1004" s="1">
        <f>IF(ISERROR(VLOOKUP($A1004,'redshift data'!$A$4:$A$2154,1,FALSE)),"",1)</f>
        <v>1</v>
      </c>
      <c r="G1004" s="1">
        <f>IF(ISERROR(VLOOKUP($A1004,'redshift data'!$F$4:$F$2237,1,FALSE)),0,1)</f>
        <v>1</v>
      </c>
      <c r="H1004" s="1">
        <f>SIGN(G1004-E1004)</f>
        <v>0</v>
      </c>
      <c r="I1004" s="1">
        <f>IF(G1004&gt;0,VLOOKUP($A1004,'redshift data'!$F$4:$I$2237,4,FALSE),"")</f>
        <v>38</v>
      </c>
    </row>
    <row r="1005" spans="1:9" hidden="1" x14ac:dyDescent="0.3">
      <c r="A1005" s="2" t="s">
        <v>1349</v>
      </c>
      <c r="B1005" s="3">
        <v>42601</v>
      </c>
      <c r="C1005" s="2">
        <v>3</v>
      </c>
      <c r="D1005" s="2">
        <v>0</v>
      </c>
      <c r="E1005" s="2">
        <f>MIN(C1005,1)</f>
        <v>1</v>
      </c>
      <c r="F1005" s="1">
        <f>IF(ISERROR(VLOOKUP($A1005,'redshift data'!$A$4:$A$2154,1,FALSE)),"",1)</f>
        <v>1</v>
      </c>
      <c r="G1005" s="1">
        <f>IF(ISERROR(VLOOKUP($A1005,'redshift data'!$F$4:$F$2237,1,FALSE)),0,1)</f>
        <v>1</v>
      </c>
      <c r="H1005" s="1">
        <f>SIGN(G1005-E1005)</f>
        <v>0</v>
      </c>
      <c r="I1005" s="1">
        <f>IF(G1005&gt;0,VLOOKUP($A1005,'redshift data'!$F$4:$I$2237,4,FALSE),"")</f>
        <v>3</v>
      </c>
    </row>
    <row r="1006" spans="1:9" hidden="1" x14ac:dyDescent="0.3">
      <c r="A1006" s="2" t="s">
        <v>1348</v>
      </c>
      <c r="B1006" s="3">
        <v>42601</v>
      </c>
      <c r="C1006" s="2">
        <v>1</v>
      </c>
      <c r="D1006" s="2">
        <v>0</v>
      </c>
      <c r="E1006" s="2">
        <f>MIN(C1006,1)</f>
        <v>1</v>
      </c>
      <c r="F1006" s="1">
        <f>IF(ISERROR(VLOOKUP($A1006,'redshift data'!$A$4:$A$2154,1,FALSE)),"",1)</f>
        <v>1</v>
      </c>
      <c r="G1006" s="1">
        <f>IF(ISERROR(VLOOKUP($A1006,'redshift data'!$F$4:$F$2237,1,FALSE)),0,1)</f>
        <v>1</v>
      </c>
      <c r="H1006" s="1">
        <f>SIGN(G1006-E1006)</f>
        <v>0</v>
      </c>
      <c r="I1006" s="1">
        <f>IF(G1006&gt;0,VLOOKUP($A1006,'redshift data'!$F$4:$I$2237,4,FALSE),"")</f>
        <v>1</v>
      </c>
    </row>
    <row r="1007" spans="1:9" hidden="1" x14ac:dyDescent="0.3">
      <c r="A1007" s="2" t="s">
        <v>1347</v>
      </c>
      <c r="B1007" s="3">
        <v>42601</v>
      </c>
      <c r="C1007" s="2">
        <v>1</v>
      </c>
      <c r="D1007" s="2">
        <v>0</v>
      </c>
      <c r="E1007" s="2">
        <f>MIN(C1007,1)</f>
        <v>1</v>
      </c>
      <c r="F1007" s="1">
        <f>IF(ISERROR(VLOOKUP($A1007,'redshift data'!$A$4:$A$2154,1,FALSE)),"",1)</f>
        <v>1</v>
      </c>
      <c r="G1007" s="1">
        <f>IF(ISERROR(VLOOKUP($A1007,'redshift data'!$F$4:$F$2237,1,FALSE)),0,1)</f>
        <v>1</v>
      </c>
      <c r="H1007" s="1">
        <f>SIGN(G1007-E1007)</f>
        <v>0</v>
      </c>
      <c r="I1007" s="1">
        <f>IF(G1007&gt;0,VLOOKUP($A1007,'redshift data'!$F$4:$I$2237,4,FALSE),"")</f>
        <v>1</v>
      </c>
    </row>
    <row r="1008" spans="1:9" hidden="1" x14ac:dyDescent="0.3">
      <c r="A1008" s="2" t="s">
        <v>1346</v>
      </c>
      <c r="B1008" s="3">
        <v>42601</v>
      </c>
      <c r="C1008" s="2">
        <v>2</v>
      </c>
      <c r="D1008" s="2">
        <v>0</v>
      </c>
      <c r="E1008" s="2">
        <f>MIN(C1008,1)</f>
        <v>1</v>
      </c>
      <c r="F1008" s="1">
        <f>IF(ISERROR(VLOOKUP($A1008,'redshift data'!$A$4:$A$2154,1,FALSE)),"",1)</f>
        <v>1</v>
      </c>
      <c r="G1008" s="1">
        <f>IF(ISERROR(VLOOKUP($A1008,'redshift data'!$F$4:$F$2237,1,FALSE)),0,1)</f>
        <v>1</v>
      </c>
      <c r="H1008" s="1">
        <f>SIGN(G1008-E1008)</f>
        <v>0</v>
      </c>
      <c r="I1008" s="1">
        <f>IF(G1008&gt;0,VLOOKUP($A1008,'redshift data'!$F$4:$I$2237,4,FALSE),"")</f>
        <v>2</v>
      </c>
    </row>
    <row r="1009" spans="1:9" hidden="1" x14ac:dyDescent="0.3">
      <c r="A1009" s="2" t="s">
        <v>1345</v>
      </c>
      <c r="B1009" s="3">
        <v>42601</v>
      </c>
      <c r="C1009" s="2">
        <v>11</v>
      </c>
      <c r="D1009" s="2">
        <v>3</v>
      </c>
      <c r="E1009" s="2">
        <f>MIN(C1009,1)</f>
        <v>1</v>
      </c>
      <c r="F1009" s="1">
        <f>IF(ISERROR(VLOOKUP($A1009,'redshift data'!$A$4:$A$2154,1,FALSE)),"",1)</f>
        <v>1</v>
      </c>
      <c r="G1009" s="1">
        <f>IF(ISERROR(VLOOKUP($A1009,'redshift data'!$F$4:$F$2237,1,FALSE)),0,1)</f>
        <v>1</v>
      </c>
      <c r="H1009" s="1">
        <f>SIGN(G1009-E1009)</f>
        <v>0</v>
      </c>
      <c r="I1009" s="1">
        <f>IF(G1009&gt;0,VLOOKUP($A1009,'redshift data'!$F$4:$I$2237,4,FALSE),"")</f>
        <v>11</v>
      </c>
    </row>
    <row r="1010" spans="1:9" hidden="1" x14ac:dyDescent="0.3">
      <c r="A1010" s="2" t="s">
        <v>1344</v>
      </c>
      <c r="B1010" s="3">
        <v>42601</v>
      </c>
      <c r="C1010" s="2">
        <v>1</v>
      </c>
      <c r="D1010" s="2">
        <v>0</v>
      </c>
      <c r="E1010" s="2">
        <f>MIN(C1010,1)</f>
        <v>1</v>
      </c>
      <c r="F1010" s="1">
        <f>IF(ISERROR(VLOOKUP($A1010,'redshift data'!$A$4:$A$2154,1,FALSE)),"",1)</f>
        <v>1</v>
      </c>
      <c r="G1010" s="1">
        <f>IF(ISERROR(VLOOKUP($A1010,'redshift data'!$F$4:$F$2237,1,FALSE)),0,1)</f>
        <v>1</v>
      </c>
      <c r="H1010" s="1">
        <f>SIGN(G1010-E1010)</f>
        <v>0</v>
      </c>
      <c r="I1010" s="1">
        <f>IF(G1010&gt;0,VLOOKUP($A1010,'redshift data'!$F$4:$I$2237,4,FALSE),"")</f>
        <v>1</v>
      </c>
    </row>
    <row r="1011" spans="1:9" hidden="1" x14ac:dyDescent="0.3">
      <c r="A1011" s="2" t="s">
        <v>1343</v>
      </c>
      <c r="B1011" s="3">
        <v>42601</v>
      </c>
      <c r="C1011" s="2">
        <v>5</v>
      </c>
      <c r="D1011" s="2">
        <v>0</v>
      </c>
      <c r="E1011" s="2">
        <f>MIN(C1011,1)</f>
        <v>1</v>
      </c>
      <c r="F1011" s="1">
        <f>IF(ISERROR(VLOOKUP($A1011,'redshift data'!$A$4:$A$2154,1,FALSE)),"",1)</f>
        <v>1</v>
      </c>
      <c r="G1011" s="1">
        <f>IF(ISERROR(VLOOKUP($A1011,'redshift data'!$F$4:$F$2237,1,FALSE)),0,1)</f>
        <v>1</v>
      </c>
      <c r="H1011" s="1">
        <f>SIGN(G1011-E1011)</f>
        <v>0</v>
      </c>
      <c r="I1011" s="1">
        <f>IF(G1011&gt;0,VLOOKUP($A1011,'redshift data'!$F$4:$I$2237,4,FALSE),"")</f>
        <v>5</v>
      </c>
    </row>
    <row r="1012" spans="1:9" hidden="1" x14ac:dyDescent="0.3">
      <c r="A1012" s="2" t="s">
        <v>1342</v>
      </c>
      <c r="B1012" s="3">
        <v>42601</v>
      </c>
      <c r="C1012" s="2">
        <v>1</v>
      </c>
      <c r="D1012" s="2">
        <v>0</v>
      </c>
      <c r="E1012" s="2">
        <f>MIN(C1012,1)</f>
        <v>1</v>
      </c>
      <c r="F1012" s="1">
        <f>IF(ISERROR(VLOOKUP($A1012,'redshift data'!$A$4:$A$2154,1,FALSE)),"",1)</f>
        <v>1</v>
      </c>
      <c r="G1012" s="1">
        <f>IF(ISERROR(VLOOKUP($A1012,'redshift data'!$F$4:$F$2237,1,FALSE)),0,1)</f>
        <v>1</v>
      </c>
      <c r="H1012" s="1">
        <f>SIGN(G1012-E1012)</f>
        <v>0</v>
      </c>
      <c r="I1012" s="1">
        <f>IF(G1012&gt;0,VLOOKUP($A1012,'redshift data'!$F$4:$I$2237,4,FALSE),"")</f>
        <v>1</v>
      </c>
    </row>
    <row r="1013" spans="1:9" hidden="1" x14ac:dyDescent="0.3">
      <c r="A1013" s="2" t="s">
        <v>1341</v>
      </c>
      <c r="B1013" s="3">
        <v>42601</v>
      </c>
      <c r="C1013" s="2">
        <v>3</v>
      </c>
      <c r="D1013" s="2">
        <v>0</v>
      </c>
      <c r="E1013" s="2">
        <f>MIN(C1013,1)</f>
        <v>1</v>
      </c>
      <c r="F1013" s="1">
        <f>IF(ISERROR(VLOOKUP($A1013,'redshift data'!$A$4:$A$2154,1,FALSE)),"",1)</f>
        <v>1</v>
      </c>
      <c r="G1013" s="1">
        <f>IF(ISERROR(VLOOKUP($A1013,'redshift data'!$F$4:$F$2237,1,FALSE)),0,1)</f>
        <v>1</v>
      </c>
      <c r="H1013" s="1">
        <f>SIGN(G1013-E1013)</f>
        <v>0</v>
      </c>
      <c r="I1013" s="1">
        <f>IF(G1013&gt;0,VLOOKUP($A1013,'redshift data'!$F$4:$I$2237,4,FALSE),"")</f>
        <v>3</v>
      </c>
    </row>
    <row r="1014" spans="1:9" hidden="1" x14ac:dyDescent="0.3">
      <c r="A1014" s="2" t="s">
        <v>1340</v>
      </c>
      <c r="B1014" s="3">
        <v>42601</v>
      </c>
      <c r="C1014" s="2">
        <v>3</v>
      </c>
      <c r="D1014" s="2">
        <v>0</v>
      </c>
      <c r="E1014" s="2">
        <f>MIN(C1014,1)</f>
        <v>1</v>
      </c>
      <c r="F1014" s="1">
        <f>IF(ISERROR(VLOOKUP($A1014,'redshift data'!$A$4:$A$2154,1,FALSE)),"",1)</f>
        <v>1</v>
      </c>
      <c r="G1014" s="1">
        <f>IF(ISERROR(VLOOKUP($A1014,'redshift data'!$F$4:$F$2237,1,FALSE)),0,1)</f>
        <v>1</v>
      </c>
      <c r="H1014" s="1">
        <f>SIGN(G1014-E1014)</f>
        <v>0</v>
      </c>
      <c r="I1014" s="1">
        <f>IF(G1014&gt;0,VLOOKUP($A1014,'redshift data'!$F$4:$I$2237,4,FALSE),"")</f>
        <v>2</v>
      </c>
    </row>
    <row r="1015" spans="1:9" hidden="1" x14ac:dyDescent="0.3">
      <c r="A1015" s="2" t="s">
        <v>1339</v>
      </c>
      <c r="B1015" s="3">
        <v>42601</v>
      </c>
      <c r="C1015" s="2">
        <v>11</v>
      </c>
      <c r="D1015" s="2">
        <v>0</v>
      </c>
      <c r="E1015" s="2">
        <f>MIN(C1015,1)</f>
        <v>1</v>
      </c>
      <c r="F1015" s="1">
        <f>IF(ISERROR(VLOOKUP($A1015,'redshift data'!$A$4:$A$2154,1,FALSE)),"",1)</f>
        <v>1</v>
      </c>
      <c r="G1015" s="1">
        <f>IF(ISERROR(VLOOKUP($A1015,'redshift data'!$F$4:$F$2237,1,FALSE)),0,1)</f>
        <v>1</v>
      </c>
      <c r="H1015" s="1">
        <f>SIGN(G1015-E1015)</f>
        <v>0</v>
      </c>
      <c r="I1015" s="1">
        <f>IF(G1015&gt;0,VLOOKUP($A1015,'redshift data'!$F$4:$I$2237,4,FALSE),"")</f>
        <v>11</v>
      </c>
    </row>
    <row r="1016" spans="1:9" hidden="1" x14ac:dyDescent="0.3">
      <c r="A1016" s="2" t="s">
        <v>1338</v>
      </c>
      <c r="B1016" s="3">
        <v>42601</v>
      </c>
      <c r="C1016" s="2">
        <v>1</v>
      </c>
      <c r="D1016" s="2">
        <v>0</v>
      </c>
      <c r="E1016" s="2">
        <f>MIN(C1016,1)</f>
        <v>1</v>
      </c>
      <c r="F1016" s="1">
        <f>IF(ISERROR(VLOOKUP($A1016,'redshift data'!$A$4:$A$2154,1,FALSE)),"",1)</f>
        <v>1</v>
      </c>
      <c r="G1016" s="1">
        <f>IF(ISERROR(VLOOKUP($A1016,'redshift data'!$F$4:$F$2237,1,FALSE)),0,1)</f>
        <v>1</v>
      </c>
      <c r="H1016" s="1">
        <f>SIGN(G1016-E1016)</f>
        <v>0</v>
      </c>
      <c r="I1016" s="1">
        <f>IF(G1016&gt;0,VLOOKUP($A1016,'redshift data'!$F$4:$I$2237,4,FALSE),"")</f>
        <v>1</v>
      </c>
    </row>
    <row r="1017" spans="1:9" hidden="1" x14ac:dyDescent="0.3">
      <c r="A1017" s="2" t="s">
        <v>1337</v>
      </c>
      <c r="B1017" s="3">
        <v>42601</v>
      </c>
      <c r="C1017" s="2">
        <v>16</v>
      </c>
      <c r="D1017" s="2">
        <v>16</v>
      </c>
      <c r="E1017" s="2">
        <f>MIN(C1017,1)</f>
        <v>1</v>
      </c>
      <c r="F1017" s="1">
        <f>IF(ISERROR(VLOOKUP($A1017,'redshift data'!$A$4:$A$2154,1,FALSE)),"",1)</f>
        <v>1</v>
      </c>
      <c r="G1017" s="1">
        <f>IF(ISERROR(VLOOKUP($A1017,'redshift data'!$F$4:$F$2237,1,FALSE)),0,1)</f>
        <v>1</v>
      </c>
      <c r="H1017" s="1">
        <f>SIGN(G1017-E1017)</f>
        <v>0</v>
      </c>
      <c r="I1017" s="1">
        <f>IF(G1017&gt;0,VLOOKUP($A1017,'redshift data'!$F$4:$I$2237,4,FALSE),"")</f>
        <v>16</v>
      </c>
    </row>
    <row r="1018" spans="1:9" hidden="1" x14ac:dyDescent="0.3">
      <c r="A1018" s="2" t="s">
        <v>1336</v>
      </c>
      <c r="B1018" s="3">
        <v>42601</v>
      </c>
      <c r="C1018" s="2">
        <v>2</v>
      </c>
      <c r="D1018" s="2">
        <v>0</v>
      </c>
      <c r="E1018" s="2">
        <f>MIN(C1018,1)</f>
        <v>1</v>
      </c>
      <c r="F1018" s="1">
        <f>IF(ISERROR(VLOOKUP($A1018,'redshift data'!$A$4:$A$2154,1,FALSE)),"",1)</f>
        <v>1</v>
      </c>
      <c r="G1018" s="1">
        <f>IF(ISERROR(VLOOKUP($A1018,'redshift data'!$F$4:$F$2237,1,FALSE)),0,1)</f>
        <v>1</v>
      </c>
      <c r="H1018" s="1">
        <f>SIGN(G1018-E1018)</f>
        <v>0</v>
      </c>
      <c r="I1018" s="1">
        <f>IF(G1018&gt;0,VLOOKUP($A1018,'redshift data'!$F$4:$I$2237,4,FALSE),"")</f>
        <v>2</v>
      </c>
    </row>
    <row r="1019" spans="1:9" hidden="1" x14ac:dyDescent="0.3">
      <c r="A1019" s="2" t="s">
        <v>1335</v>
      </c>
      <c r="B1019" s="3">
        <v>42601</v>
      </c>
      <c r="C1019" s="2">
        <v>2</v>
      </c>
      <c r="D1019" s="2">
        <v>0</v>
      </c>
      <c r="E1019" s="2">
        <f>MIN(C1019,1)</f>
        <v>1</v>
      </c>
      <c r="F1019" s="1">
        <f>IF(ISERROR(VLOOKUP($A1019,'redshift data'!$A$4:$A$2154,1,FALSE)),"",1)</f>
        <v>1</v>
      </c>
      <c r="G1019" s="1">
        <f>IF(ISERROR(VLOOKUP($A1019,'redshift data'!$F$4:$F$2237,1,FALSE)),0,1)</f>
        <v>1</v>
      </c>
      <c r="H1019" s="1">
        <f>SIGN(G1019-E1019)</f>
        <v>0</v>
      </c>
      <c r="I1019" s="1">
        <f>IF(G1019&gt;0,VLOOKUP($A1019,'redshift data'!$F$4:$I$2237,4,FALSE),"")</f>
        <v>2</v>
      </c>
    </row>
    <row r="1020" spans="1:9" hidden="1" x14ac:dyDescent="0.3">
      <c r="A1020" s="2" t="s">
        <v>1334</v>
      </c>
      <c r="B1020" s="3">
        <v>42601</v>
      </c>
      <c r="C1020" s="2">
        <v>25</v>
      </c>
      <c r="D1020" s="2">
        <v>0</v>
      </c>
      <c r="E1020" s="2">
        <f>MIN(C1020,1)</f>
        <v>1</v>
      </c>
      <c r="F1020" s="1">
        <f>IF(ISERROR(VLOOKUP($A1020,'redshift data'!$A$4:$A$2154,1,FALSE)),"",1)</f>
        <v>1</v>
      </c>
      <c r="G1020" s="1">
        <f>IF(ISERROR(VLOOKUP($A1020,'redshift data'!$F$4:$F$2237,1,FALSE)),0,1)</f>
        <v>1</v>
      </c>
      <c r="H1020" s="1">
        <f>SIGN(G1020-E1020)</f>
        <v>0</v>
      </c>
      <c r="I1020" s="1">
        <f>IF(G1020&gt;0,VLOOKUP($A1020,'redshift data'!$F$4:$I$2237,4,FALSE),"")</f>
        <v>15</v>
      </c>
    </row>
    <row r="1021" spans="1:9" hidden="1" x14ac:dyDescent="0.3">
      <c r="A1021" s="2" t="s">
        <v>1333</v>
      </c>
      <c r="B1021" s="3">
        <v>42601</v>
      </c>
      <c r="C1021" s="2">
        <v>25</v>
      </c>
      <c r="D1021" s="2">
        <v>0</v>
      </c>
      <c r="E1021" s="2">
        <f>MIN(C1021,1)</f>
        <v>1</v>
      </c>
      <c r="F1021" s="1">
        <f>IF(ISERROR(VLOOKUP($A1021,'redshift data'!$A$4:$A$2154,1,FALSE)),"",1)</f>
        <v>1</v>
      </c>
      <c r="G1021" s="1">
        <f>IF(ISERROR(VLOOKUP($A1021,'redshift data'!$F$4:$F$2237,1,FALSE)),0,1)</f>
        <v>1</v>
      </c>
      <c r="H1021" s="1">
        <f>SIGN(G1021-E1021)</f>
        <v>0</v>
      </c>
      <c r="I1021" s="1">
        <f>IF(G1021&gt;0,VLOOKUP($A1021,'redshift data'!$F$4:$I$2237,4,FALSE),"")</f>
        <v>25</v>
      </c>
    </row>
    <row r="1022" spans="1:9" hidden="1" x14ac:dyDescent="0.3">
      <c r="A1022" s="2" t="s">
        <v>1332</v>
      </c>
      <c r="B1022" s="3">
        <v>42601</v>
      </c>
      <c r="C1022" s="2">
        <v>9</v>
      </c>
      <c r="D1022" s="2">
        <v>0</v>
      </c>
      <c r="E1022" s="2">
        <f>MIN(C1022,1)</f>
        <v>1</v>
      </c>
      <c r="F1022" s="1">
        <f>IF(ISERROR(VLOOKUP($A1022,'redshift data'!$A$4:$A$2154,1,FALSE)),"",1)</f>
        <v>1</v>
      </c>
      <c r="G1022" s="1">
        <f>IF(ISERROR(VLOOKUP($A1022,'redshift data'!$F$4:$F$2237,1,FALSE)),0,1)</f>
        <v>1</v>
      </c>
      <c r="H1022" s="1">
        <f>SIGN(G1022-E1022)</f>
        <v>0</v>
      </c>
      <c r="I1022" s="1">
        <f>IF(G1022&gt;0,VLOOKUP($A1022,'redshift data'!$F$4:$I$2237,4,FALSE),"")</f>
        <v>5</v>
      </c>
    </row>
    <row r="1023" spans="1:9" hidden="1" x14ac:dyDescent="0.3">
      <c r="A1023" s="2" t="s">
        <v>1331</v>
      </c>
      <c r="B1023" s="3">
        <v>42601</v>
      </c>
      <c r="C1023" s="2">
        <v>2</v>
      </c>
      <c r="D1023" s="2">
        <v>0</v>
      </c>
      <c r="E1023" s="2">
        <f>MIN(C1023,1)</f>
        <v>1</v>
      </c>
      <c r="F1023" s="1">
        <f>IF(ISERROR(VLOOKUP($A1023,'redshift data'!$A$4:$A$2154,1,FALSE)),"",1)</f>
        <v>1</v>
      </c>
      <c r="G1023" s="1">
        <f>IF(ISERROR(VLOOKUP($A1023,'redshift data'!$F$4:$F$2237,1,FALSE)),0,1)</f>
        <v>1</v>
      </c>
      <c r="H1023" s="1">
        <f>SIGN(G1023-E1023)</f>
        <v>0</v>
      </c>
      <c r="I1023" s="1">
        <f>IF(G1023&gt;0,VLOOKUP($A1023,'redshift data'!$F$4:$I$2237,4,FALSE),"")</f>
        <v>2</v>
      </c>
    </row>
    <row r="1024" spans="1:9" hidden="1" x14ac:dyDescent="0.3">
      <c r="A1024" s="2" t="s">
        <v>1330</v>
      </c>
      <c r="B1024" s="3">
        <v>42601</v>
      </c>
      <c r="C1024" s="2">
        <v>1</v>
      </c>
      <c r="D1024" s="2">
        <v>0</v>
      </c>
      <c r="E1024" s="2">
        <f>MIN(C1024,1)</f>
        <v>1</v>
      </c>
      <c r="F1024" s="1">
        <f>IF(ISERROR(VLOOKUP($A1024,'redshift data'!$A$4:$A$2154,1,FALSE)),"",1)</f>
        <v>1</v>
      </c>
      <c r="G1024" s="1">
        <f>IF(ISERROR(VLOOKUP($A1024,'redshift data'!$F$4:$F$2237,1,FALSE)),0,1)</f>
        <v>1</v>
      </c>
      <c r="H1024" s="1">
        <f>SIGN(G1024-E1024)</f>
        <v>0</v>
      </c>
      <c r="I1024" s="1">
        <f>IF(G1024&gt;0,VLOOKUP($A1024,'redshift data'!$F$4:$I$2237,4,FALSE),"")</f>
        <v>1</v>
      </c>
    </row>
    <row r="1025" spans="1:9" hidden="1" x14ac:dyDescent="0.3">
      <c r="A1025" s="2" t="s">
        <v>1329</v>
      </c>
      <c r="B1025" s="3">
        <v>42601</v>
      </c>
      <c r="C1025" s="2">
        <v>6</v>
      </c>
      <c r="D1025" s="2">
        <v>0</v>
      </c>
      <c r="E1025" s="2">
        <f>MIN(C1025,1)</f>
        <v>1</v>
      </c>
      <c r="F1025" s="1">
        <f>IF(ISERROR(VLOOKUP($A1025,'redshift data'!$A$4:$A$2154,1,FALSE)),"",1)</f>
        <v>1</v>
      </c>
      <c r="G1025" s="1">
        <f>IF(ISERROR(VLOOKUP($A1025,'redshift data'!$F$4:$F$2237,1,FALSE)),0,1)</f>
        <v>1</v>
      </c>
      <c r="H1025" s="1">
        <f>SIGN(G1025-E1025)</f>
        <v>0</v>
      </c>
      <c r="I1025" s="1">
        <f>IF(G1025&gt;0,VLOOKUP($A1025,'redshift data'!$F$4:$I$2237,4,FALSE),"")</f>
        <v>4</v>
      </c>
    </row>
    <row r="1026" spans="1:9" hidden="1" x14ac:dyDescent="0.3">
      <c r="A1026" s="2" t="s">
        <v>1328</v>
      </c>
      <c r="B1026" s="3">
        <v>42601</v>
      </c>
      <c r="C1026" s="2">
        <v>4</v>
      </c>
      <c r="D1026" s="2">
        <v>0</v>
      </c>
      <c r="E1026" s="2">
        <f>MIN(C1026,1)</f>
        <v>1</v>
      </c>
      <c r="F1026" s="1">
        <f>IF(ISERROR(VLOOKUP($A1026,'redshift data'!$A$4:$A$2154,1,FALSE)),"",1)</f>
        <v>1</v>
      </c>
      <c r="G1026" s="1">
        <f>IF(ISERROR(VLOOKUP($A1026,'redshift data'!$F$4:$F$2237,1,FALSE)),0,1)</f>
        <v>1</v>
      </c>
      <c r="H1026" s="1">
        <f>SIGN(G1026-E1026)</f>
        <v>0</v>
      </c>
      <c r="I1026" s="1">
        <f>IF(G1026&gt;0,VLOOKUP($A1026,'redshift data'!$F$4:$I$2237,4,FALSE),"")</f>
        <v>4</v>
      </c>
    </row>
    <row r="1027" spans="1:9" hidden="1" x14ac:dyDescent="0.3">
      <c r="A1027" s="2" t="s">
        <v>1327</v>
      </c>
      <c r="B1027" s="3">
        <v>42601</v>
      </c>
      <c r="C1027" s="2">
        <v>0</v>
      </c>
      <c r="D1027" s="2">
        <v>0</v>
      </c>
      <c r="E1027" s="8">
        <f>MIN(C1027,1)</f>
        <v>0</v>
      </c>
      <c r="F1027" s="7">
        <f>IF(ISERROR(VLOOKUP($A1027,'redshift data'!$A$4:$A$2154,1,FALSE)),"",1)</f>
        <v>1</v>
      </c>
      <c r="G1027" s="7">
        <f>IF(ISERROR(VLOOKUP($A1027,'redshift data'!$F$4:$F$2237,1,FALSE)),0,1)</f>
        <v>1</v>
      </c>
      <c r="H1027" s="7">
        <f>SIGN(G1027-E1027)</f>
        <v>1</v>
      </c>
      <c r="I1027" s="1">
        <f>IF(G1027&gt;0,VLOOKUP($A1027,'redshift data'!$F$4:$I$2237,4,FALSE),"")</f>
        <v>0</v>
      </c>
    </row>
    <row r="1028" spans="1:9" hidden="1" x14ac:dyDescent="0.3">
      <c r="A1028" s="2" t="s">
        <v>1326</v>
      </c>
      <c r="B1028" s="3">
        <v>42601</v>
      </c>
      <c r="C1028" s="2">
        <v>2</v>
      </c>
      <c r="D1028" s="2">
        <v>1</v>
      </c>
      <c r="E1028" s="2">
        <f>MIN(C1028,1)</f>
        <v>1</v>
      </c>
      <c r="F1028" s="1">
        <f>IF(ISERROR(VLOOKUP($A1028,'redshift data'!$A$4:$A$2154,1,FALSE)),"",1)</f>
        <v>1</v>
      </c>
      <c r="G1028" s="1">
        <f>IF(ISERROR(VLOOKUP($A1028,'redshift data'!$F$4:$F$2237,1,FALSE)),0,1)</f>
        <v>1</v>
      </c>
      <c r="H1028" s="1">
        <f>SIGN(G1028-E1028)</f>
        <v>0</v>
      </c>
      <c r="I1028" s="1">
        <f>IF(G1028&gt;0,VLOOKUP($A1028,'redshift data'!$F$4:$I$2237,4,FALSE),"")</f>
        <v>2</v>
      </c>
    </row>
    <row r="1029" spans="1:9" hidden="1" x14ac:dyDescent="0.3">
      <c r="A1029" s="2" t="s">
        <v>1325</v>
      </c>
      <c r="B1029" s="3">
        <v>42601</v>
      </c>
      <c r="C1029" s="2">
        <v>1</v>
      </c>
      <c r="D1029" s="2">
        <v>0</v>
      </c>
      <c r="E1029" s="2">
        <f>MIN(C1029,1)</f>
        <v>1</v>
      </c>
      <c r="F1029" s="1">
        <f>IF(ISERROR(VLOOKUP($A1029,'redshift data'!$A$4:$A$2154,1,FALSE)),"",1)</f>
        <v>1</v>
      </c>
      <c r="G1029" s="1">
        <f>IF(ISERROR(VLOOKUP($A1029,'redshift data'!$F$4:$F$2237,1,FALSE)),0,1)</f>
        <v>1</v>
      </c>
      <c r="H1029" s="1">
        <f>SIGN(G1029-E1029)</f>
        <v>0</v>
      </c>
      <c r="I1029" s="1">
        <f>IF(G1029&gt;0,VLOOKUP($A1029,'redshift data'!$F$4:$I$2237,4,FALSE),"")</f>
        <v>1</v>
      </c>
    </row>
    <row r="1030" spans="1:9" hidden="1" x14ac:dyDescent="0.3">
      <c r="A1030" s="2" t="s">
        <v>1324</v>
      </c>
      <c r="B1030" s="3">
        <v>42601</v>
      </c>
      <c r="C1030" s="2">
        <v>0</v>
      </c>
      <c r="D1030" s="2">
        <v>0</v>
      </c>
      <c r="E1030" s="8">
        <f>MIN(C1030,1)</f>
        <v>0</v>
      </c>
      <c r="F1030" s="7">
        <f>IF(ISERROR(VLOOKUP($A1030,'redshift data'!$A$4:$A$2154,1,FALSE)),"",1)</f>
        <v>1</v>
      </c>
      <c r="G1030" s="7">
        <f>IF(ISERROR(VLOOKUP($A1030,'redshift data'!$F$4:$F$2237,1,FALSE)),0,1)</f>
        <v>1</v>
      </c>
      <c r="H1030" s="7">
        <f>SIGN(G1030-E1030)</f>
        <v>1</v>
      </c>
      <c r="I1030" s="1">
        <f>IF(G1030&gt;0,VLOOKUP($A1030,'redshift data'!$F$4:$I$2237,4,FALSE),"")</f>
        <v>0</v>
      </c>
    </row>
    <row r="1031" spans="1:9" hidden="1" x14ac:dyDescent="0.3">
      <c r="A1031" s="2" t="s">
        <v>1323</v>
      </c>
      <c r="B1031" s="3">
        <v>42601</v>
      </c>
      <c r="C1031" s="2">
        <v>7</v>
      </c>
      <c r="D1031" s="2">
        <v>0</v>
      </c>
      <c r="E1031" s="2">
        <f>MIN(C1031,1)</f>
        <v>1</v>
      </c>
      <c r="F1031" s="1">
        <f>IF(ISERROR(VLOOKUP($A1031,'redshift data'!$A$4:$A$2154,1,FALSE)),"",1)</f>
        <v>1</v>
      </c>
      <c r="G1031" s="1">
        <f>IF(ISERROR(VLOOKUP($A1031,'redshift data'!$F$4:$F$2237,1,FALSE)),0,1)</f>
        <v>1</v>
      </c>
      <c r="H1031" s="1">
        <f>SIGN(G1031-E1031)</f>
        <v>0</v>
      </c>
      <c r="I1031" s="1">
        <f>IF(G1031&gt;0,VLOOKUP($A1031,'redshift data'!$F$4:$I$2237,4,FALSE),"")</f>
        <v>7</v>
      </c>
    </row>
    <row r="1032" spans="1:9" hidden="1" x14ac:dyDescent="0.3">
      <c r="A1032" s="2" t="s">
        <v>1322</v>
      </c>
      <c r="B1032" s="3">
        <v>42601</v>
      </c>
      <c r="C1032" s="2">
        <v>1</v>
      </c>
      <c r="D1032" s="2">
        <v>0</v>
      </c>
      <c r="E1032" s="2">
        <f>MIN(C1032,1)</f>
        <v>1</v>
      </c>
      <c r="F1032" s="1">
        <f>IF(ISERROR(VLOOKUP($A1032,'redshift data'!$A$4:$A$2154,1,FALSE)),"",1)</f>
        <v>1</v>
      </c>
      <c r="G1032" s="1">
        <f>IF(ISERROR(VLOOKUP($A1032,'redshift data'!$F$4:$F$2237,1,FALSE)),0,1)</f>
        <v>1</v>
      </c>
      <c r="H1032" s="1">
        <f>SIGN(G1032-E1032)</f>
        <v>0</v>
      </c>
      <c r="I1032" s="1">
        <f>IF(G1032&gt;0,VLOOKUP($A1032,'redshift data'!$F$4:$I$2237,4,FALSE),"")</f>
        <v>1</v>
      </c>
    </row>
    <row r="1033" spans="1:9" hidden="1" x14ac:dyDescent="0.3">
      <c r="A1033" s="2" t="s">
        <v>1321</v>
      </c>
      <c r="B1033" s="3">
        <v>42601</v>
      </c>
      <c r="C1033" s="2">
        <v>1</v>
      </c>
      <c r="D1033" s="2">
        <v>0</v>
      </c>
      <c r="E1033" s="2">
        <f>MIN(C1033,1)</f>
        <v>1</v>
      </c>
      <c r="F1033" s="1">
        <f>IF(ISERROR(VLOOKUP($A1033,'redshift data'!$A$4:$A$2154,1,FALSE)),"",1)</f>
        <v>1</v>
      </c>
      <c r="G1033" s="1">
        <f>IF(ISERROR(VLOOKUP($A1033,'redshift data'!$F$4:$F$2237,1,FALSE)),0,1)</f>
        <v>1</v>
      </c>
      <c r="H1033" s="1">
        <f>SIGN(G1033-E1033)</f>
        <v>0</v>
      </c>
      <c r="I1033" s="1">
        <f>IF(G1033&gt;0,VLOOKUP($A1033,'redshift data'!$F$4:$I$2237,4,FALSE),"")</f>
        <v>1</v>
      </c>
    </row>
    <row r="1034" spans="1:9" hidden="1" x14ac:dyDescent="0.3">
      <c r="A1034" s="2" t="s">
        <v>1320</v>
      </c>
      <c r="B1034" s="3">
        <v>42601</v>
      </c>
      <c r="C1034" s="2">
        <v>6</v>
      </c>
      <c r="D1034" s="2">
        <v>0</v>
      </c>
      <c r="E1034" s="2">
        <f>MIN(C1034,1)</f>
        <v>1</v>
      </c>
      <c r="F1034" s="1">
        <f>IF(ISERROR(VLOOKUP($A1034,'redshift data'!$A$4:$A$2154,1,FALSE)),"",1)</f>
        <v>1</v>
      </c>
      <c r="G1034" s="1">
        <f>IF(ISERROR(VLOOKUP($A1034,'redshift data'!$F$4:$F$2237,1,FALSE)),0,1)</f>
        <v>1</v>
      </c>
      <c r="H1034" s="1">
        <f>SIGN(G1034-E1034)</f>
        <v>0</v>
      </c>
      <c r="I1034" s="1">
        <f>IF(G1034&gt;0,VLOOKUP($A1034,'redshift data'!$F$4:$I$2237,4,FALSE),"")</f>
        <v>6</v>
      </c>
    </row>
    <row r="1035" spans="1:9" hidden="1" x14ac:dyDescent="0.3">
      <c r="A1035" s="4" t="s">
        <v>1319</v>
      </c>
      <c r="B1035" s="3">
        <v>42601</v>
      </c>
      <c r="C1035" s="2">
        <v>1</v>
      </c>
      <c r="D1035" s="2">
        <v>0</v>
      </c>
      <c r="E1035" s="2">
        <f>MIN(C1035,1)</f>
        <v>1</v>
      </c>
      <c r="F1035" s="1">
        <f>IF(ISERROR(VLOOKUP($A1035,'redshift data'!$A$4:$A$2154,1,FALSE)),"",1)</f>
        <v>1</v>
      </c>
      <c r="G1035" s="1">
        <f>IF(ISERROR(VLOOKUP($A1035,'redshift data'!$F$4:$F$2237,1,FALSE)),0,1)</f>
        <v>1</v>
      </c>
      <c r="H1035" s="1">
        <f>SIGN(G1035-E1035)</f>
        <v>0</v>
      </c>
      <c r="I1035" s="1">
        <f>IF(G1035&gt;0,VLOOKUP($A1035,'redshift data'!$F$4:$I$2237,4,FALSE),"")</f>
        <v>1</v>
      </c>
    </row>
    <row r="1036" spans="1:9" hidden="1" x14ac:dyDescent="0.3">
      <c r="A1036" s="2" t="s">
        <v>1318</v>
      </c>
      <c r="B1036" s="3">
        <v>42601</v>
      </c>
      <c r="C1036" s="2">
        <v>14</v>
      </c>
      <c r="D1036" s="2">
        <v>0</v>
      </c>
      <c r="E1036" s="2">
        <f>MIN(C1036,1)</f>
        <v>1</v>
      </c>
      <c r="F1036" s="1">
        <f>IF(ISERROR(VLOOKUP($A1036,'redshift data'!$A$4:$A$2154,1,FALSE)),"",1)</f>
        <v>1</v>
      </c>
      <c r="G1036" s="1">
        <f>IF(ISERROR(VLOOKUP($A1036,'redshift data'!$F$4:$F$2237,1,FALSE)),0,1)</f>
        <v>1</v>
      </c>
      <c r="H1036" s="1">
        <f>SIGN(G1036-E1036)</f>
        <v>0</v>
      </c>
      <c r="I1036" s="1">
        <f>IF(G1036&gt;0,VLOOKUP($A1036,'redshift data'!$F$4:$I$2237,4,FALSE),"")</f>
        <v>14</v>
      </c>
    </row>
    <row r="1037" spans="1:9" hidden="1" x14ac:dyDescent="0.3">
      <c r="A1037" s="2" t="s">
        <v>1317</v>
      </c>
      <c r="B1037" s="3">
        <v>42601</v>
      </c>
      <c r="C1037" s="2">
        <v>28</v>
      </c>
      <c r="D1037" s="2">
        <v>0</v>
      </c>
      <c r="E1037" s="2">
        <f>MIN(C1037,1)</f>
        <v>1</v>
      </c>
      <c r="F1037" s="1">
        <f>IF(ISERROR(VLOOKUP($A1037,'redshift data'!$A$4:$A$2154,1,FALSE)),"",1)</f>
        <v>1</v>
      </c>
      <c r="G1037" s="1">
        <f>IF(ISERROR(VLOOKUP($A1037,'redshift data'!$F$4:$F$2237,1,FALSE)),0,1)</f>
        <v>1</v>
      </c>
      <c r="H1037" s="1">
        <f>SIGN(G1037-E1037)</f>
        <v>0</v>
      </c>
      <c r="I1037" s="1">
        <f>IF(G1037&gt;0,VLOOKUP($A1037,'redshift data'!$F$4:$I$2237,4,FALSE),"")</f>
        <v>28</v>
      </c>
    </row>
    <row r="1038" spans="1:9" hidden="1" x14ac:dyDescent="0.3">
      <c r="A1038" s="4" t="s">
        <v>1316</v>
      </c>
      <c r="B1038" s="3">
        <v>42601</v>
      </c>
      <c r="C1038" s="2">
        <v>4</v>
      </c>
      <c r="D1038" s="2">
        <v>0</v>
      </c>
      <c r="E1038" s="2">
        <f>MIN(C1038,1)</f>
        <v>1</v>
      </c>
      <c r="F1038" s="1">
        <f>IF(ISERROR(VLOOKUP($A1038,'redshift data'!$A$4:$A$2154,1,FALSE)),"",1)</f>
        <v>1</v>
      </c>
      <c r="G1038" s="1">
        <f>IF(ISERROR(VLOOKUP($A1038,'redshift data'!$F$4:$F$2237,1,FALSE)),0,1)</f>
        <v>1</v>
      </c>
      <c r="H1038" s="1">
        <f>SIGN(G1038-E1038)</f>
        <v>0</v>
      </c>
      <c r="I1038" s="1">
        <f>IF(G1038&gt;0,VLOOKUP($A1038,'redshift data'!$F$4:$I$2237,4,FALSE),"")</f>
        <v>4</v>
      </c>
    </row>
    <row r="1039" spans="1:9" hidden="1" x14ac:dyDescent="0.3">
      <c r="A1039" s="2" t="s">
        <v>1315</v>
      </c>
      <c r="B1039" s="3">
        <v>42601</v>
      </c>
      <c r="C1039" s="2">
        <v>0</v>
      </c>
      <c r="D1039" s="2">
        <v>0</v>
      </c>
      <c r="E1039" s="8">
        <f>MIN(C1039,1)</f>
        <v>0</v>
      </c>
      <c r="F1039" s="7" t="str">
        <f>IF(ISERROR(VLOOKUP($A1039,'redshift data'!$A$4:$A$2154,1,FALSE)),"",1)</f>
        <v/>
      </c>
      <c r="G1039" s="7">
        <f>IF(ISERROR(VLOOKUP($A1039,'redshift data'!$F$4:$F$2237,1,FALSE)),0,1)</f>
        <v>1</v>
      </c>
      <c r="H1039" s="7">
        <f>SIGN(G1039-E1039)</f>
        <v>1</v>
      </c>
      <c r="I1039" s="1">
        <f>IF(G1039&gt;0,VLOOKUP($A1039,'redshift data'!$F$4:$I$2237,4,FALSE),"")</f>
        <v>0</v>
      </c>
    </row>
    <row r="1040" spans="1:9" hidden="1" x14ac:dyDescent="0.3">
      <c r="A1040" s="2" t="s">
        <v>1314</v>
      </c>
      <c r="B1040" s="3">
        <v>42601</v>
      </c>
      <c r="C1040" s="2">
        <v>5</v>
      </c>
      <c r="D1040" s="2">
        <v>0</v>
      </c>
      <c r="E1040" s="2">
        <f>MIN(C1040,1)</f>
        <v>1</v>
      </c>
      <c r="F1040" s="1">
        <f>IF(ISERROR(VLOOKUP($A1040,'redshift data'!$A$4:$A$2154,1,FALSE)),"",1)</f>
        <v>1</v>
      </c>
      <c r="G1040" s="1">
        <f>IF(ISERROR(VLOOKUP($A1040,'redshift data'!$F$4:$F$2237,1,FALSE)),0,1)</f>
        <v>1</v>
      </c>
      <c r="H1040" s="1">
        <f>SIGN(G1040-E1040)</f>
        <v>0</v>
      </c>
      <c r="I1040" s="1">
        <f>IF(G1040&gt;0,VLOOKUP($A1040,'redshift data'!$F$4:$I$2237,4,FALSE),"")</f>
        <v>5</v>
      </c>
    </row>
    <row r="1041" spans="1:9" hidden="1" x14ac:dyDescent="0.3">
      <c r="A1041" s="4" t="s">
        <v>1313</v>
      </c>
      <c r="B1041" s="3">
        <v>42601</v>
      </c>
      <c r="C1041" s="2">
        <v>44</v>
      </c>
      <c r="D1041" s="2">
        <v>0</v>
      </c>
      <c r="E1041" s="2">
        <f>MIN(C1041,1)</f>
        <v>1</v>
      </c>
      <c r="F1041" s="1">
        <f>IF(ISERROR(VLOOKUP($A1041,'redshift data'!$A$4:$A$2154,1,FALSE)),"",1)</f>
        <v>1</v>
      </c>
      <c r="G1041" s="1">
        <f>IF(ISERROR(VLOOKUP($A1041,'redshift data'!$F$4:$F$2237,1,FALSE)),0,1)</f>
        <v>1</v>
      </c>
      <c r="H1041" s="1">
        <f>SIGN(G1041-E1041)</f>
        <v>0</v>
      </c>
      <c r="I1041" s="1">
        <f>IF(G1041&gt;0,VLOOKUP($A1041,'redshift data'!$F$4:$I$2237,4,FALSE),"")</f>
        <v>44</v>
      </c>
    </row>
    <row r="1042" spans="1:9" hidden="1" x14ac:dyDescent="0.3">
      <c r="A1042" s="2" t="s">
        <v>1312</v>
      </c>
      <c r="B1042" s="3">
        <v>42601</v>
      </c>
      <c r="C1042" s="2">
        <v>8</v>
      </c>
      <c r="D1042" s="2">
        <v>0</v>
      </c>
      <c r="E1042" s="2">
        <f>MIN(C1042,1)</f>
        <v>1</v>
      </c>
      <c r="F1042" s="1">
        <f>IF(ISERROR(VLOOKUP($A1042,'redshift data'!$A$4:$A$2154,1,FALSE)),"",1)</f>
        <v>1</v>
      </c>
      <c r="G1042" s="1">
        <f>IF(ISERROR(VLOOKUP($A1042,'redshift data'!$F$4:$F$2237,1,FALSE)),0,1)</f>
        <v>1</v>
      </c>
      <c r="H1042" s="1">
        <f>SIGN(G1042-E1042)</f>
        <v>0</v>
      </c>
      <c r="I1042" s="1">
        <f>IF(G1042&gt;0,VLOOKUP($A1042,'redshift data'!$F$4:$I$2237,4,FALSE),"")</f>
        <v>7</v>
      </c>
    </row>
    <row r="1043" spans="1:9" hidden="1" x14ac:dyDescent="0.3">
      <c r="A1043" s="2" t="s">
        <v>1311</v>
      </c>
      <c r="B1043" s="3">
        <v>42601</v>
      </c>
      <c r="C1043" s="2">
        <v>10</v>
      </c>
      <c r="D1043" s="2">
        <v>0</v>
      </c>
      <c r="E1043" s="2">
        <f>MIN(C1043,1)</f>
        <v>1</v>
      </c>
      <c r="F1043" s="1">
        <f>IF(ISERROR(VLOOKUP($A1043,'redshift data'!$A$4:$A$2154,1,FALSE)),"",1)</f>
        <v>1</v>
      </c>
      <c r="G1043" s="1">
        <f>IF(ISERROR(VLOOKUP($A1043,'redshift data'!$F$4:$F$2237,1,FALSE)),0,1)</f>
        <v>1</v>
      </c>
      <c r="H1043" s="1">
        <f>SIGN(G1043-E1043)</f>
        <v>0</v>
      </c>
      <c r="I1043" s="1">
        <f>IF(G1043&gt;0,VLOOKUP($A1043,'redshift data'!$F$4:$I$2237,4,FALSE),"")</f>
        <v>10</v>
      </c>
    </row>
    <row r="1044" spans="1:9" hidden="1" x14ac:dyDescent="0.3">
      <c r="A1044" s="2" t="s">
        <v>1310</v>
      </c>
      <c r="B1044" s="3">
        <v>42601</v>
      </c>
      <c r="C1044" s="2">
        <v>16</v>
      </c>
      <c r="D1044" s="2">
        <v>0</v>
      </c>
      <c r="E1044" s="2">
        <f>MIN(C1044,1)</f>
        <v>1</v>
      </c>
      <c r="F1044" s="1">
        <f>IF(ISERROR(VLOOKUP($A1044,'redshift data'!$A$4:$A$2154,1,FALSE)),"",1)</f>
        <v>1</v>
      </c>
      <c r="G1044" s="1">
        <f>IF(ISERROR(VLOOKUP($A1044,'redshift data'!$F$4:$F$2237,1,FALSE)),0,1)</f>
        <v>1</v>
      </c>
      <c r="H1044" s="1">
        <f>SIGN(G1044-E1044)</f>
        <v>0</v>
      </c>
      <c r="I1044" s="1">
        <f>IF(G1044&gt;0,VLOOKUP($A1044,'redshift data'!$F$4:$I$2237,4,FALSE),"")</f>
        <v>16</v>
      </c>
    </row>
    <row r="1045" spans="1:9" hidden="1" x14ac:dyDescent="0.3">
      <c r="A1045" s="2" t="s">
        <v>1309</v>
      </c>
      <c r="B1045" s="3">
        <v>42601</v>
      </c>
      <c r="C1045" s="2">
        <v>1</v>
      </c>
      <c r="D1045" s="2">
        <v>0</v>
      </c>
      <c r="E1045" s="2">
        <f>MIN(C1045,1)</f>
        <v>1</v>
      </c>
      <c r="F1045" s="1">
        <f>IF(ISERROR(VLOOKUP($A1045,'redshift data'!$A$4:$A$2154,1,FALSE)),"",1)</f>
        <v>1</v>
      </c>
      <c r="G1045" s="1">
        <f>IF(ISERROR(VLOOKUP($A1045,'redshift data'!$F$4:$F$2237,1,FALSE)),0,1)</f>
        <v>1</v>
      </c>
      <c r="H1045" s="1">
        <f>SIGN(G1045-E1045)</f>
        <v>0</v>
      </c>
      <c r="I1045" s="1">
        <f>IF(G1045&gt;0,VLOOKUP($A1045,'redshift data'!$F$4:$I$2237,4,FALSE),"")</f>
        <v>1</v>
      </c>
    </row>
    <row r="1046" spans="1:9" hidden="1" x14ac:dyDescent="0.3">
      <c r="A1046" s="2" t="s">
        <v>1308</v>
      </c>
      <c r="B1046" s="3">
        <v>42601</v>
      </c>
      <c r="C1046" s="2">
        <v>1</v>
      </c>
      <c r="D1046" s="2">
        <v>1</v>
      </c>
      <c r="E1046" s="2">
        <f>MIN(C1046,1)</f>
        <v>1</v>
      </c>
      <c r="F1046" s="1">
        <f>IF(ISERROR(VLOOKUP($A1046,'redshift data'!$A$4:$A$2154,1,FALSE)),"",1)</f>
        <v>1</v>
      </c>
      <c r="G1046" s="1">
        <f>IF(ISERROR(VLOOKUP($A1046,'redshift data'!$F$4:$F$2237,1,FALSE)),0,1)</f>
        <v>1</v>
      </c>
      <c r="H1046" s="1">
        <f>SIGN(G1046-E1046)</f>
        <v>0</v>
      </c>
      <c r="I1046" s="1">
        <f>IF(G1046&gt;0,VLOOKUP($A1046,'redshift data'!$F$4:$I$2237,4,FALSE),"")</f>
        <v>1</v>
      </c>
    </row>
    <row r="1047" spans="1:9" hidden="1" x14ac:dyDescent="0.3">
      <c r="A1047" s="2" t="s">
        <v>1307</v>
      </c>
      <c r="B1047" s="3">
        <v>42601</v>
      </c>
      <c r="C1047" s="2">
        <v>27</v>
      </c>
      <c r="D1047" s="2">
        <v>10</v>
      </c>
      <c r="E1047" s="2">
        <f>MIN(C1047,1)</f>
        <v>1</v>
      </c>
      <c r="F1047" s="1">
        <f>IF(ISERROR(VLOOKUP($A1047,'redshift data'!$A$4:$A$2154,1,FALSE)),"",1)</f>
        <v>1</v>
      </c>
      <c r="G1047" s="1">
        <f>IF(ISERROR(VLOOKUP($A1047,'redshift data'!$F$4:$F$2237,1,FALSE)),0,1)</f>
        <v>1</v>
      </c>
      <c r="H1047" s="1">
        <f>SIGN(G1047-E1047)</f>
        <v>0</v>
      </c>
      <c r="I1047" s="1">
        <f>IF(G1047&gt;0,VLOOKUP($A1047,'redshift data'!$F$4:$I$2237,4,FALSE),"")</f>
        <v>27</v>
      </c>
    </row>
    <row r="1048" spans="1:9" hidden="1" x14ac:dyDescent="0.3">
      <c r="A1048" s="2" t="s">
        <v>1306</v>
      </c>
      <c r="B1048" s="3">
        <v>42601</v>
      </c>
      <c r="C1048" s="2">
        <v>31</v>
      </c>
      <c r="D1048" s="2">
        <v>0</v>
      </c>
      <c r="E1048" s="2">
        <f>MIN(C1048,1)</f>
        <v>1</v>
      </c>
      <c r="F1048" s="1">
        <f>IF(ISERROR(VLOOKUP($A1048,'redshift data'!$A$4:$A$2154,1,FALSE)),"",1)</f>
        <v>1</v>
      </c>
      <c r="G1048" s="1">
        <f>IF(ISERROR(VLOOKUP($A1048,'redshift data'!$F$4:$F$2237,1,FALSE)),0,1)</f>
        <v>1</v>
      </c>
      <c r="H1048" s="1">
        <f>SIGN(G1048-E1048)</f>
        <v>0</v>
      </c>
      <c r="I1048" s="1">
        <f>IF(G1048&gt;0,VLOOKUP($A1048,'redshift data'!$F$4:$I$2237,4,FALSE),"")</f>
        <v>31</v>
      </c>
    </row>
    <row r="1049" spans="1:9" hidden="1" x14ac:dyDescent="0.3">
      <c r="A1049" s="2" t="s">
        <v>1305</v>
      </c>
      <c r="B1049" s="3">
        <v>42601</v>
      </c>
      <c r="C1049" s="2">
        <v>1</v>
      </c>
      <c r="D1049" s="2">
        <v>0</v>
      </c>
      <c r="E1049" s="2">
        <f>MIN(C1049,1)</f>
        <v>1</v>
      </c>
      <c r="F1049" s="1">
        <f>IF(ISERROR(VLOOKUP($A1049,'redshift data'!$A$4:$A$2154,1,FALSE)),"",1)</f>
        <v>1</v>
      </c>
      <c r="G1049" s="1">
        <f>IF(ISERROR(VLOOKUP($A1049,'redshift data'!$F$4:$F$2237,1,FALSE)),0,1)</f>
        <v>1</v>
      </c>
      <c r="H1049" s="1">
        <f>SIGN(G1049-E1049)</f>
        <v>0</v>
      </c>
      <c r="I1049" s="1">
        <f>IF(G1049&gt;0,VLOOKUP($A1049,'redshift data'!$F$4:$I$2237,4,FALSE),"")</f>
        <v>1</v>
      </c>
    </row>
    <row r="1050" spans="1:9" hidden="1" x14ac:dyDescent="0.3">
      <c r="A1050" s="2" t="s">
        <v>1304</v>
      </c>
      <c r="B1050" s="3">
        <v>42601</v>
      </c>
      <c r="C1050" s="2">
        <v>2</v>
      </c>
      <c r="D1050" s="2">
        <v>0</v>
      </c>
      <c r="E1050" s="2">
        <f>MIN(C1050,1)</f>
        <v>1</v>
      </c>
      <c r="F1050" s="1">
        <f>IF(ISERROR(VLOOKUP($A1050,'redshift data'!$A$4:$A$2154,1,FALSE)),"",1)</f>
        <v>1</v>
      </c>
      <c r="G1050" s="1">
        <f>IF(ISERROR(VLOOKUP($A1050,'redshift data'!$F$4:$F$2237,1,FALSE)),0,1)</f>
        <v>1</v>
      </c>
      <c r="H1050" s="1">
        <f>SIGN(G1050-E1050)</f>
        <v>0</v>
      </c>
      <c r="I1050" s="1">
        <f>IF(G1050&gt;0,VLOOKUP($A1050,'redshift data'!$F$4:$I$2237,4,FALSE),"")</f>
        <v>2</v>
      </c>
    </row>
    <row r="1051" spans="1:9" hidden="1" x14ac:dyDescent="0.3">
      <c r="A1051" s="2" t="s">
        <v>1303</v>
      </c>
      <c r="B1051" s="3">
        <v>42601</v>
      </c>
      <c r="C1051" s="2">
        <v>2</v>
      </c>
      <c r="D1051" s="2">
        <v>0</v>
      </c>
      <c r="E1051" s="2">
        <f>MIN(C1051,1)</f>
        <v>1</v>
      </c>
      <c r="F1051" s="1">
        <f>IF(ISERROR(VLOOKUP($A1051,'redshift data'!$A$4:$A$2154,1,FALSE)),"",1)</f>
        <v>1</v>
      </c>
      <c r="G1051" s="1">
        <f>IF(ISERROR(VLOOKUP($A1051,'redshift data'!$F$4:$F$2237,1,FALSE)),0,1)</f>
        <v>1</v>
      </c>
      <c r="H1051" s="1">
        <f>SIGN(G1051-E1051)</f>
        <v>0</v>
      </c>
      <c r="I1051" s="1">
        <f>IF(G1051&gt;0,VLOOKUP($A1051,'redshift data'!$F$4:$I$2237,4,FALSE),"")</f>
        <v>2</v>
      </c>
    </row>
    <row r="1052" spans="1:9" hidden="1" x14ac:dyDescent="0.3">
      <c r="A1052" s="2" t="s">
        <v>1302</v>
      </c>
      <c r="B1052" s="3">
        <v>42601</v>
      </c>
      <c r="C1052" s="2">
        <v>2</v>
      </c>
      <c r="D1052" s="2">
        <v>1</v>
      </c>
      <c r="E1052" s="2">
        <f>MIN(C1052,1)</f>
        <v>1</v>
      </c>
      <c r="F1052" s="1">
        <f>IF(ISERROR(VLOOKUP($A1052,'redshift data'!$A$4:$A$2154,1,FALSE)),"",1)</f>
        <v>1</v>
      </c>
      <c r="G1052" s="1">
        <f>IF(ISERROR(VLOOKUP($A1052,'redshift data'!$F$4:$F$2237,1,FALSE)),0,1)</f>
        <v>1</v>
      </c>
      <c r="H1052" s="1">
        <f>SIGN(G1052-E1052)</f>
        <v>0</v>
      </c>
      <c r="I1052" s="1">
        <f>IF(G1052&gt;0,VLOOKUP($A1052,'redshift data'!$F$4:$I$2237,4,FALSE),"")</f>
        <v>1</v>
      </c>
    </row>
    <row r="1053" spans="1:9" hidden="1" x14ac:dyDescent="0.3">
      <c r="A1053" s="2" t="s">
        <v>1301</v>
      </c>
      <c r="B1053" s="3">
        <v>42601</v>
      </c>
      <c r="C1053" s="2">
        <v>4</v>
      </c>
      <c r="D1053" s="2">
        <v>0</v>
      </c>
      <c r="E1053" s="2">
        <f>MIN(C1053,1)</f>
        <v>1</v>
      </c>
      <c r="F1053" s="1">
        <f>IF(ISERROR(VLOOKUP($A1053,'redshift data'!$A$4:$A$2154,1,FALSE)),"",1)</f>
        <v>1</v>
      </c>
      <c r="G1053" s="1">
        <f>IF(ISERROR(VLOOKUP($A1053,'redshift data'!$F$4:$F$2237,1,FALSE)),0,1)</f>
        <v>1</v>
      </c>
      <c r="H1053" s="1">
        <f>SIGN(G1053-E1053)</f>
        <v>0</v>
      </c>
      <c r="I1053" s="1">
        <f>IF(G1053&gt;0,VLOOKUP($A1053,'redshift data'!$F$4:$I$2237,4,FALSE),"")</f>
        <v>4</v>
      </c>
    </row>
    <row r="1054" spans="1:9" hidden="1" x14ac:dyDescent="0.3">
      <c r="A1054" s="2" t="s">
        <v>1300</v>
      </c>
      <c r="B1054" s="3">
        <v>42601</v>
      </c>
      <c r="C1054" s="2">
        <v>7</v>
      </c>
      <c r="D1054" s="2">
        <v>0</v>
      </c>
      <c r="E1054" s="2">
        <f>MIN(C1054,1)</f>
        <v>1</v>
      </c>
      <c r="F1054" s="1">
        <f>IF(ISERROR(VLOOKUP($A1054,'redshift data'!$A$4:$A$2154,1,FALSE)),"",1)</f>
        <v>1</v>
      </c>
      <c r="G1054" s="1">
        <f>IF(ISERROR(VLOOKUP($A1054,'redshift data'!$F$4:$F$2237,1,FALSE)),0,1)</f>
        <v>1</v>
      </c>
      <c r="H1054" s="1">
        <f>SIGN(G1054-E1054)</f>
        <v>0</v>
      </c>
      <c r="I1054" s="1">
        <f>IF(G1054&gt;0,VLOOKUP($A1054,'redshift data'!$F$4:$I$2237,4,FALSE),"")</f>
        <v>7</v>
      </c>
    </row>
    <row r="1055" spans="1:9" hidden="1" x14ac:dyDescent="0.3">
      <c r="A1055" s="2" t="s">
        <v>1299</v>
      </c>
      <c r="B1055" s="3">
        <v>42601</v>
      </c>
      <c r="C1055" s="2">
        <v>5</v>
      </c>
      <c r="D1055" s="2">
        <v>0</v>
      </c>
      <c r="E1055" s="2">
        <f>MIN(C1055,1)</f>
        <v>1</v>
      </c>
      <c r="F1055" s="1">
        <f>IF(ISERROR(VLOOKUP($A1055,'redshift data'!$A$4:$A$2154,1,FALSE)),"",1)</f>
        <v>1</v>
      </c>
      <c r="G1055" s="1">
        <f>IF(ISERROR(VLOOKUP($A1055,'redshift data'!$F$4:$F$2237,1,FALSE)),0,1)</f>
        <v>1</v>
      </c>
      <c r="H1055" s="1">
        <f>SIGN(G1055-E1055)</f>
        <v>0</v>
      </c>
      <c r="I1055" s="1">
        <f>IF(G1055&gt;0,VLOOKUP($A1055,'redshift data'!$F$4:$I$2237,4,FALSE),"")</f>
        <v>5</v>
      </c>
    </row>
    <row r="1056" spans="1:9" hidden="1" x14ac:dyDescent="0.3">
      <c r="A1056" s="2" t="s">
        <v>1298</v>
      </c>
      <c r="B1056" s="3">
        <v>42601</v>
      </c>
      <c r="C1056" s="2">
        <v>27</v>
      </c>
      <c r="D1056" s="2">
        <v>0</v>
      </c>
      <c r="E1056" s="2">
        <f>MIN(C1056,1)</f>
        <v>1</v>
      </c>
      <c r="F1056" s="1">
        <f>IF(ISERROR(VLOOKUP($A1056,'redshift data'!$A$4:$A$2154,1,FALSE)),"",1)</f>
        <v>1</v>
      </c>
      <c r="G1056" s="1">
        <f>IF(ISERROR(VLOOKUP($A1056,'redshift data'!$F$4:$F$2237,1,FALSE)),0,1)</f>
        <v>1</v>
      </c>
      <c r="H1056" s="1">
        <f>SIGN(G1056-E1056)</f>
        <v>0</v>
      </c>
      <c r="I1056" s="1">
        <f>IF(G1056&gt;0,VLOOKUP($A1056,'redshift data'!$F$4:$I$2237,4,FALSE),"")</f>
        <v>27</v>
      </c>
    </row>
    <row r="1057" spans="1:9" hidden="1" x14ac:dyDescent="0.3">
      <c r="A1057" s="2" t="s">
        <v>1297</v>
      </c>
      <c r="B1057" s="3">
        <v>42601</v>
      </c>
      <c r="C1057" s="2">
        <v>2</v>
      </c>
      <c r="D1057" s="2">
        <v>0</v>
      </c>
      <c r="E1057" s="2">
        <f>MIN(C1057,1)</f>
        <v>1</v>
      </c>
      <c r="F1057" s="1">
        <f>IF(ISERROR(VLOOKUP($A1057,'redshift data'!$A$4:$A$2154,1,FALSE)),"",1)</f>
        <v>1</v>
      </c>
      <c r="G1057" s="1">
        <f>IF(ISERROR(VLOOKUP($A1057,'redshift data'!$F$4:$F$2237,1,FALSE)),0,1)</f>
        <v>1</v>
      </c>
      <c r="H1057" s="1">
        <f>SIGN(G1057-E1057)</f>
        <v>0</v>
      </c>
      <c r="I1057" s="1">
        <f>IF(G1057&gt;0,VLOOKUP($A1057,'redshift data'!$F$4:$I$2237,4,FALSE),"")</f>
        <v>2</v>
      </c>
    </row>
    <row r="1058" spans="1:9" hidden="1" x14ac:dyDescent="0.3">
      <c r="A1058" s="2" t="s">
        <v>1296</v>
      </c>
      <c r="B1058" s="3">
        <v>42601</v>
      </c>
      <c r="C1058" s="2">
        <v>3</v>
      </c>
      <c r="D1058" s="2">
        <v>0</v>
      </c>
      <c r="E1058" s="2">
        <f>MIN(C1058,1)</f>
        <v>1</v>
      </c>
      <c r="F1058" s="1">
        <f>IF(ISERROR(VLOOKUP($A1058,'redshift data'!$A$4:$A$2154,1,FALSE)),"",1)</f>
        <v>1</v>
      </c>
      <c r="G1058" s="1">
        <f>IF(ISERROR(VLOOKUP($A1058,'redshift data'!$F$4:$F$2237,1,FALSE)),0,1)</f>
        <v>1</v>
      </c>
      <c r="H1058" s="1">
        <f>SIGN(G1058-E1058)</f>
        <v>0</v>
      </c>
      <c r="I1058" s="1">
        <f>IF(G1058&gt;0,VLOOKUP($A1058,'redshift data'!$F$4:$I$2237,4,FALSE),"")</f>
        <v>3</v>
      </c>
    </row>
    <row r="1059" spans="1:9" hidden="1" x14ac:dyDescent="0.3">
      <c r="A1059" s="2" t="s">
        <v>1295</v>
      </c>
      <c r="B1059" s="3">
        <v>42601</v>
      </c>
      <c r="C1059" s="2">
        <v>6</v>
      </c>
      <c r="D1059" s="2">
        <v>4</v>
      </c>
      <c r="E1059" s="2">
        <f>MIN(C1059,1)</f>
        <v>1</v>
      </c>
      <c r="F1059" s="1">
        <f>IF(ISERROR(VLOOKUP($A1059,'redshift data'!$A$4:$A$2154,1,FALSE)),"",1)</f>
        <v>1</v>
      </c>
      <c r="G1059" s="1">
        <f>IF(ISERROR(VLOOKUP($A1059,'redshift data'!$F$4:$F$2237,1,FALSE)),0,1)</f>
        <v>1</v>
      </c>
      <c r="H1059" s="1">
        <f>SIGN(G1059-E1059)</f>
        <v>0</v>
      </c>
      <c r="I1059" s="1">
        <f>IF(G1059&gt;0,VLOOKUP($A1059,'redshift data'!$F$4:$I$2237,4,FALSE),"")</f>
        <v>6</v>
      </c>
    </row>
    <row r="1060" spans="1:9" hidden="1" x14ac:dyDescent="0.3">
      <c r="A1060" s="2" t="s">
        <v>1294</v>
      </c>
      <c r="B1060" s="3">
        <v>42601</v>
      </c>
      <c r="C1060" s="2">
        <v>4</v>
      </c>
      <c r="D1060" s="2">
        <v>0</v>
      </c>
      <c r="E1060" s="2">
        <f>MIN(C1060,1)</f>
        <v>1</v>
      </c>
      <c r="F1060" s="1">
        <f>IF(ISERROR(VLOOKUP($A1060,'redshift data'!$A$4:$A$2154,1,FALSE)),"",1)</f>
        <v>1</v>
      </c>
      <c r="G1060" s="1">
        <f>IF(ISERROR(VLOOKUP($A1060,'redshift data'!$F$4:$F$2237,1,FALSE)),0,1)</f>
        <v>1</v>
      </c>
      <c r="H1060" s="1">
        <f>SIGN(G1060-E1060)</f>
        <v>0</v>
      </c>
      <c r="I1060" s="1">
        <f>IF(G1060&gt;0,VLOOKUP($A1060,'redshift data'!$F$4:$I$2237,4,FALSE),"")</f>
        <v>4</v>
      </c>
    </row>
    <row r="1061" spans="1:9" hidden="1" x14ac:dyDescent="0.3">
      <c r="A1061" s="2" t="s">
        <v>1293</v>
      </c>
      <c r="B1061" s="3">
        <v>42601</v>
      </c>
      <c r="C1061" s="2">
        <v>0</v>
      </c>
      <c r="D1061" s="2">
        <v>0</v>
      </c>
      <c r="E1061" s="8">
        <f>MIN(C1061,1)</f>
        <v>0</v>
      </c>
      <c r="F1061" s="7" t="str">
        <f>IF(ISERROR(VLOOKUP($A1061,'redshift data'!$A$4:$A$2154,1,FALSE)),"",1)</f>
        <v/>
      </c>
      <c r="G1061" s="7">
        <f>IF(ISERROR(VLOOKUP($A1061,'redshift data'!$F$4:$F$2237,1,FALSE)),0,1)</f>
        <v>1</v>
      </c>
      <c r="H1061" s="7">
        <f>SIGN(G1061-E1061)</f>
        <v>1</v>
      </c>
      <c r="I1061" s="1">
        <f>IF(G1061&gt;0,VLOOKUP($A1061,'redshift data'!$F$4:$I$2237,4,FALSE),"")</f>
        <v>0</v>
      </c>
    </row>
    <row r="1062" spans="1:9" hidden="1" x14ac:dyDescent="0.3">
      <c r="A1062" s="2" t="s">
        <v>1292</v>
      </c>
      <c r="B1062" s="3">
        <v>42601</v>
      </c>
      <c r="C1062" s="2">
        <v>5</v>
      </c>
      <c r="D1062" s="2">
        <v>0</v>
      </c>
      <c r="E1062" s="2">
        <f>MIN(C1062,1)</f>
        <v>1</v>
      </c>
      <c r="F1062" s="1">
        <f>IF(ISERROR(VLOOKUP($A1062,'redshift data'!$A$4:$A$2154,1,FALSE)),"",1)</f>
        <v>1</v>
      </c>
      <c r="G1062" s="1">
        <f>IF(ISERROR(VLOOKUP($A1062,'redshift data'!$F$4:$F$2237,1,FALSE)),0,1)</f>
        <v>1</v>
      </c>
      <c r="H1062" s="1">
        <f>SIGN(G1062-E1062)</f>
        <v>0</v>
      </c>
      <c r="I1062" s="1">
        <f>IF(G1062&gt;0,VLOOKUP($A1062,'redshift data'!$F$4:$I$2237,4,FALSE),"")</f>
        <v>5</v>
      </c>
    </row>
    <row r="1063" spans="1:9" hidden="1" x14ac:dyDescent="0.3">
      <c r="A1063" s="2" t="s">
        <v>1291</v>
      </c>
      <c r="B1063" s="3">
        <v>42601</v>
      </c>
      <c r="C1063" s="2">
        <v>6</v>
      </c>
      <c r="D1063" s="2">
        <v>0</v>
      </c>
      <c r="E1063" s="2">
        <f>MIN(C1063,1)</f>
        <v>1</v>
      </c>
      <c r="F1063" s="1">
        <f>IF(ISERROR(VLOOKUP($A1063,'redshift data'!$A$4:$A$2154,1,FALSE)),"",1)</f>
        <v>1</v>
      </c>
      <c r="G1063" s="1">
        <f>IF(ISERROR(VLOOKUP($A1063,'redshift data'!$F$4:$F$2237,1,FALSE)),0,1)</f>
        <v>1</v>
      </c>
      <c r="H1063" s="1">
        <f>SIGN(G1063-E1063)</f>
        <v>0</v>
      </c>
      <c r="I1063" s="1">
        <f>IF(G1063&gt;0,VLOOKUP($A1063,'redshift data'!$F$4:$I$2237,4,FALSE),"")</f>
        <v>6</v>
      </c>
    </row>
    <row r="1064" spans="1:9" hidden="1" x14ac:dyDescent="0.3">
      <c r="A1064" s="4" t="s">
        <v>1290</v>
      </c>
      <c r="B1064" s="3">
        <v>42601</v>
      </c>
      <c r="C1064" s="2">
        <v>6</v>
      </c>
      <c r="D1064" s="2">
        <v>0</v>
      </c>
      <c r="E1064" s="2">
        <f>MIN(C1064,1)</f>
        <v>1</v>
      </c>
      <c r="F1064" s="1">
        <f>IF(ISERROR(VLOOKUP($A1064,'redshift data'!$A$4:$A$2154,1,FALSE)),"",1)</f>
        <v>1</v>
      </c>
      <c r="G1064" s="1">
        <f>IF(ISERROR(VLOOKUP($A1064,'redshift data'!$F$4:$F$2237,1,FALSE)),0,1)</f>
        <v>1</v>
      </c>
      <c r="H1064" s="1">
        <f>SIGN(G1064-E1064)</f>
        <v>0</v>
      </c>
      <c r="I1064" s="1">
        <f>IF(G1064&gt;0,VLOOKUP($A1064,'redshift data'!$F$4:$I$2237,4,FALSE),"")</f>
        <v>6</v>
      </c>
    </row>
    <row r="1065" spans="1:9" hidden="1" x14ac:dyDescent="0.3">
      <c r="A1065" s="2" t="s">
        <v>1289</v>
      </c>
      <c r="B1065" s="3">
        <v>42601</v>
      </c>
      <c r="C1065" s="2">
        <v>1</v>
      </c>
      <c r="D1065" s="2">
        <v>0</v>
      </c>
      <c r="E1065" s="2">
        <f>MIN(C1065,1)</f>
        <v>1</v>
      </c>
      <c r="F1065" s="1">
        <f>IF(ISERROR(VLOOKUP($A1065,'redshift data'!$A$4:$A$2154,1,FALSE)),"",1)</f>
        <v>1</v>
      </c>
      <c r="G1065" s="1">
        <f>IF(ISERROR(VLOOKUP($A1065,'redshift data'!$F$4:$F$2237,1,FALSE)),0,1)</f>
        <v>1</v>
      </c>
      <c r="H1065" s="1">
        <f>SIGN(G1065-E1065)</f>
        <v>0</v>
      </c>
      <c r="I1065" s="1">
        <f>IF(G1065&gt;0,VLOOKUP($A1065,'redshift data'!$F$4:$I$2237,4,FALSE),"")</f>
        <v>1</v>
      </c>
    </row>
    <row r="1066" spans="1:9" hidden="1" x14ac:dyDescent="0.3">
      <c r="A1066" s="2" t="s">
        <v>1288</v>
      </c>
      <c r="B1066" s="3">
        <v>42601</v>
      </c>
      <c r="C1066" s="2">
        <v>1</v>
      </c>
      <c r="D1066" s="2">
        <v>0</v>
      </c>
      <c r="E1066" s="2">
        <f>MIN(C1066,1)</f>
        <v>1</v>
      </c>
      <c r="F1066" s="1">
        <f>IF(ISERROR(VLOOKUP($A1066,'redshift data'!$A$4:$A$2154,1,FALSE)),"",1)</f>
        <v>1</v>
      </c>
      <c r="G1066" s="1">
        <f>IF(ISERROR(VLOOKUP($A1066,'redshift data'!$F$4:$F$2237,1,FALSE)),0,1)</f>
        <v>1</v>
      </c>
      <c r="H1066" s="1">
        <f>SIGN(G1066-E1066)</f>
        <v>0</v>
      </c>
      <c r="I1066" s="1">
        <f>IF(G1066&gt;0,VLOOKUP($A1066,'redshift data'!$F$4:$I$2237,4,FALSE),"")</f>
        <v>1</v>
      </c>
    </row>
    <row r="1067" spans="1:9" hidden="1" x14ac:dyDescent="0.3">
      <c r="A1067" s="2" t="s">
        <v>1287</v>
      </c>
      <c r="B1067" s="3">
        <v>42601</v>
      </c>
      <c r="C1067" s="2">
        <v>0</v>
      </c>
      <c r="D1067" s="2">
        <v>0</v>
      </c>
      <c r="E1067" s="8">
        <f>MIN(C1067,1)</f>
        <v>0</v>
      </c>
      <c r="F1067" s="7">
        <f>IF(ISERROR(VLOOKUP($A1067,'redshift data'!$A$4:$A$2154,1,FALSE)),"",1)</f>
        <v>1</v>
      </c>
      <c r="G1067" s="7">
        <f>IF(ISERROR(VLOOKUP($A1067,'redshift data'!$F$4:$F$2237,1,FALSE)),0,1)</f>
        <v>1</v>
      </c>
      <c r="H1067" s="7">
        <f>SIGN(G1067-E1067)</f>
        <v>1</v>
      </c>
      <c r="I1067" s="1">
        <f>IF(G1067&gt;0,VLOOKUP($A1067,'redshift data'!$F$4:$I$2237,4,FALSE),"")</f>
        <v>0</v>
      </c>
    </row>
    <row r="1068" spans="1:9" hidden="1" x14ac:dyDescent="0.3">
      <c r="A1068" s="2" t="s">
        <v>1286</v>
      </c>
      <c r="B1068" s="3">
        <v>42601</v>
      </c>
      <c r="C1068" s="2">
        <v>37</v>
      </c>
      <c r="D1068" s="2">
        <v>0</v>
      </c>
      <c r="E1068" s="2">
        <f>MIN(C1068,1)</f>
        <v>1</v>
      </c>
      <c r="F1068" s="1">
        <f>IF(ISERROR(VLOOKUP($A1068,'redshift data'!$A$4:$A$2154,1,FALSE)),"",1)</f>
        <v>1</v>
      </c>
      <c r="G1068" s="1">
        <f>IF(ISERROR(VLOOKUP($A1068,'redshift data'!$F$4:$F$2237,1,FALSE)),0,1)</f>
        <v>1</v>
      </c>
      <c r="H1068" s="1">
        <f>SIGN(G1068-E1068)</f>
        <v>0</v>
      </c>
      <c r="I1068" s="1">
        <f>IF(G1068&gt;0,VLOOKUP($A1068,'redshift data'!$F$4:$I$2237,4,FALSE),"")</f>
        <v>37</v>
      </c>
    </row>
    <row r="1069" spans="1:9" hidden="1" x14ac:dyDescent="0.3">
      <c r="A1069" s="2" t="s">
        <v>1285</v>
      </c>
      <c r="B1069" s="3">
        <v>42601</v>
      </c>
      <c r="C1069" s="2">
        <v>0</v>
      </c>
      <c r="D1069" s="2">
        <v>0</v>
      </c>
      <c r="E1069" s="8">
        <f>MIN(C1069,1)</f>
        <v>0</v>
      </c>
      <c r="F1069" s="7" t="str">
        <f>IF(ISERROR(VLOOKUP($A1069,'redshift data'!$A$4:$A$2154,1,FALSE)),"",1)</f>
        <v/>
      </c>
      <c r="G1069" s="7">
        <f>IF(ISERROR(VLOOKUP($A1069,'redshift data'!$F$4:$F$2237,1,FALSE)),0,1)</f>
        <v>1</v>
      </c>
      <c r="H1069" s="7">
        <f>SIGN(G1069-E1069)</f>
        <v>1</v>
      </c>
      <c r="I1069" s="1">
        <f>IF(G1069&gt;0,VLOOKUP($A1069,'redshift data'!$F$4:$I$2237,4,FALSE),"")</f>
        <v>0</v>
      </c>
    </row>
    <row r="1070" spans="1:9" hidden="1" x14ac:dyDescent="0.3">
      <c r="A1070" s="2" t="s">
        <v>1284</v>
      </c>
      <c r="B1070" s="3">
        <v>42601</v>
      </c>
      <c r="C1070" s="2">
        <v>3</v>
      </c>
      <c r="D1070" s="2">
        <v>0</v>
      </c>
      <c r="E1070" s="2">
        <f>MIN(C1070,1)</f>
        <v>1</v>
      </c>
      <c r="F1070" s="1">
        <f>IF(ISERROR(VLOOKUP($A1070,'redshift data'!$A$4:$A$2154,1,FALSE)),"",1)</f>
        <v>1</v>
      </c>
      <c r="G1070" s="1">
        <f>IF(ISERROR(VLOOKUP($A1070,'redshift data'!$F$4:$F$2237,1,FALSE)),0,1)</f>
        <v>1</v>
      </c>
      <c r="H1070" s="1">
        <f>SIGN(G1070-E1070)</f>
        <v>0</v>
      </c>
      <c r="I1070" s="1">
        <f>IF(G1070&gt;0,VLOOKUP($A1070,'redshift data'!$F$4:$I$2237,4,FALSE),"")</f>
        <v>3</v>
      </c>
    </row>
    <row r="1071" spans="1:9" hidden="1" x14ac:dyDescent="0.3">
      <c r="A1071" s="2" t="s">
        <v>1283</v>
      </c>
      <c r="B1071" s="3">
        <v>42601</v>
      </c>
      <c r="C1071" s="2">
        <v>2</v>
      </c>
      <c r="D1071" s="2">
        <v>0</v>
      </c>
      <c r="E1071" s="2">
        <f>MIN(C1071,1)</f>
        <v>1</v>
      </c>
      <c r="F1071" s="1">
        <f>IF(ISERROR(VLOOKUP($A1071,'redshift data'!$A$4:$A$2154,1,FALSE)),"",1)</f>
        <v>1</v>
      </c>
      <c r="G1071" s="1">
        <f>IF(ISERROR(VLOOKUP($A1071,'redshift data'!$F$4:$F$2237,1,FALSE)),0,1)</f>
        <v>1</v>
      </c>
      <c r="H1071" s="1">
        <f>SIGN(G1071-E1071)</f>
        <v>0</v>
      </c>
      <c r="I1071" s="1">
        <f>IF(G1071&gt;0,VLOOKUP($A1071,'redshift data'!$F$4:$I$2237,4,FALSE),"")</f>
        <v>2</v>
      </c>
    </row>
    <row r="1072" spans="1:9" hidden="1" x14ac:dyDescent="0.3">
      <c r="A1072" s="2" t="s">
        <v>1282</v>
      </c>
      <c r="B1072" s="3">
        <v>42601</v>
      </c>
      <c r="C1072" s="2">
        <v>0</v>
      </c>
      <c r="D1072" s="2">
        <v>0</v>
      </c>
      <c r="E1072" s="8">
        <f>MIN(C1072,1)</f>
        <v>0</v>
      </c>
      <c r="F1072" s="7" t="str">
        <f>IF(ISERROR(VLOOKUP($A1072,'redshift data'!$A$4:$A$2154,1,FALSE)),"",1)</f>
        <v/>
      </c>
      <c r="G1072" s="7">
        <f>IF(ISERROR(VLOOKUP($A1072,'redshift data'!$F$4:$F$2237,1,FALSE)),0,1)</f>
        <v>1</v>
      </c>
      <c r="H1072" s="7">
        <f>SIGN(G1072-E1072)</f>
        <v>1</v>
      </c>
      <c r="I1072" s="1">
        <f>IF(G1072&gt;0,VLOOKUP($A1072,'redshift data'!$F$4:$I$2237,4,FALSE),"")</f>
        <v>0</v>
      </c>
    </row>
    <row r="1073" spans="1:9" hidden="1" x14ac:dyDescent="0.3">
      <c r="A1073" s="2" t="s">
        <v>1281</v>
      </c>
      <c r="B1073" s="3">
        <v>42601</v>
      </c>
      <c r="C1073" s="2">
        <v>0</v>
      </c>
      <c r="D1073" s="2">
        <v>0</v>
      </c>
      <c r="E1073" s="8">
        <f>MIN(C1073,1)</f>
        <v>0</v>
      </c>
      <c r="F1073" s="7">
        <f>IF(ISERROR(VLOOKUP($A1073,'redshift data'!$A$4:$A$2154,1,FALSE)),"",1)</f>
        <v>1</v>
      </c>
      <c r="G1073" s="7">
        <f>IF(ISERROR(VLOOKUP($A1073,'redshift data'!$F$4:$F$2237,1,FALSE)),0,1)</f>
        <v>1</v>
      </c>
      <c r="H1073" s="7">
        <f>SIGN(G1073-E1073)</f>
        <v>1</v>
      </c>
      <c r="I1073" s="1">
        <f>IF(G1073&gt;0,VLOOKUP($A1073,'redshift data'!$F$4:$I$2237,4,FALSE),"")</f>
        <v>0</v>
      </c>
    </row>
    <row r="1074" spans="1:9" hidden="1" x14ac:dyDescent="0.3">
      <c r="A1074" s="2" t="s">
        <v>1280</v>
      </c>
      <c r="B1074" s="3">
        <v>42601</v>
      </c>
      <c r="C1074" s="2">
        <v>20</v>
      </c>
      <c r="D1074" s="2">
        <v>0</v>
      </c>
      <c r="E1074" s="2">
        <f>MIN(C1074,1)</f>
        <v>1</v>
      </c>
      <c r="F1074" s="1">
        <f>IF(ISERROR(VLOOKUP($A1074,'redshift data'!$A$4:$A$2154,1,FALSE)),"",1)</f>
        <v>1</v>
      </c>
      <c r="G1074" s="1">
        <f>IF(ISERROR(VLOOKUP($A1074,'redshift data'!$F$4:$F$2237,1,FALSE)),0,1)</f>
        <v>1</v>
      </c>
      <c r="H1074" s="1">
        <f>SIGN(G1074-E1074)</f>
        <v>0</v>
      </c>
      <c r="I1074" s="1">
        <f>IF(G1074&gt;0,VLOOKUP($A1074,'redshift data'!$F$4:$I$2237,4,FALSE),"")</f>
        <v>20</v>
      </c>
    </row>
    <row r="1075" spans="1:9" hidden="1" x14ac:dyDescent="0.3">
      <c r="A1075" s="2" t="s">
        <v>1279</v>
      </c>
      <c r="B1075" s="3">
        <v>42601</v>
      </c>
      <c r="C1075" s="2">
        <v>3</v>
      </c>
      <c r="D1075" s="2">
        <v>0</v>
      </c>
      <c r="E1075" s="2">
        <f>MIN(C1075,1)</f>
        <v>1</v>
      </c>
      <c r="F1075" s="1">
        <f>IF(ISERROR(VLOOKUP($A1075,'redshift data'!$A$4:$A$2154,1,FALSE)),"",1)</f>
        <v>1</v>
      </c>
      <c r="G1075" s="1">
        <f>IF(ISERROR(VLOOKUP($A1075,'redshift data'!$F$4:$F$2237,1,FALSE)),0,1)</f>
        <v>1</v>
      </c>
      <c r="H1075" s="1">
        <f>SIGN(G1075-E1075)</f>
        <v>0</v>
      </c>
      <c r="I1075" s="1">
        <f>IF(G1075&gt;0,VLOOKUP($A1075,'redshift data'!$F$4:$I$2237,4,FALSE),"")</f>
        <v>3</v>
      </c>
    </row>
    <row r="1076" spans="1:9" hidden="1" x14ac:dyDescent="0.3">
      <c r="A1076" s="2" t="s">
        <v>1278</v>
      </c>
      <c r="B1076" s="3">
        <v>42601</v>
      </c>
      <c r="C1076" s="2">
        <v>6</v>
      </c>
      <c r="D1076" s="2">
        <v>0</v>
      </c>
      <c r="E1076" s="2">
        <f>MIN(C1076,1)</f>
        <v>1</v>
      </c>
      <c r="F1076" s="1">
        <f>IF(ISERROR(VLOOKUP($A1076,'redshift data'!$A$4:$A$2154,1,FALSE)),"",1)</f>
        <v>1</v>
      </c>
      <c r="G1076" s="1">
        <f>IF(ISERROR(VLOOKUP($A1076,'redshift data'!$F$4:$F$2237,1,FALSE)),0,1)</f>
        <v>1</v>
      </c>
      <c r="H1076" s="1">
        <f>SIGN(G1076-E1076)</f>
        <v>0</v>
      </c>
      <c r="I1076" s="1">
        <f>IF(G1076&gt;0,VLOOKUP($A1076,'redshift data'!$F$4:$I$2237,4,FALSE),"")</f>
        <v>6</v>
      </c>
    </row>
    <row r="1077" spans="1:9" hidden="1" x14ac:dyDescent="0.3">
      <c r="A1077" s="2" t="s">
        <v>1277</v>
      </c>
      <c r="B1077" s="3">
        <v>42601</v>
      </c>
      <c r="C1077" s="2">
        <v>34</v>
      </c>
      <c r="D1077" s="2">
        <v>0</v>
      </c>
      <c r="E1077" s="2">
        <f>MIN(C1077,1)</f>
        <v>1</v>
      </c>
      <c r="F1077" s="1">
        <f>IF(ISERROR(VLOOKUP($A1077,'redshift data'!$A$4:$A$2154,1,FALSE)),"",1)</f>
        <v>1</v>
      </c>
      <c r="G1077" s="1">
        <f>IF(ISERROR(VLOOKUP($A1077,'redshift data'!$F$4:$F$2237,1,FALSE)),0,1)</f>
        <v>1</v>
      </c>
      <c r="H1077" s="1">
        <f>SIGN(G1077-E1077)</f>
        <v>0</v>
      </c>
      <c r="I1077" s="1">
        <f>IF(G1077&gt;0,VLOOKUP($A1077,'redshift data'!$F$4:$I$2237,4,FALSE),"")</f>
        <v>33</v>
      </c>
    </row>
    <row r="1078" spans="1:9" hidden="1" x14ac:dyDescent="0.3">
      <c r="A1078" s="2" t="s">
        <v>1276</v>
      </c>
      <c r="B1078" s="3">
        <v>42601</v>
      </c>
      <c r="C1078" s="2">
        <v>28</v>
      </c>
      <c r="D1078" s="2">
        <v>2</v>
      </c>
      <c r="E1078" s="2">
        <f>MIN(C1078,1)</f>
        <v>1</v>
      </c>
      <c r="F1078" s="1">
        <f>IF(ISERROR(VLOOKUP($A1078,'redshift data'!$A$4:$A$2154,1,FALSE)),"",1)</f>
        <v>1</v>
      </c>
      <c r="G1078" s="1">
        <f>IF(ISERROR(VLOOKUP($A1078,'redshift data'!$F$4:$F$2237,1,FALSE)),0,1)</f>
        <v>1</v>
      </c>
      <c r="H1078" s="1">
        <f>SIGN(G1078-E1078)</f>
        <v>0</v>
      </c>
      <c r="I1078" s="1">
        <f>IF(G1078&gt;0,VLOOKUP($A1078,'redshift data'!$F$4:$I$2237,4,FALSE),"")</f>
        <v>28</v>
      </c>
    </row>
    <row r="1079" spans="1:9" hidden="1" x14ac:dyDescent="0.3">
      <c r="A1079" s="2" t="s">
        <v>1275</v>
      </c>
      <c r="B1079" s="3">
        <v>42601</v>
      </c>
      <c r="C1079" s="2">
        <v>24</v>
      </c>
      <c r="D1079" s="2">
        <v>0</v>
      </c>
      <c r="E1079" s="2">
        <f>MIN(C1079,1)</f>
        <v>1</v>
      </c>
      <c r="F1079" s="1">
        <f>IF(ISERROR(VLOOKUP($A1079,'redshift data'!$A$4:$A$2154,1,FALSE)),"",1)</f>
        <v>1</v>
      </c>
      <c r="G1079" s="1">
        <f>IF(ISERROR(VLOOKUP($A1079,'redshift data'!$F$4:$F$2237,1,FALSE)),0,1)</f>
        <v>1</v>
      </c>
      <c r="H1079" s="1">
        <f>SIGN(G1079-E1079)</f>
        <v>0</v>
      </c>
      <c r="I1079" s="1">
        <f>IF(G1079&gt;0,VLOOKUP($A1079,'redshift data'!$F$4:$I$2237,4,FALSE),"")</f>
        <v>24</v>
      </c>
    </row>
    <row r="1080" spans="1:9" hidden="1" x14ac:dyDescent="0.3">
      <c r="A1080" s="2" t="s">
        <v>1274</v>
      </c>
      <c r="B1080" s="3">
        <v>42601</v>
      </c>
      <c r="C1080" s="2">
        <v>38</v>
      </c>
      <c r="D1080" s="2">
        <v>0</v>
      </c>
      <c r="E1080" s="2">
        <f>MIN(C1080,1)</f>
        <v>1</v>
      </c>
      <c r="F1080" s="1">
        <f>IF(ISERROR(VLOOKUP($A1080,'redshift data'!$A$4:$A$2154,1,FALSE)),"",1)</f>
        <v>1</v>
      </c>
      <c r="G1080" s="1">
        <f>IF(ISERROR(VLOOKUP($A1080,'redshift data'!$F$4:$F$2237,1,FALSE)),0,1)</f>
        <v>1</v>
      </c>
      <c r="H1080" s="1">
        <f>SIGN(G1080-E1080)</f>
        <v>0</v>
      </c>
      <c r="I1080" s="1">
        <f>IF(G1080&gt;0,VLOOKUP($A1080,'redshift data'!$F$4:$I$2237,4,FALSE),"")</f>
        <v>38</v>
      </c>
    </row>
    <row r="1081" spans="1:9" hidden="1" x14ac:dyDescent="0.3">
      <c r="A1081" s="2" t="s">
        <v>1273</v>
      </c>
      <c r="B1081" s="3">
        <v>42601</v>
      </c>
      <c r="C1081" s="2">
        <v>6</v>
      </c>
      <c r="D1081" s="2">
        <v>0</v>
      </c>
      <c r="E1081" s="2">
        <f>MIN(C1081,1)</f>
        <v>1</v>
      </c>
      <c r="F1081" s="1">
        <f>IF(ISERROR(VLOOKUP($A1081,'redshift data'!$A$4:$A$2154,1,FALSE)),"",1)</f>
        <v>1</v>
      </c>
      <c r="G1081" s="1">
        <f>IF(ISERROR(VLOOKUP($A1081,'redshift data'!$F$4:$F$2237,1,FALSE)),0,1)</f>
        <v>1</v>
      </c>
      <c r="H1081" s="1">
        <f>SIGN(G1081-E1081)</f>
        <v>0</v>
      </c>
      <c r="I1081" s="1">
        <f>IF(G1081&gt;0,VLOOKUP($A1081,'redshift data'!$F$4:$I$2237,4,FALSE),"")</f>
        <v>3</v>
      </c>
    </row>
    <row r="1082" spans="1:9" hidden="1" x14ac:dyDescent="0.3">
      <c r="A1082" s="2" t="s">
        <v>1272</v>
      </c>
      <c r="B1082" s="3">
        <v>42601</v>
      </c>
      <c r="C1082" s="2">
        <v>4</v>
      </c>
      <c r="D1082" s="2">
        <v>0</v>
      </c>
      <c r="E1082" s="2">
        <f>MIN(C1082,1)</f>
        <v>1</v>
      </c>
      <c r="F1082" s="1">
        <f>IF(ISERROR(VLOOKUP($A1082,'redshift data'!$A$4:$A$2154,1,FALSE)),"",1)</f>
        <v>1</v>
      </c>
      <c r="G1082" s="1">
        <f>IF(ISERROR(VLOOKUP($A1082,'redshift data'!$F$4:$F$2237,1,FALSE)),0,1)</f>
        <v>1</v>
      </c>
      <c r="H1082" s="1">
        <f>SIGN(G1082-E1082)</f>
        <v>0</v>
      </c>
      <c r="I1082" s="1">
        <f>IF(G1082&gt;0,VLOOKUP($A1082,'redshift data'!$F$4:$I$2237,4,FALSE),"")</f>
        <v>4</v>
      </c>
    </row>
    <row r="1083" spans="1:9" hidden="1" x14ac:dyDescent="0.3">
      <c r="A1083" s="2" t="s">
        <v>1271</v>
      </c>
      <c r="B1083" s="3">
        <v>42601</v>
      </c>
      <c r="C1083" s="2">
        <v>28</v>
      </c>
      <c r="D1083" s="2">
        <v>0</v>
      </c>
      <c r="E1083" s="2">
        <f>MIN(C1083,1)</f>
        <v>1</v>
      </c>
      <c r="F1083" s="1">
        <f>IF(ISERROR(VLOOKUP($A1083,'redshift data'!$A$4:$A$2154,1,FALSE)),"",1)</f>
        <v>1</v>
      </c>
      <c r="G1083" s="1">
        <f>IF(ISERROR(VLOOKUP($A1083,'redshift data'!$F$4:$F$2237,1,FALSE)),0,1)</f>
        <v>1</v>
      </c>
      <c r="H1083" s="1">
        <f>SIGN(G1083-E1083)</f>
        <v>0</v>
      </c>
      <c r="I1083" s="1">
        <f>IF(G1083&gt;0,VLOOKUP($A1083,'redshift data'!$F$4:$I$2237,4,FALSE),"")</f>
        <v>28</v>
      </c>
    </row>
    <row r="1084" spans="1:9" hidden="1" x14ac:dyDescent="0.3">
      <c r="A1084" s="2" t="s">
        <v>1270</v>
      </c>
      <c r="B1084" s="3">
        <v>42601</v>
      </c>
      <c r="C1084" s="2">
        <v>0</v>
      </c>
      <c r="D1084" s="2">
        <v>0</v>
      </c>
      <c r="E1084" s="2">
        <f>MIN(C1084,1)</f>
        <v>0</v>
      </c>
      <c r="F1084" s="1" t="str">
        <f>IF(ISERROR(VLOOKUP($A1084,'redshift data'!$A$4:$A$2154,1,FALSE)),"",1)</f>
        <v/>
      </c>
      <c r="G1084" s="1">
        <f>IF(ISERROR(VLOOKUP($A1084,'redshift data'!$F$4:$F$2237,1,FALSE)),0,1)</f>
        <v>0</v>
      </c>
      <c r="H1084" s="1">
        <f>SIGN(G1084-E1084)</f>
        <v>0</v>
      </c>
      <c r="I1084" s="1" t="str">
        <f>IF(G1084&gt;0,VLOOKUP($A1084,'redshift data'!$F$4:$I$2237,4,FALSE),"")</f>
        <v/>
      </c>
    </row>
    <row r="1085" spans="1:9" hidden="1" x14ac:dyDescent="0.3">
      <c r="A1085" s="2" t="s">
        <v>1269</v>
      </c>
      <c r="B1085" s="3">
        <v>42601</v>
      </c>
      <c r="C1085" s="2">
        <v>3</v>
      </c>
      <c r="D1085" s="2">
        <v>0</v>
      </c>
      <c r="E1085" s="2">
        <f>MIN(C1085,1)</f>
        <v>1</v>
      </c>
      <c r="F1085" s="1">
        <f>IF(ISERROR(VLOOKUP($A1085,'redshift data'!$A$4:$A$2154,1,FALSE)),"",1)</f>
        <v>1</v>
      </c>
      <c r="G1085" s="1">
        <f>IF(ISERROR(VLOOKUP($A1085,'redshift data'!$F$4:$F$2237,1,FALSE)),0,1)</f>
        <v>1</v>
      </c>
      <c r="H1085" s="1">
        <f>SIGN(G1085-E1085)</f>
        <v>0</v>
      </c>
      <c r="I1085" s="1">
        <f>IF(G1085&gt;0,VLOOKUP($A1085,'redshift data'!$F$4:$I$2237,4,FALSE),"")</f>
        <v>3</v>
      </c>
    </row>
    <row r="1086" spans="1:9" hidden="1" x14ac:dyDescent="0.3">
      <c r="A1086" s="2" t="s">
        <v>1268</v>
      </c>
      <c r="B1086" s="3">
        <v>42601</v>
      </c>
      <c r="C1086" s="2">
        <v>2</v>
      </c>
      <c r="D1086" s="2">
        <v>2</v>
      </c>
      <c r="E1086" s="2">
        <f>MIN(C1086,1)</f>
        <v>1</v>
      </c>
      <c r="F1086" s="1">
        <f>IF(ISERROR(VLOOKUP($A1086,'redshift data'!$A$4:$A$2154,1,FALSE)),"",1)</f>
        <v>1</v>
      </c>
      <c r="G1086" s="1">
        <f>IF(ISERROR(VLOOKUP($A1086,'redshift data'!$F$4:$F$2237,1,FALSE)),0,1)</f>
        <v>1</v>
      </c>
      <c r="H1086" s="1">
        <f>SIGN(G1086-E1086)</f>
        <v>0</v>
      </c>
      <c r="I1086" s="1">
        <f>IF(G1086&gt;0,VLOOKUP($A1086,'redshift data'!$F$4:$I$2237,4,FALSE),"")</f>
        <v>2</v>
      </c>
    </row>
    <row r="1087" spans="1:9" hidden="1" x14ac:dyDescent="0.3">
      <c r="A1087" s="2" t="s">
        <v>1267</v>
      </c>
      <c r="B1087" s="3">
        <v>42601</v>
      </c>
      <c r="C1087" s="2">
        <v>5</v>
      </c>
      <c r="D1087" s="2">
        <v>1</v>
      </c>
      <c r="E1087" s="2">
        <f>MIN(C1087,1)</f>
        <v>1</v>
      </c>
      <c r="F1087" s="1">
        <f>IF(ISERROR(VLOOKUP($A1087,'redshift data'!$A$4:$A$2154,1,FALSE)),"",1)</f>
        <v>1</v>
      </c>
      <c r="G1087" s="1">
        <f>IF(ISERROR(VLOOKUP($A1087,'redshift data'!$F$4:$F$2237,1,FALSE)),0,1)</f>
        <v>1</v>
      </c>
      <c r="H1087" s="1">
        <f>SIGN(G1087-E1087)</f>
        <v>0</v>
      </c>
      <c r="I1087" s="1">
        <f>IF(G1087&gt;0,VLOOKUP($A1087,'redshift data'!$F$4:$I$2237,4,FALSE),"")</f>
        <v>5</v>
      </c>
    </row>
    <row r="1088" spans="1:9" hidden="1" x14ac:dyDescent="0.3">
      <c r="A1088" s="2" t="s">
        <v>1266</v>
      </c>
      <c r="B1088" s="3">
        <v>42601</v>
      </c>
      <c r="C1088" s="2">
        <v>3</v>
      </c>
      <c r="D1088" s="2">
        <v>0</v>
      </c>
      <c r="E1088" s="2">
        <f>MIN(C1088,1)</f>
        <v>1</v>
      </c>
      <c r="F1088" s="1">
        <f>IF(ISERROR(VLOOKUP($A1088,'redshift data'!$A$4:$A$2154,1,FALSE)),"",1)</f>
        <v>1</v>
      </c>
      <c r="G1088" s="1">
        <f>IF(ISERROR(VLOOKUP($A1088,'redshift data'!$F$4:$F$2237,1,FALSE)),0,1)</f>
        <v>1</v>
      </c>
      <c r="H1088" s="1">
        <f>SIGN(G1088-E1088)</f>
        <v>0</v>
      </c>
      <c r="I1088" s="1">
        <f>IF(G1088&gt;0,VLOOKUP($A1088,'redshift data'!$F$4:$I$2237,4,FALSE),"")</f>
        <v>3</v>
      </c>
    </row>
    <row r="1089" spans="1:9" hidden="1" x14ac:dyDescent="0.3">
      <c r="A1089" s="2" t="s">
        <v>1265</v>
      </c>
      <c r="B1089" s="3">
        <v>42601</v>
      </c>
      <c r="C1089" s="2">
        <v>15</v>
      </c>
      <c r="D1089" s="2">
        <v>0</v>
      </c>
      <c r="E1089" s="2">
        <f>MIN(C1089,1)</f>
        <v>1</v>
      </c>
      <c r="F1089" s="1">
        <f>IF(ISERROR(VLOOKUP($A1089,'redshift data'!$A$4:$A$2154,1,FALSE)),"",1)</f>
        <v>1</v>
      </c>
      <c r="G1089" s="1">
        <f>IF(ISERROR(VLOOKUP($A1089,'redshift data'!$F$4:$F$2237,1,FALSE)),0,1)</f>
        <v>1</v>
      </c>
      <c r="H1089" s="1">
        <f>SIGN(G1089-E1089)</f>
        <v>0</v>
      </c>
      <c r="I1089" s="1">
        <f>IF(G1089&gt;0,VLOOKUP($A1089,'redshift data'!$F$4:$I$2237,4,FALSE),"")</f>
        <v>14</v>
      </c>
    </row>
    <row r="1090" spans="1:9" hidden="1" x14ac:dyDescent="0.3">
      <c r="A1090" s="2" t="s">
        <v>1264</v>
      </c>
      <c r="B1090" s="3">
        <v>42601</v>
      </c>
      <c r="C1090" s="2">
        <v>2</v>
      </c>
      <c r="D1090" s="2">
        <v>0</v>
      </c>
      <c r="E1090" s="2">
        <f>MIN(C1090,1)</f>
        <v>1</v>
      </c>
      <c r="F1090" s="1">
        <f>IF(ISERROR(VLOOKUP($A1090,'redshift data'!$A$4:$A$2154,1,FALSE)),"",1)</f>
        <v>1</v>
      </c>
      <c r="G1090" s="1">
        <f>IF(ISERROR(VLOOKUP($A1090,'redshift data'!$F$4:$F$2237,1,FALSE)),0,1)</f>
        <v>1</v>
      </c>
      <c r="H1090" s="1">
        <f>SIGN(G1090-E1090)</f>
        <v>0</v>
      </c>
      <c r="I1090" s="1">
        <f>IF(G1090&gt;0,VLOOKUP($A1090,'redshift data'!$F$4:$I$2237,4,FALSE),"")</f>
        <v>2</v>
      </c>
    </row>
    <row r="1091" spans="1:9" x14ac:dyDescent="0.3">
      <c r="A1091" s="2" t="s">
        <v>1263</v>
      </c>
      <c r="B1091" s="3">
        <v>42601</v>
      </c>
      <c r="C1091" s="2">
        <v>2</v>
      </c>
      <c r="D1091" s="2">
        <v>2</v>
      </c>
      <c r="E1091" s="2">
        <f>MIN(C1091,1)</f>
        <v>1</v>
      </c>
      <c r="F1091" s="1" t="str">
        <f>IF(ISERROR(VLOOKUP($A1091,'redshift data'!$A$4:$A$2154,1,FALSE)),"",1)</f>
        <v/>
      </c>
      <c r="G1091" s="1">
        <f>IF(ISERROR(VLOOKUP($A1091,'redshift data'!$F$4:$F$2237,1,FALSE)),0,1)</f>
        <v>0</v>
      </c>
      <c r="H1091" s="1">
        <f>SIGN(G1091-E1091)</f>
        <v>-1</v>
      </c>
      <c r="I1091" s="1" t="str">
        <f>IF(G1091&gt;0,VLOOKUP($A1091,'redshift data'!$F$4:$I$2237,4,FALSE),"")</f>
        <v/>
      </c>
    </row>
    <row r="1092" spans="1:9" hidden="1" x14ac:dyDescent="0.3">
      <c r="A1092" s="2" t="s">
        <v>1262</v>
      </c>
      <c r="B1092" s="3">
        <v>42601</v>
      </c>
      <c r="C1092" s="2">
        <v>0</v>
      </c>
      <c r="D1092" s="2">
        <v>0</v>
      </c>
      <c r="E1092" s="2">
        <f>MIN(C1092,1)</f>
        <v>0</v>
      </c>
      <c r="F1092" s="1" t="str">
        <f>IF(ISERROR(VLOOKUP($A1092,'redshift data'!$A$4:$A$2154,1,FALSE)),"",1)</f>
        <v/>
      </c>
      <c r="G1092" s="1">
        <f>IF(ISERROR(VLOOKUP($A1092,'redshift data'!$F$4:$F$2237,1,FALSE)),0,1)</f>
        <v>0</v>
      </c>
      <c r="H1092" s="1">
        <f>SIGN(G1092-E1092)</f>
        <v>0</v>
      </c>
      <c r="I1092" s="1" t="str">
        <f>IF(G1092&gt;0,VLOOKUP($A1092,'redshift data'!$F$4:$I$2237,4,FALSE),"")</f>
        <v/>
      </c>
    </row>
    <row r="1093" spans="1:9" hidden="1" x14ac:dyDescent="0.3">
      <c r="A1093" s="2" t="s">
        <v>1261</v>
      </c>
      <c r="B1093" s="3">
        <v>42601</v>
      </c>
      <c r="C1093" s="2">
        <v>6</v>
      </c>
      <c r="D1093" s="2">
        <v>0</v>
      </c>
      <c r="E1093" s="2">
        <f>MIN(C1093,1)</f>
        <v>1</v>
      </c>
      <c r="F1093" s="1">
        <f>IF(ISERROR(VLOOKUP($A1093,'redshift data'!$A$4:$A$2154,1,FALSE)),"",1)</f>
        <v>1</v>
      </c>
      <c r="G1093" s="1">
        <f>IF(ISERROR(VLOOKUP($A1093,'redshift data'!$F$4:$F$2237,1,FALSE)),0,1)</f>
        <v>1</v>
      </c>
      <c r="H1093" s="1">
        <f>SIGN(G1093-E1093)</f>
        <v>0</v>
      </c>
      <c r="I1093" s="1">
        <f>IF(G1093&gt;0,VLOOKUP($A1093,'redshift data'!$F$4:$I$2237,4,FALSE),"")</f>
        <v>6</v>
      </c>
    </row>
    <row r="1094" spans="1:9" hidden="1" x14ac:dyDescent="0.3">
      <c r="A1094" s="2" t="s">
        <v>1260</v>
      </c>
      <c r="B1094" s="3">
        <v>42601</v>
      </c>
      <c r="C1094" s="2">
        <v>6</v>
      </c>
      <c r="D1094" s="2">
        <v>0</v>
      </c>
      <c r="E1094" s="2">
        <f>MIN(C1094,1)</f>
        <v>1</v>
      </c>
      <c r="F1094" s="1">
        <f>IF(ISERROR(VLOOKUP($A1094,'redshift data'!$A$4:$A$2154,1,FALSE)),"",1)</f>
        <v>1</v>
      </c>
      <c r="G1094" s="1">
        <f>IF(ISERROR(VLOOKUP($A1094,'redshift data'!$F$4:$F$2237,1,FALSE)),0,1)</f>
        <v>1</v>
      </c>
      <c r="H1094" s="1">
        <f>SIGN(G1094-E1094)</f>
        <v>0</v>
      </c>
      <c r="I1094" s="1">
        <f>IF(G1094&gt;0,VLOOKUP($A1094,'redshift data'!$F$4:$I$2237,4,FALSE),"")</f>
        <v>6</v>
      </c>
    </row>
    <row r="1095" spans="1:9" hidden="1" x14ac:dyDescent="0.3">
      <c r="A1095" s="2" t="s">
        <v>1259</v>
      </c>
      <c r="B1095" s="3">
        <v>42601</v>
      </c>
      <c r="C1095" s="2">
        <v>0</v>
      </c>
      <c r="D1095" s="2">
        <v>0</v>
      </c>
      <c r="E1095" s="2">
        <f>MIN(C1095,1)</f>
        <v>0</v>
      </c>
      <c r="F1095" s="1" t="str">
        <f>IF(ISERROR(VLOOKUP($A1095,'redshift data'!$A$4:$A$2154,1,FALSE)),"",1)</f>
        <v/>
      </c>
      <c r="G1095" s="1">
        <f>IF(ISERROR(VLOOKUP($A1095,'redshift data'!$F$4:$F$2237,1,FALSE)),0,1)</f>
        <v>0</v>
      </c>
      <c r="H1095" s="1">
        <f>SIGN(G1095-E1095)</f>
        <v>0</v>
      </c>
      <c r="I1095" s="1" t="str">
        <f>IF(G1095&gt;0,VLOOKUP($A1095,'redshift data'!$F$4:$I$2237,4,FALSE),"")</f>
        <v/>
      </c>
    </row>
    <row r="1096" spans="1:9" hidden="1" x14ac:dyDescent="0.3">
      <c r="A1096" s="2" t="s">
        <v>1258</v>
      </c>
      <c r="B1096" s="3">
        <v>42601</v>
      </c>
      <c r="C1096" s="2">
        <v>1</v>
      </c>
      <c r="D1096" s="2">
        <v>0</v>
      </c>
      <c r="E1096" s="2">
        <f>MIN(C1096,1)</f>
        <v>1</v>
      </c>
      <c r="F1096" s="1">
        <f>IF(ISERROR(VLOOKUP($A1096,'redshift data'!$A$4:$A$2154,1,FALSE)),"",1)</f>
        <v>1</v>
      </c>
      <c r="G1096" s="1">
        <f>IF(ISERROR(VLOOKUP($A1096,'redshift data'!$F$4:$F$2237,1,FALSE)),0,1)</f>
        <v>1</v>
      </c>
      <c r="H1096" s="1">
        <f>SIGN(G1096-E1096)</f>
        <v>0</v>
      </c>
      <c r="I1096" s="1">
        <f>IF(G1096&gt;0,VLOOKUP($A1096,'redshift data'!$F$4:$I$2237,4,FALSE),"")</f>
        <v>1</v>
      </c>
    </row>
    <row r="1097" spans="1:9" hidden="1" x14ac:dyDescent="0.3">
      <c r="A1097" s="2" t="s">
        <v>1257</v>
      </c>
      <c r="B1097" s="3">
        <v>42601</v>
      </c>
      <c r="C1097" s="2">
        <v>30</v>
      </c>
      <c r="D1097" s="2">
        <v>0</v>
      </c>
      <c r="E1097" s="2">
        <f>MIN(C1097,1)</f>
        <v>1</v>
      </c>
      <c r="F1097" s="1">
        <f>IF(ISERROR(VLOOKUP($A1097,'redshift data'!$A$4:$A$2154,1,FALSE)),"",1)</f>
        <v>1</v>
      </c>
      <c r="G1097" s="1">
        <f>IF(ISERROR(VLOOKUP($A1097,'redshift data'!$F$4:$F$2237,1,FALSE)),0,1)</f>
        <v>1</v>
      </c>
      <c r="H1097" s="1">
        <f>SIGN(G1097-E1097)</f>
        <v>0</v>
      </c>
      <c r="I1097" s="1">
        <f>IF(G1097&gt;0,VLOOKUP($A1097,'redshift data'!$F$4:$I$2237,4,FALSE),"")</f>
        <v>30</v>
      </c>
    </row>
    <row r="1098" spans="1:9" hidden="1" x14ac:dyDescent="0.3">
      <c r="A1098" s="2" t="s">
        <v>1256</v>
      </c>
      <c r="B1098" s="3">
        <v>42601</v>
      </c>
      <c r="C1098" s="2">
        <v>1</v>
      </c>
      <c r="D1098" s="2">
        <v>0</v>
      </c>
      <c r="E1098" s="2">
        <f>MIN(C1098,1)</f>
        <v>1</v>
      </c>
      <c r="F1098" s="1">
        <f>IF(ISERROR(VLOOKUP($A1098,'redshift data'!$A$4:$A$2154,1,FALSE)),"",1)</f>
        <v>1</v>
      </c>
      <c r="G1098" s="1">
        <f>IF(ISERROR(VLOOKUP($A1098,'redshift data'!$F$4:$F$2237,1,FALSE)),0,1)</f>
        <v>1</v>
      </c>
      <c r="H1098" s="1">
        <f>SIGN(G1098-E1098)</f>
        <v>0</v>
      </c>
      <c r="I1098" s="1">
        <f>IF(G1098&gt;0,VLOOKUP($A1098,'redshift data'!$F$4:$I$2237,4,FALSE),"")</f>
        <v>1</v>
      </c>
    </row>
    <row r="1099" spans="1:9" hidden="1" x14ac:dyDescent="0.3">
      <c r="A1099" s="2" t="s">
        <v>1255</v>
      </c>
      <c r="B1099" s="3">
        <v>42601</v>
      </c>
      <c r="C1099" s="2">
        <v>6</v>
      </c>
      <c r="D1099" s="2">
        <v>0</v>
      </c>
      <c r="E1099" s="2">
        <f>MIN(C1099,1)</f>
        <v>1</v>
      </c>
      <c r="F1099" s="1">
        <f>IF(ISERROR(VLOOKUP($A1099,'redshift data'!$A$4:$A$2154,1,FALSE)),"",1)</f>
        <v>1</v>
      </c>
      <c r="G1099" s="1">
        <f>IF(ISERROR(VLOOKUP($A1099,'redshift data'!$F$4:$F$2237,1,FALSE)),0,1)</f>
        <v>1</v>
      </c>
      <c r="H1099" s="1">
        <f>SIGN(G1099-E1099)</f>
        <v>0</v>
      </c>
      <c r="I1099" s="1">
        <f>IF(G1099&gt;0,VLOOKUP($A1099,'redshift data'!$F$4:$I$2237,4,FALSE),"")</f>
        <v>6</v>
      </c>
    </row>
    <row r="1100" spans="1:9" hidden="1" x14ac:dyDescent="0.3">
      <c r="A1100" s="2" t="s">
        <v>1254</v>
      </c>
      <c r="B1100" s="3">
        <v>42601</v>
      </c>
      <c r="C1100" s="2">
        <v>4</v>
      </c>
      <c r="D1100" s="2">
        <v>0</v>
      </c>
      <c r="E1100" s="2">
        <f>MIN(C1100,1)</f>
        <v>1</v>
      </c>
      <c r="F1100" s="1">
        <f>IF(ISERROR(VLOOKUP($A1100,'redshift data'!$A$4:$A$2154,1,FALSE)),"",1)</f>
        <v>1</v>
      </c>
      <c r="G1100" s="1">
        <f>IF(ISERROR(VLOOKUP($A1100,'redshift data'!$F$4:$F$2237,1,FALSE)),0,1)</f>
        <v>1</v>
      </c>
      <c r="H1100" s="1">
        <f>SIGN(G1100-E1100)</f>
        <v>0</v>
      </c>
      <c r="I1100" s="1">
        <f>IF(G1100&gt;0,VLOOKUP($A1100,'redshift data'!$F$4:$I$2237,4,FALSE),"")</f>
        <v>4</v>
      </c>
    </row>
    <row r="1101" spans="1:9" hidden="1" x14ac:dyDescent="0.3">
      <c r="A1101" s="2" t="s">
        <v>1253</v>
      </c>
      <c r="B1101" s="3">
        <v>42601</v>
      </c>
      <c r="C1101" s="2">
        <v>27</v>
      </c>
      <c r="D1101" s="2">
        <v>4</v>
      </c>
      <c r="E1101" s="2">
        <f>MIN(C1101,1)</f>
        <v>1</v>
      </c>
      <c r="F1101" s="1">
        <f>IF(ISERROR(VLOOKUP($A1101,'redshift data'!$A$4:$A$2154,1,FALSE)),"",1)</f>
        <v>1</v>
      </c>
      <c r="G1101" s="1">
        <f>IF(ISERROR(VLOOKUP($A1101,'redshift data'!$F$4:$F$2237,1,FALSE)),0,1)</f>
        <v>1</v>
      </c>
      <c r="H1101" s="1">
        <f>SIGN(G1101-E1101)</f>
        <v>0</v>
      </c>
      <c r="I1101" s="1">
        <f>IF(G1101&gt;0,VLOOKUP($A1101,'redshift data'!$F$4:$I$2237,4,FALSE),"")</f>
        <v>27</v>
      </c>
    </row>
    <row r="1102" spans="1:9" hidden="1" x14ac:dyDescent="0.3">
      <c r="A1102" s="2" t="s">
        <v>1252</v>
      </c>
      <c r="B1102" s="3">
        <v>42601</v>
      </c>
      <c r="C1102" s="2">
        <v>2</v>
      </c>
      <c r="D1102" s="2">
        <v>0</v>
      </c>
      <c r="E1102" s="2">
        <f>MIN(C1102,1)</f>
        <v>1</v>
      </c>
      <c r="F1102" s="1">
        <f>IF(ISERROR(VLOOKUP($A1102,'redshift data'!$A$4:$A$2154,1,FALSE)),"",1)</f>
        <v>1</v>
      </c>
      <c r="G1102" s="1">
        <f>IF(ISERROR(VLOOKUP($A1102,'redshift data'!$F$4:$F$2237,1,FALSE)),0,1)</f>
        <v>1</v>
      </c>
      <c r="H1102" s="1">
        <f>SIGN(G1102-E1102)</f>
        <v>0</v>
      </c>
      <c r="I1102" s="1">
        <f>IF(G1102&gt;0,VLOOKUP($A1102,'redshift data'!$F$4:$I$2237,4,FALSE),"")</f>
        <v>2</v>
      </c>
    </row>
    <row r="1103" spans="1:9" hidden="1" x14ac:dyDescent="0.3">
      <c r="A1103" s="2" t="s">
        <v>1251</v>
      </c>
      <c r="B1103" s="3">
        <v>42601</v>
      </c>
      <c r="C1103" s="2">
        <v>3</v>
      </c>
      <c r="D1103" s="2">
        <v>0</v>
      </c>
      <c r="E1103" s="2">
        <f>MIN(C1103,1)</f>
        <v>1</v>
      </c>
      <c r="F1103" s="1">
        <f>IF(ISERROR(VLOOKUP($A1103,'redshift data'!$A$4:$A$2154,1,FALSE)),"",1)</f>
        <v>1</v>
      </c>
      <c r="G1103" s="1">
        <f>IF(ISERROR(VLOOKUP($A1103,'redshift data'!$F$4:$F$2237,1,FALSE)),0,1)</f>
        <v>1</v>
      </c>
      <c r="H1103" s="1">
        <f>SIGN(G1103-E1103)</f>
        <v>0</v>
      </c>
      <c r="I1103" s="1">
        <f>IF(G1103&gt;0,VLOOKUP($A1103,'redshift data'!$F$4:$I$2237,4,FALSE),"")</f>
        <v>3</v>
      </c>
    </row>
    <row r="1104" spans="1:9" hidden="1" x14ac:dyDescent="0.3">
      <c r="A1104" s="2" t="s">
        <v>1250</v>
      </c>
      <c r="B1104" s="3">
        <v>42601</v>
      </c>
      <c r="C1104" s="2">
        <v>1</v>
      </c>
      <c r="D1104" s="2">
        <v>1</v>
      </c>
      <c r="E1104" s="2">
        <f>MIN(C1104,1)</f>
        <v>1</v>
      </c>
      <c r="F1104" s="1">
        <f>IF(ISERROR(VLOOKUP($A1104,'redshift data'!$A$4:$A$2154,1,FALSE)),"",1)</f>
        <v>1</v>
      </c>
      <c r="G1104" s="1">
        <f>IF(ISERROR(VLOOKUP($A1104,'redshift data'!$F$4:$F$2237,1,FALSE)),0,1)</f>
        <v>1</v>
      </c>
      <c r="H1104" s="1">
        <f>SIGN(G1104-E1104)</f>
        <v>0</v>
      </c>
      <c r="I1104" s="1">
        <f>IF(G1104&gt;0,VLOOKUP($A1104,'redshift data'!$F$4:$I$2237,4,FALSE),"")</f>
        <v>0</v>
      </c>
    </row>
    <row r="1105" spans="1:9" hidden="1" x14ac:dyDescent="0.3">
      <c r="A1105" s="2" t="s">
        <v>1249</v>
      </c>
      <c r="B1105" s="3">
        <v>42601</v>
      </c>
      <c r="C1105" s="2">
        <v>0</v>
      </c>
      <c r="D1105" s="2">
        <v>0</v>
      </c>
      <c r="E1105" s="2">
        <f>MIN(C1105,1)</f>
        <v>0</v>
      </c>
      <c r="F1105" s="1" t="str">
        <f>IF(ISERROR(VLOOKUP($A1105,'redshift data'!$A$4:$A$2154,1,FALSE)),"",1)</f>
        <v/>
      </c>
      <c r="G1105" s="1">
        <f>IF(ISERROR(VLOOKUP($A1105,'redshift data'!$F$4:$F$2237,1,FALSE)),0,1)</f>
        <v>0</v>
      </c>
      <c r="H1105" s="1">
        <f>SIGN(G1105-E1105)</f>
        <v>0</v>
      </c>
      <c r="I1105" s="1" t="str">
        <f>IF(G1105&gt;0,VLOOKUP($A1105,'redshift data'!$F$4:$I$2237,4,FALSE),"")</f>
        <v/>
      </c>
    </row>
    <row r="1106" spans="1:9" hidden="1" x14ac:dyDescent="0.3">
      <c r="A1106" s="2" t="s">
        <v>1248</v>
      </c>
      <c r="B1106" s="3">
        <v>42601</v>
      </c>
      <c r="C1106" s="2">
        <v>4</v>
      </c>
      <c r="D1106" s="2">
        <v>0</v>
      </c>
      <c r="E1106" s="2">
        <f>MIN(C1106,1)</f>
        <v>1</v>
      </c>
      <c r="F1106" s="1">
        <f>IF(ISERROR(VLOOKUP($A1106,'redshift data'!$A$4:$A$2154,1,FALSE)),"",1)</f>
        <v>1</v>
      </c>
      <c r="G1106" s="1">
        <f>IF(ISERROR(VLOOKUP($A1106,'redshift data'!$F$4:$F$2237,1,FALSE)),0,1)</f>
        <v>1</v>
      </c>
      <c r="H1106" s="1">
        <f>SIGN(G1106-E1106)</f>
        <v>0</v>
      </c>
      <c r="I1106" s="1">
        <f>IF(G1106&gt;0,VLOOKUP($A1106,'redshift data'!$F$4:$I$2237,4,FALSE),"")</f>
        <v>2</v>
      </c>
    </row>
    <row r="1107" spans="1:9" hidden="1" x14ac:dyDescent="0.3">
      <c r="A1107" s="2" t="s">
        <v>1247</v>
      </c>
      <c r="B1107" s="3">
        <v>42601</v>
      </c>
      <c r="C1107" s="2">
        <v>1</v>
      </c>
      <c r="D1107" s="2">
        <v>0</v>
      </c>
      <c r="E1107" s="2">
        <f>MIN(C1107,1)</f>
        <v>1</v>
      </c>
      <c r="F1107" s="1">
        <f>IF(ISERROR(VLOOKUP($A1107,'redshift data'!$A$4:$A$2154,1,FALSE)),"",1)</f>
        <v>1</v>
      </c>
      <c r="G1107" s="1">
        <f>IF(ISERROR(VLOOKUP($A1107,'redshift data'!$F$4:$F$2237,1,FALSE)),0,1)</f>
        <v>1</v>
      </c>
      <c r="H1107" s="1">
        <f>SIGN(G1107-E1107)</f>
        <v>0</v>
      </c>
      <c r="I1107" s="1">
        <f>IF(G1107&gt;0,VLOOKUP($A1107,'redshift data'!$F$4:$I$2237,4,FALSE),"")</f>
        <v>1</v>
      </c>
    </row>
    <row r="1108" spans="1:9" hidden="1" x14ac:dyDescent="0.3">
      <c r="A1108" s="2" t="s">
        <v>1246</v>
      </c>
      <c r="B1108" s="3">
        <v>42601</v>
      </c>
      <c r="C1108" s="2">
        <v>2</v>
      </c>
      <c r="D1108" s="2">
        <v>0</v>
      </c>
      <c r="E1108" s="2">
        <f>MIN(C1108,1)</f>
        <v>1</v>
      </c>
      <c r="F1108" s="1">
        <f>IF(ISERROR(VLOOKUP($A1108,'redshift data'!$A$4:$A$2154,1,FALSE)),"",1)</f>
        <v>1</v>
      </c>
      <c r="G1108" s="1">
        <f>IF(ISERROR(VLOOKUP($A1108,'redshift data'!$F$4:$F$2237,1,FALSE)),0,1)</f>
        <v>1</v>
      </c>
      <c r="H1108" s="1">
        <f>SIGN(G1108-E1108)</f>
        <v>0</v>
      </c>
      <c r="I1108" s="1">
        <f>IF(G1108&gt;0,VLOOKUP($A1108,'redshift data'!$F$4:$I$2237,4,FALSE),"")</f>
        <v>2</v>
      </c>
    </row>
    <row r="1109" spans="1:9" hidden="1" x14ac:dyDescent="0.3">
      <c r="A1109" s="2" t="s">
        <v>1245</v>
      </c>
      <c r="B1109" s="3">
        <v>42601</v>
      </c>
      <c r="C1109" s="2">
        <v>18</v>
      </c>
      <c r="D1109" s="2">
        <v>0</v>
      </c>
      <c r="E1109" s="2">
        <f>MIN(C1109,1)</f>
        <v>1</v>
      </c>
      <c r="F1109" s="1">
        <f>IF(ISERROR(VLOOKUP($A1109,'redshift data'!$A$4:$A$2154,1,FALSE)),"",1)</f>
        <v>1</v>
      </c>
      <c r="G1109" s="1">
        <f>IF(ISERROR(VLOOKUP($A1109,'redshift data'!$F$4:$F$2237,1,FALSE)),0,1)</f>
        <v>1</v>
      </c>
      <c r="H1109" s="1">
        <f>SIGN(G1109-E1109)</f>
        <v>0</v>
      </c>
      <c r="I1109" s="1">
        <f>IF(G1109&gt;0,VLOOKUP($A1109,'redshift data'!$F$4:$I$2237,4,FALSE),"")</f>
        <v>18</v>
      </c>
    </row>
    <row r="1110" spans="1:9" hidden="1" x14ac:dyDescent="0.3">
      <c r="A1110" s="2" t="s">
        <v>1244</v>
      </c>
      <c r="B1110" s="3">
        <v>42601</v>
      </c>
      <c r="C1110" s="2">
        <v>35</v>
      </c>
      <c r="D1110" s="2">
        <v>0</v>
      </c>
      <c r="E1110" s="2">
        <f>MIN(C1110,1)</f>
        <v>1</v>
      </c>
      <c r="F1110" s="1">
        <f>IF(ISERROR(VLOOKUP($A1110,'redshift data'!$A$4:$A$2154,1,FALSE)),"",1)</f>
        <v>1</v>
      </c>
      <c r="G1110" s="1">
        <f>IF(ISERROR(VLOOKUP($A1110,'redshift data'!$F$4:$F$2237,1,FALSE)),0,1)</f>
        <v>1</v>
      </c>
      <c r="H1110" s="1">
        <f>SIGN(G1110-E1110)</f>
        <v>0</v>
      </c>
      <c r="I1110" s="1">
        <f>IF(G1110&gt;0,VLOOKUP($A1110,'redshift data'!$F$4:$I$2237,4,FALSE),"")</f>
        <v>35</v>
      </c>
    </row>
    <row r="1111" spans="1:9" hidden="1" x14ac:dyDescent="0.3">
      <c r="A1111" s="2" t="s">
        <v>1243</v>
      </c>
      <c r="B1111" s="3">
        <v>42601</v>
      </c>
      <c r="C1111" s="2">
        <v>2</v>
      </c>
      <c r="D1111" s="2">
        <v>1</v>
      </c>
      <c r="E1111" s="2">
        <f>MIN(C1111,1)</f>
        <v>1</v>
      </c>
      <c r="F1111" s="1">
        <f>IF(ISERROR(VLOOKUP($A1111,'redshift data'!$A$4:$A$2154,1,FALSE)),"",1)</f>
        <v>1</v>
      </c>
      <c r="G1111" s="1">
        <f>IF(ISERROR(VLOOKUP($A1111,'redshift data'!$F$4:$F$2237,1,FALSE)),0,1)</f>
        <v>1</v>
      </c>
      <c r="H1111" s="1">
        <f>SIGN(G1111-E1111)</f>
        <v>0</v>
      </c>
      <c r="I1111" s="1">
        <f>IF(G1111&gt;0,VLOOKUP($A1111,'redshift data'!$F$4:$I$2237,4,FALSE),"")</f>
        <v>2</v>
      </c>
    </row>
    <row r="1112" spans="1:9" hidden="1" x14ac:dyDescent="0.3">
      <c r="A1112" s="2" t="s">
        <v>1242</v>
      </c>
      <c r="B1112" s="3">
        <v>42601</v>
      </c>
      <c r="C1112" s="2">
        <v>13</v>
      </c>
      <c r="D1112" s="2">
        <v>4</v>
      </c>
      <c r="E1112" s="2">
        <f>MIN(C1112,1)</f>
        <v>1</v>
      </c>
      <c r="F1112" s="1">
        <f>IF(ISERROR(VLOOKUP($A1112,'redshift data'!$A$4:$A$2154,1,FALSE)),"",1)</f>
        <v>1</v>
      </c>
      <c r="G1112" s="1">
        <f>IF(ISERROR(VLOOKUP($A1112,'redshift data'!$F$4:$F$2237,1,FALSE)),0,1)</f>
        <v>1</v>
      </c>
      <c r="H1112" s="1">
        <f>SIGN(G1112-E1112)</f>
        <v>0</v>
      </c>
      <c r="I1112" s="1">
        <f>IF(G1112&gt;0,VLOOKUP($A1112,'redshift data'!$F$4:$I$2237,4,FALSE),"")</f>
        <v>13</v>
      </c>
    </row>
    <row r="1113" spans="1:9" hidden="1" x14ac:dyDescent="0.3">
      <c r="A1113" s="2" t="s">
        <v>1241</v>
      </c>
      <c r="B1113" s="3">
        <v>42601</v>
      </c>
      <c r="C1113" s="2">
        <v>49</v>
      </c>
      <c r="D1113" s="2">
        <v>9</v>
      </c>
      <c r="E1113" s="2">
        <f>MIN(C1113,1)</f>
        <v>1</v>
      </c>
      <c r="F1113" s="1">
        <f>IF(ISERROR(VLOOKUP($A1113,'redshift data'!$A$4:$A$2154,1,FALSE)),"",1)</f>
        <v>1</v>
      </c>
      <c r="G1113" s="1">
        <f>IF(ISERROR(VLOOKUP($A1113,'redshift data'!$F$4:$F$2237,1,FALSE)),0,1)</f>
        <v>1</v>
      </c>
      <c r="H1113" s="1">
        <f>SIGN(G1113-E1113)</f>
        <v>0</v>
      </c>
      <c r="I1113" s="1">
        <f>IF(G1113&gt;0,VLOOKUP($A1113,'redshift data'!$F$4:$I$2237,4,FALSE),"")</f>
        <v>48</v>
      </c>
    </row>
    <row r="1114" spans="1:9" hidden="1" x14ac:dyDescent="0.3">
      <c r="A1114" s="2" t="s">
        <v>1240</v>
      </c>
      <c r="B1114" s="3">
        <v>42601</v>
      </c>
      <c r="C1114" s="2">
        <v>1</v>
      </c>
      <c r="D1114" s="2">
        <v>0</v>
      </c>
      <c r="E1114" s="2">
        <f>MIN(C1114,1)</f>
        <v>1</v>
      </c>
      <c r="F1114" s="1">
        <f>IF(ISERROR(VLOOKUP($A1114,'redshift data'!$A$4:$A$2154,1,FALSE)),"",1)</f>
        <v>1</v>
      </c>
      <c r="G1114" s="1">
        <f>IF(ISERROR(VLOOKUP($A1114,'redshift data'!$F$4:$F$2237,1,FALSE)),0,1)</f>
        <v>1</v>
      </c>
      <c r="H1114" s="1">
        <f>SIGN(G1114-E1114)</f>
        <v>0</v>
      </c>
      <c r="I1114" s="1">
        <f>IF(G1114&gt;0,VLOOKUP($A1114,'redshift data'!$F$4:$I$2237,4,FALSE),"")</f>
        <v>1</v>
      </c>
    </row>
    <row r="1115" spans="1:9" hidden="1" x14ac:dyDescent="0.3">
      <c r="A1115" s="2" t="s">
        <v>1239</v>
      </c>
      <c r="B1115" s="3">
        <v>42601</v>
      </c>
      <c r="C1115" s="2">
        <v>2</v>
      </c>
      <c r="D1115" s="2">
        <v>0</v>
      </c>
      <c r="E1115" s="2">
        <f>MIN(C1115,1)</f>
        <v>1</v>
      </c>
      <c r="F1115" s="1">
        <f>IF(ISERROR(VLOOKUP($A1115,'redshift data'!$A$4:$A$2154,1,FALSE)),"",1)</f>
        <v>1</v>
      </c>
      <c r="G1115" s="1">
        <f>IF(ISERROR(VLOOKUP($A1115,'redshift data'!$F$4:$F$2237,1,FALSE)),0,1)</f>
        <v>1</v>
      </c>
      <c r="H1115" s="1">
        <f>SIGN(G1115-E1115)</f>
        <v>0</v>
      </c>
      <c r="I1115" s="1">
        <f>IF(G1115&gt;0,VLOOKUP($A1115,'redshift data'!$F$4:$I$2237,4,FALSE),"")</f>
        <v>2</v>
      </c>
    </row>
    <row r="1116" spans="1:9" hidden="1" x14ac:dyDescent="0.3">
      <c r="A1116" s="2" t="s">
        <v>1238</v>
      </c>
      <c r="B1116" s="3">
        <v>42601</v>
      </c>
      <c r="C1116" s="2">
        <v>18</v>
      </c>
      <c r="D1116" s="2">
        <v>0</v>
      </c>
      <c r="E1116" s="2">
        <f>MIN(C1116,1)</f>
        <v>1</v>
      </c>
      <c r="F1116" s="1">
        <f>IF(ISERROR(VLOOKUP($A1116,'redshift data'!$A$4:$A$2154,1,FALSE)),"",1)</f>
        <v>1</v>
      </c>
      <c r="G1116" s="1">
        <f>IF(ISERROR(VLOOKUP($A1116,'redshift data'!$F$4:$F$2237,1,FALSE)),0,1)</f>
        <v>1</v>
      </c>
      <c r="H1116" s="1">
        <f>SIGN(G1116-E1116)</f>
        <v>0</v>
      </c>
      <c r="I1116" s="1">
        <f>IF(G1116&gt;0,VLOOKUP($A1116,'redshift data'!$F$4:$I$2237,4,FALSE),"")</f>
        <v>18</v>
      </c>
    </row>
    <row r="1117" spans="1:9" hidden="1" x14ac:dyDescent="0.3">
      <c r="A1117" s="2" t="s">
        <v>1237</v>
      </c>
      <c r="B1117" s="3">
        <v>42601</v>
      </c>
      <c r="C1117" s="2">
        <v>20</v>
      </c>
      <c r="D1117" s="2">
        <v>3</v>
      </c>
      <c r="E1117" s="2">
        <f>MIN(C1117,1)</f>
        <v>1</v>
      </c>
      <c r="F1117" s="1">
        <f>IF(ISERROR(VLOOKUP($A1117,'redshift data'!$A$4:$A$2154,1,FALSE)),"",1)</f>
        <v>1</v>
      </c>
      <c r="G1117" s="1">
        <f>IF(ISERROR(VLOOKUP($A1117,'redshift data'!$F$4:$F$2237,1,FALSE)),0,1)</f>
        <v>1</v>
      </c>
      <c r="H1117" s="1">
        <f>SIGN(G1117-E1117)</f>
        <v>0</v>
      </c>
      <c r="I1117" s="1">
        <f>IF(G1117&gt;0,VLOOKUP($A1117,'redshift data'!$F$4:$I$2237,4,FALSE),"")</f>
        <v>20</v>
      </c>
    </row>
    <row r="1118" spans="1:9" hidden="1" x14ac:dyDescent="0.3">
      <c r="A1118" s="2" t="s">
        <v>1236</v>
      </c>
      <c r="B1118" s="3">
        <v>42601</v>
      </c>
      <c r="C1118" s="2">
        <v>8</v>
      </c>
      <c r="D1118" s="2">
        <v>0</v>
      </c>
      <c r="E1118" s="2">
        <f>MIN(C1118,1)</f>
        <v>1</v>
      </c>
      <c r="F1118" s="1">
        <f>IF(ISERROR(VLOOKUP($A1118,'redshift data'!$A$4:$A$2154,1,FALSE)),"",1)</f>
        <v>1</v>
      </c>
      <c r="G1118" s="1">
        <f>IF(ISERROR(VLOOKUP($A1118,'redshift data'!$F$4:$F$2237,1,FALSE)),0,1)</f>
        <v>1</v>
      </c>
      <c r="H1118" s="1">
        <f>SIGN(G1118-E1118)</f>
        <v>0</v>
      </c>
      <c r="I1118" s="1">
        <f>IF(G1118&gt;0,VLOOKUP($A1118,'redshift data'!$F$4:$I$2237,4,FALSE),"")</f>
        <v>8</v>
      </c>
    </row>
    <row r="1119" spans="1:9" hidden="1" x14ac:dyDescent="0.3">
      <c r="A1119" s="2" t="s">
        <v>1235</v>
      </c>
      <c r="B1119" s="3">
        <v>42601</v>
      </c>
      <c r="C1119" s="2">
        <v>13</v>
      </c>
      <c r="D1119" s="2">
        <v>3</v>
      </c>
      <c r="E1119" s="2">
        <f>MIN(C1119,1)</f>
        <v>1</v>
      </c>
      <c r="F1119" s="1">
        <f>IF(ISERROR(VLOOKUP($A1119,'redshift data'!$A$4:$A$2154,1,FALSE)),"",1)</f>
        <v>1</v>
      </c>
      <c r="G1119" s="1">
        <f>IF(ISERROR(VLOOKUP($A1119,'redshift data'!$F$4:$F$2237,1,FALSE)),0,1)</f>
        <v>1</v>
      </c>
      <c r="H1119" s="1">
        <f>SIGN(G1119-E1119)</f>
        <v>0</v>
      </c>
      <c r="I1119" s="1">
        <f>IF(G1119&gt;0,VLOOKUP($A1119,'redshift data'!$F$4:$I$2237,4,FALSE),"")</f>
        <v>13</v>
      </c>
    </row>
    <row r="1120" spans="1:9" hidden="1" x14ac:dyDescent="0.3">
      <c r="A1120" s="2" t="s">
        <v>1234</v>
      </c>
      <c r="B1120" s="3">
        <v>42601</v>
      </c>
      <c r="C1120" s="2">
        <v>2</v>
      </c>
      <c r="D1120" s="2">
        <v>0</v>
      </c>
      <c r="E1120" s="2">
        <f>MIN(C1120,1)</f>
        <v>1</v>
      </c>
      <c r="F1120" s="1">
        <f>IF(ISERROR(VLOOKUP($A1120,'redshift data'!$A$4:$A$2154,1,FALSE)),"",1)</f>
        <v>1</v>
      </c>
      <c r="G1120" s="1">
        <f>IF(ISERROR(VLOOKUP($A1120,'redshift data'!$F$4:$F$2237,1,FALSE)),0,1)</f>
        <v>1</v>
      </c>
      <c r="H1120" s="1">
        <f>SIGN(G1120-E1120)</f>
        <v>0</v>
      </c>
      <c r="I1120" s="1">
        <f>IF(G1120&gt;0,VLOOKUP($A1120,'redshift data'!$F$4:$I$2237,4,FALSE),"")</f>
        <v>2</v>
      </c>
    </row>
    <row r="1121" spans="1:9" hidden="1" x14ac:dyDescent="0.3">
      <c r="A1121" s="2" t="s">
        <v>1233</v>
      </c>
      <c r="B1121" s="3">
        <v>42601</v>
      </c>
      <c r="C1121" s="2">
        <v>4</v>
      </c>
      <c r="D1121" s="2">
        <v>0</v>
      </c>
      <c r="E1121" s="2">
        <f>MIN(C1121,1)</f>
        <v>1</v>
      </c>
      <c r="F1121" s="1">
        <f>IF(ISERROR(VLOOKUP($A1121,'redshift data'!$A$4:$A$2154,1,FALSE)),"",1)</f>
        <v>1</v>
      </c>
      <c r="G1121" s="1">
        <f>IF(ISERROR(VLOOKUP($A1121,'redshift data'!$F$4:$F$2237,1,FALSE)),0,1)</f>
        <v>1</v>
      </c>
      <c r="H1121" s="1">
        <f>SIGN(G1121-E1121)</f>
        <v>0</v>
      </c>
      <c r="I1121" s="1">
        <f>IF(G1121&gt;0,VLOOKUP($A1121,'redshift data'!$F$4:$I$2237,4,FALSE),"")</f>
        <v>4</v>
      </c>
    </row>
    <row r="1122" spans="1:9" hidden="1" x14ac:dyDescent="0.3">
      <c r="A1122" s="2" t="s">
        <v>1232</v>
      </c>
      <c r="B1122" s="3">
        <v>42601</v>
      </c>
      <c r="C1122" s="2">
        <v>1</v>
      </c>
      <c r="D1122" s="2">
        <v>0</v>
      </c>
      <c r="E1122" s="2">
        <f>MIN(C1122,1)</f>
        <v>1</v>
      </c>
      <c r="F1122" s="1">
        <f>IF(ISERROR(VLOOKUP($A1122,'redshift data'!$A$4:$A$2154,1,FALSE)),"",1)</f>
        <v>1</v>
      </c>
      <c r="G1122" s="1">
        <f>IF(ISERROR(VLOOKUP($A1122,'redshift data'!$F$4:$F$2237,1,FALSE)),0,1)</f>
        <v>1</v>
      </c>
      <c r="H1122" s="1">
        <f>SIGN(G1122-E1122)</f>
        <v>0</v>
      </c>
      <c r="I1122" s="1">
        <f>IF(G1122&gt;0,VLOOKUP($A1122,'redshift data'!$F$4:$I$2237,4,FALSE),"")</f>
        <v>1</v>
      </c>
    </row>
    <row r="1123" spans="1:9" hidden="1" x14ac:dyDescent="0.3">
      <c r="A1123" s="2" t="s">
        <v>1231</v>
      </c>
      <c r="B1123" s="3">
        <v>42601</v>
      </c>
      <c r="C1123" s="2">
        <v>0</v>
      </c>
      <c r="D1123" s="2">
        <v>0</v>
      </c>
      <c r="E1123" s="8">
        <f>MIN(C1123,1)</f>
        <v>0</v>
      </c>
      <c r="F1123" s="7" t="str">
        <f>IF(ISERROR(VLOOKUP($A1123,'redshift data'!$A$4:$A$2154,1,FALSE)),"",1)</f>
        <v/>
      </c>
      <c r="G1123" s="7">
        <f>IF(ISERROR(VLOOKUP($A1123,'redshift data'!$F$4:$F$2237,1,FALSE)),0,1)</f>
        <v>1</v>
      </c>
      <c r="H1123" s="7">
        <f>SIGN(G1123-E1123)</f>
        <v>1</v>
      </c>
      <c r="I1123" s="1">
        <f>IF(G1123&gt;0,VLOOKUP($A1123,'redshift data'!$F$4:$I$2237,4,FALSE),"")</f>
        <v>0</v>
      </c>
    </row>
    <row r="1124" spans="1:9" hidden="1" x14ac:dyDescent="0.3">
      <c r="A1124" s="2" t="s">
        <v>1230</v>
      </c>
      <c r="B1124" s="3">
        <v>42601</v>
      </c>
      <c r="C1124" s="2">
        <v>4</v>
      </c>
      <c r="D1124" s="2">
        <v>0</v>
      </c>
      <c r="E1124" s="2">
        <f>MIN(C1124,1)</f>
        <v>1</v>
      </c>
      <c r="F1124" s="1">
        <f>IF(ISERROR(VLOOKUP($A1124,'redshift data'!$A$4:$A$2154,1,FALSE)),"",1)</f>
        <v>1</v>
      </c>
      <c r="G1124" s="1">
        <f>IF(ISERROR(VLOOKUP($A1124,'redshift data'!$F$4:$F$2237,1,FALSE)),0,1)</f>
        <v>1</v>
      </c>
      <c r="H1124" s="1">
        <f>SIGN(G1124-E1124)</f>
        <v>0</v>
      </c>
      <c r="I1124" s="1">
        <f>IF(G1124&gt;0,VLOOKUP($A1124,'redshift data'!$F$4:$I$2237,4,FALSE),"")</f>
        <v>4</v>
      </c>
    </row>
    <row r="1125" spans="1:9" hidden="1" x14ac:dyDescent="0.3">
      <c r="A1125" s="2" t="s">
        <v>1229</v>
      </c>
      <c r="B1125" s="3">
        <v>42601</v>
      </c>
      <c r="C1125" s="2">
        <v>38</v>
      </c>
      <c r="D1125" s="2">
        <v>0</v>
      </c>
      <c r="E1125" s="2">
        <f>MIN(C1125,1)</f>
        <v>1</v>
      </c>
      <c r="F1125" s="1">
        <f>IF(ISERROR(VLOOKUP($A1125,'redshift data'!$A$4:$A$2154,1,FALSE)),"",1)</f>
        <v>1</v>
      </c>
      <c r="G1125" s="1">
        <f>IF(ISERROR(VLOOKUP($A1125,'redshift data'!$F$4:$F$2237,1,FALSE)),0,1)</f>
        <v>1</v>
      </c>
      <c r="H1125" s="1">
        <f>SIGN(G1125-E1125)</f>
        <v>0</v>
      </c>
      <c r="I1125" s="1">
        <f>IF(G1125&gt;0,VLOOKUP($A1125,'redshift data'!$F$4:$I$2237,4,FALSE),"")</f>
        <v>38</v>
      </c>
    </row>
    <row r="1126" spans="1:9" hidden="1" x14ac:dyDescent="0.3">
      <c r="A1126" s="2" t="s">
        <v>1228</v>
      </c>
      <c r="B1126" s="3">
        <v>42601</v>
      </c>
      <c r="C1126" s="2">
        <v>5</v>
      </c>
      <c r="D1126" s="2">
        <v>1</v>
      </c>
      <c r="E1126" s="2">
        <f>MIN(C1126,1)</f>
        <v>1</v>
      </c>
      <c r="F1126" s="1">
        <f>IF(ISERROR(VLOOKUP($A1126,'redshift data'!$A$4:$A$2154,1,FALSE)),"",1)</f>
        <v>1</v>
      </c>
      <c r="G1126" s="1">
        <f>IF(ISERROR(VLOOKUP($A1126,'redshift data'!$F$4:$F$2237,1,FALSE)),0,1)</f>
        <v>1</v>
      </c>
      <c r="H1126" s="1">
        <f>SIGN(G1126-E1126)</f>
        <v>0</v>
      </c>
      <c r="I1126" s="1">
        <f>IF(G1126&gt;0,VLOOKUP($A1126,'redshift data'!$F$4:$I$2237,4,FALSE),"")</f>
        <v>5</v>
      </c>
    </row>
    <row r="1127" spans="1:9" hidden="1" x14ac:dyDescent="0.3">
      <c r="A1127" s="2" t="s">
        <v>1227</v>
      </c>
      <c r="B1127" s="3">
        <v>42601</v>
      </c>
      <c r="C1127" s="2">
        <v>1</v>
      </c>
      <c r="D1127" s="2">
        <v>0</v>
      </c>
      <c r="E1127" s="2">
        <f>MIN(C1127,1)</f>
        <v>1</v>
      </c>
      <c r="F1127" s="1">
        <f>IF(ISERROR(VLOOKUP($A1127,'redshift data'!$A$4:$A$2154,1,FALSE)),"",1)</f>
        <v>1</v>
      </c>
      <c r="G1127" s="1">
        <f>IF(ISERROR(VLOOKUP($A1127,'redshift data'!$F$4:$F$2237,1,FALSE)),0,1)</f>
        <v>1</v>
      </c>
      <c r="H1127" s="1">
        <f>SIGN(G1127-E1127)</f>
        <v>0</v>
      </c>
      <c r="I1127" s="1">
        <f>IF(G1127&gt;0,VLOOKUP($A1127,'redshift data'!$F$4:$I$2237,4,FALSE),"")</f>
        <v>1</v>
      </c>
    </row>
    <row r="1128" spans="1:9" hidden="1" x14ac:dyDescent="0.3">
      <c r="A1128" s="2" t="s">
        <v>1226</v>
      </c>
      <c r="B1128" s="3">
        <v>42601</v>
      </c>
      <c r="C1128" s="2">
        <v>1</v>
      </c>
      <c r="D1128" s="2">
        <v>0</v>
      </c>
      <c r="E1128" s="2">
        <f>MIN(C1128,1)</f>
        <v>1</v>
      </c>
      <c r="F1128" s="1">
        <f>IF(ISERROR(VLOOKUP($A1128,'redshift data'!$A$4:$A$2154,1,FALSE)),"",1)</f>
        <v>1</v>
      </c>
      <c r="G1128" s="1">
        <f>IF(ISERROR(VLOOKUP($A1128,'redshift data'!$F$4:$F$2237,1,FALSE)),0,1)</f>
        <v>1</v>
      </c>
      <c r="H1128" s="1">
        <f>SIGN(G1128-E1128)</f>
        <v>0</v>
      </c>
      <c r="I1128" s="1">
        <f>IF(G1128&gt;0,VLOOKUP($A1128,'redshift data'!$F$4:$I$2237,4,FALSE),"")</f>
        <v>1</v>
      </c>
    </row>
    <row r="1129" spans="1:9" hidden="1" x14ac:dyDescent="0.3">
      <c r="A1129" s="2" t="s">
        <v>1225</v>
      </c>
      <c r="B1129" s="3">
        <v>42601</v>
      </c>
      <c r="C1129" s="2">
        <v>8</v>
      </c>
      <c r="D1129" s="2">
        <v>0</v>
      </c>
      <c r="E1129" s="2">
        <f>MIN(C1129,1)</f>
        <v>1</v>
      </c>
      <c r="F1129" s="1">
        <f>IF(ISERROR(VLOOKUP($A1129,'redshift data'!$A$4:$A$2154,1,FALSE)),"",1)</f>
        <v>1</v>
      </c>
      <c r="G1129" s="1">
        <f>IF(ISERROR(VLOOKUP($A1129,'redshift data'!$F$4:$F$2237,1,FALSE)),0,1)</f>
        <v>1</v>
      </c>
      <c r="H1129" s="1">
        <f>SIGN(G1129-E1129)</f>
        <v>0</v>
      </c>
      <c r="I1129" s="1">
        <f>IF(G1129&gt;0,VLOOKUP($A1129,'redshift data'!$F$4:$I$2237,4,FALSE),"")</f>
        <v>8</v>
      </c>
    </row>
    <row r="1130" spans="1:9" hidden="1" x14ac:dyDescent="0.3">
      <c r="A1130" s="2" t="s">
        <v>1224</v>
      </c>
      <c r="B1130" s="3">
        <v>42601</v>
      </c>
      <c r="C1130" s="2">
        <v>23</v>
      </c>
      <c r="D1130" s="2">
        <v>2</v>
      </c>
      <c r="E1130" s="2">
        <f>MIN(C1130,1)</f>
        <v>1</v>
      </c>
      <c r="F1130" s="1">
        <f>IF(ISERROR(VLOOKUP($A1130,'redshift data'!$A$4:$A$2154,1,FALSE)),"",1)</f>
        <v>1</v>
      </c>
      <c r="G1130" s="1">
        <f>IF(ISERROR(VLOOKUP($A1130,'redshift data'!$F$4:$F$2237,1,FALSE)),0,1)</f>
        <v>1</v>
      </c>
      <c r="H1130" s="1">
        <f>SIGN(G1130-E1130)</f>
        <v>0</v>
      </c>
      <c r="I1130" s="1">
        <f>IF(G1130&gt;0,VLOOKUP($A1130,'redshift data'!$F$4:$I$2237,4,FALSE),"")</f>
        <v>23</v>
      </c>
    </row>
    <row r="1131" spans="1:9" hidden="1" x14ac:dyDescent="0.3">
      <c r="A1131" s="2" t="s">
        <v>1223</v>
      </c>
      <c r="B1131" s="3">
        <v>42601</v>
      </c>
      <c r="C1131" s="2">
        <v>4</v>
      </c>
      <c r="D1131" s="2">
        <v>0</v>
      </c>
      <c r="E1131" s="2">
        <f>MIN(C1131,1)</f>
        <v>1</v>
      </c>
      <c r="F1131" s="1">
        <f>IF(ISERROR(VLOOKUP($A1131,'redshift data'!$A$4:$A$2154,1,FALSE)),"",1)</f>
        <v>1</v>
      </c>
      <c r="G1131" s="1">
        <f>IF(ISERROR(VLOOKUP($A1131,'redshift data'!$F$4:$F$2237,1,FALSE)),0,1)</f>
        <v>1</v>
      </c>
      <c r="H1131" s="1">
        <f>SIGN(G1131-E1131)</f>
        <v>0</v>
      </c>
      <c r="I1131" s="1">
        <f>IF(G1131&gt;0,VLOOKUP($A1131,'redshift data'!$F$4:$I$2237,4,FALSE),"")</f>
        <v>4</v>
      </c>
    </row>
    <row r="1132" spans="1:9" hidden="1" x14ac:dyDescent="0.3">
      <c r="A1132" s="2" t="s">
        <v>1222</v>
      </c>
      <c r="B1132" s="3">
        <v>42601</v>
      </c>
      <c r="C1132" s="2">
        <v>5</v>
      </c>
      <c r="D1132" s="2">
        <v>0</v>
      </c>
      <c r="E1132" s="2">
        <f>MIN(C1132,1)</f>
        <v>1</v>
      </c>
      <c r="F1132" s="1">
        <f>IF(ISERROR(VLOOKUP($A1132,'redshift data'!$A$4:$A$2154,1,FALSE)),"",1)</f>
        <v>1</v>
      </c>
      <c r="G1132" s="1">
        <f>IF(ISERROR(VLOOKUP($A1132,'redshift data'!$F$4:$F$2237,1,FALSE)),0,1)</f>
        <v>1</v>
      </c>
      <c r="H1132" s="1">
        <f>SIGN(G1132-E1132)</f>
        <v>0</v>
      </c>
      <c r="I1132" s="1">
        <f>IF(G1132&gt;0,VLOOKUP($A1132,'redshift data'!$F$4:$I$2237,4,FALSE),"")</f>
        <v>5</v>
      </c>
    </row>
    <row r="1133" spans="1:9" hidden="1" x14ac:dyDescent="0.3">
      <c r="A1133" s="2" t="s">
        <v>1221</v>
      </c>
      <c r="B1133" s="3">
        <v>42601</v>
      </c>
      <c r="C1133" s="2">
        <v>7</v>
      </c>
      <c r="D1133" s="2">
        <v>1</v>
      </c>
      <c r="E1133" s="2">
        <f>MIN(C1133,1)</f>
        <v>1</v>
      </c>
      <c r="F1133" s="1">
        <f>IF(ISERROR(VLOOKUP($A1133,'redshift data'!$A$4:$A$2154,1,FALSE)),"",1)</f>
        <v>1</v>
      </c>
      <c r="G1133" s="1">
        <f>IF(ISERROR(VLOOKUP($A1133,'redshift data'!$F$4:$F$2237,1,FALSE)),0,1)</f>
        <v>1</v>
      </c>
      <c r="H1133" s="1">
        <f>SIGN(G1133-E1133)</f>
        <v>0</v>
      </c>
      <c r="I1133" s="1">
        <f>IF(G1133&gt;0,VLOOKUP($A1133,'redshift data'!$F$4:$I$2237,4,FALSE),"")</f>
        <v>7</v>
      </c>
    </row>
    <row r="1134" spans="1:9" hidden="1" x14ac:dyDescent="0.3">
      <c r="A1134" s="2" t="s">
        <v>1220</v>
      </c>
      <c r="B1134" s="3">
        <v>42601</v>
      </c>
      <c r="C1134" s="2">
        <v>10</v>
      </c>
      <c r="D1134" s="2">
        <v>0</v>
      </c>
      <c r="E1134" s="2">
        <f>MIN(C1134,1)</f>
        <v>1</v>
      </c>
      <c r="F1134" s="1">
        <f>IF(ISERROR(VLOOKUP($A1134,'redshift data'!$A$4:$A$2154,1,FALSE)),"",1)</f>
        <v>1</v>
      </c>
      <c r="G1134" s="1">
        <f>IF(ISERROR(VLOOKUP($A1134,'redshift data'!$F$4:$F$2237,1,FALSE)),0,1)</f>
        <v>1</v>
      </c>
      <c r="H1134" s="1">
        <f>SIGN(G1134-E1134)</f>
        <v>0</v>
      </c>
      <c r="I1134" s="1">
        <f>IF(G1134&gt;0,VLOOKUP($A1134,'redshift data'!$F$4:$I$2237,4,FALSE),"")</f>
        <v>10</v>
      </c>
    </row>
    <row r="1135" spans="1:9" hidden="1" x14ac:dyDescent="0.3">
      <c r="A1135" s="2" t="s">
        <v>1219</v>
      </c>
      <c r="B1135" s="3">
        <v>42601</v>
      </c>
      <c r="C1135" s="2">
        <v>7</v>
      </c>
      <c r="D1135" s="2">
        <v>1</v>
      </c>
      <c r="E1135" s="2">
        <f>MIN(C1135,1)</f>
        <v>1</v>
      </c>
      <c r="F1135" s="1">
        <f>IF(ISERROR(VLOOKUP($A1135,'redshift data'!$A$4:$A$2154,1,FALSE)),"",1)</f>
        <v>1</v>
      </c>
      <c r="G1135" s="1">
        <f>IF(ISERROR(VLOOKUP($A1135,'redshift data'!$F$4:$F$2237,1,FALSE)),0,1)</f>
        <v>1</v>
      </c>
      <c r="H1135" s="1">
        <f>SIGN(G1135-E1135)</f>
        <v>0</v>
      </c>
      <c r="I1135" s="1">
        <f>IF(G1135&gt;0,VLOOKUP($A1135,'redshift data'!$F$4:$I$2237,4,FALSE),"")</f>
        <v>7</v>
      </c>
    </row>
    <row r="1136" spans="1:9" hidden="1" x14ac:dyDescent="0.3">
      <c r="A1136" s="2" t="s">
        <v>1218</v>
      </c>
      <c r="B1136" s="3">
        <v>42601</v>
      </c>
      <c r="C1136" s="2">
        <v>11</v>
      </c>
      <c r="D1136" s="2">
        <v>0</v>
      </c>
      <c r="E1136" s="2">
        <f>MIN(C1136,1)</f>
        <v>1</v>
      </c>
      <c r="F1136" s="1">
        <f>IF(ISERROR(VLOOKUP($A1136,'redshift data'!$A$4:$A$2154,1,FALSE)),"",1)</f>
        <v>1</v>
      </c>
      <c r="G1136" s="1">
        <f>IF(ISERROR(VLOOKUP($A1136,'redshift data'!$F$4:$F$2237,1,FALSE)),0,1)</f>
        <v>1</v>
      </c>
      <c r="H1136" s="1">
        <f>SIGN(G1136-E1136)</f>
        <v>0</v>
      </c>
      <c r="I1136" s="1">
        <f>IF(G1136&gt;0,VLOOKUP($A1136,'redshift data'!$F$4:$I$2237,4,FALSE),"")</f>
        <v>11</v>
      </c>
    </row>
    <row r="1137" spans="1:9" hidden="1" x14ac:dyDescent="0.3">
      <c r="A1137" s="2" t="s">
        <v>1217</v>
      </c>
      <c r="B1137" s="3">
        <v>42601</v>
      </c>
      <c r="C1137" s="2">
        <v>1</v>
      </c>
      <c r="D1137" s="2">
        <v>0</v>
      </c>
      <c r="E1137" s="2">
        <f>MIN(C1137,1)</f>
        <v>1</v>
      </c>
      <c r="F1137" s="1">
        <f>IF(ISERROR(VLOOKUP($A1137,'redshift data'!$A$4:$A$2154,1,FALSE)),"",1)</f>
        <v>1</v>
      </c>
      <c r="G1137" s="1">
        <f>IF(ISERROR(VLOOKUP($A1137,'redshift data'!$F$4:$F$2237,1,FALSE)),0,1)</f>
        <v>1</v>
      </c>
      <c r="H1137" s="1">
        <f>SIGN(G1137-E1137)</f>
        <v>0</v>
      </c>
      <c r="I1137" s="1">
        <f>IF(G1137&gt;0,VLOOKUP($A1137,'redshift data'!$F$4:$I$2237,4,FALSE),"")</f>
        <v>1</v>
      </c>
    </row>
    <row r="1138" spans="1:9" hidden="1" x14ac:dyDescent="0.3">
      <c r="A1138" s="2" t="s">
        <v>1216</v>
      </c>
      <c r="B1138" s="3">
        <v>42601</v>
      </c>
      <c r="C1138" s="2">
        <v>2</v>
      </c>
      <c r="D1138" s="2">
        <v>0</v>
      </c>
      <c r="E1138" s="2">
        <f>MIN(C1138,1)</f>
        <v>1</v>
      </c>
      <c r="F1138" s="1">
        <f>IF(ISERROR(VLOOKUP($A1138,'redshift data'!$A$4:$A$2154,1,FALSE)),"",1)</f>
        <v>1</v>
      </c>
      <c r="G1138" s="1">
        <f>IF(ISERROR(VLOOKUP($A1138,'redshift data'!$F$4:$F$2237,1,FALSE)),0,1)</f>
        <v>1</v>
      </c>
      <c r="H1138" s="1">
        <f>SIGN(G1138-E1138)</f>
        <v>0</v>
      </c>
      <c r="I1138" s="1">
        <f>IF(G1138&gt;0,VLOOKUP($A1138,'redshift data'!$F$4:$I$2237,4,FALSE),"")</f>
        <v>2</v>
      </c>
    </row>
    <row r="1139" spans="1:9" hidden="1" x14ac:dyDescent="0.3">
      <c r="A1139" s="2" t="s">
        <v>1215</v>
      </c>
      <c r="B1139" s="3">
        <v>42601</v>
      </c>
      <c r="C1139" s="2">
        <v>6</v>
      </c>
      <c r="D1139" s="2">
        <v>0</v>
      </c>
      <c r="E1139" s="2">
        <f>MIN(C1139,1)</f>
        <v>1</v>
      </c>
      <c r="F1139" s="1">
        <f>IF(ISERROR(VLOOKUP($A1139,'redshift data'!$A$4:$A$2154,1,FALSE)),"",1)</f>
        <v>1</v>
      </c>
      <c r="G1139" s="1">
        <f>IF(ISERROR(VLOOKUP($A1139,'redshift data'!$F$4:$F$2237,1,FALSE)),0,1)</f>
        <v>1</v>
      </c>
      <c r="H1139" s="1">
        <f>SIGN(G1139-E1139)</f>
        <v>0</v>
      </c>
      <c r="I1139" s="1">
        <f>IF(G1139&gt;0,VLOOKUP($A1139,'redshift data'!$F$4:$I$2237,4,FALSE),"")</f>
        <v>6</v>
      </c>
    </row>
    <row r="1140" spans="1:9" hidden="1" x14ac:dyDescent="0.3">
      <c r="A1140" s="2" t="s">
        <v>1214</v>
      </c>
      <c r="B1140" s="3">
        <v>42601</v>
      </c>
      <c r="C1140" s="2">
        <v>4</v>
      </c>
      <c r="D1140" s="2">
        <v>0</v>
      </c>
      <c r="E1140" s="2">
        <f>MIN(C1140,1)</f>
        <v>1</v>
      </c>
      <c r="F1140" s="1">
        <f>IF(ISERROR(VLOOKUP($A1140,'redshift data'!$A$4:$A$2154,1,FALSE)),"",1)</f>
        <v>1</v>
      </c>
      <c r="G1140" s="1">
        <f>IF(ISERROR(VLOOKUP($A1140,'redshift data'!$F$4:$F$2237,1,FALSE)),0,1)</f>
        <v>1</v>
      </c>
      <c r="H1140" s="1">
        <f>SIGN(G1140-E1140)</f>
        <v>0</v>
      </c>
      <c r="I1140" s="1">
        <f>IF(G1140&gt;0,VLOOKUP($A1140,'redshift data'!$F$4:$I$2237,4,FALSE),"")</f>
        <v>4</v>
      </c>
    </row>
    <row r="1141" spans="1:9" hidden="1" x14ac:dyDescent="0.3">
      <c r="A1141" s="2" t="s">
        <v>1213</v>
      </c>
      <c r="B1141" s="3">
        <v>42601</v>
      </c>
      <c r="C1141" s="2">
        <v>0</v>
      </c>
      <c r="D1141" s="2">
        <v>0</v>
      </c>
      <c r="E1141" s="2">
        <f>MIN(C1141,1)</f>
        <v>0</v>
      </c>
      <c r="F1141" s="1" t="str">
        <f>IF(ISERROR(VLOOKUP($A1141,'redshift data'!$A$4:$A$2154,1,FALSE)),"",1)</f>
        <v/>
      </c>
      <c r="G1141" s="1">
        <f>IF(ISERROR(VLOOKUP($A1141,'redshift data'!$F$4:$F$2237,1,FALSE)),0,1)</f>
        <v>0</v>
      </c>
      <c r="H1141" s="1">
        <f>SIGN(G1141-E1141)</f>
        <v>0</v>
      </c>
      <c r="I1141" s="1" t="str">
        <f>IF(G1141&gt;0,VLOOKUP($A1141,'redshift data'!$F$4:$I$2237,4,FALSE),"")</f>
        <v/>
      </c>
    </row>
    <row r="1142" spans="1:9" hidden="1" x14ac:dyDescent="0.3">
      <c r="A1142" s="2" t="s">
        <v>1212</v>
      </c>
      <c r="B1142" s="3">
        <v>42601</v>
      </c>
      <c r="C1142" s="2">
        <v>1</v>
      </c>
      <c r="D1142" s="2">
        <v>0</v>
      </c>
      <c r="E1142" s="2">
        <f>MIN(C1142,1)</f>
        <v>1</v>
      </c>
      <c r="F1142" s="1">
        <f>IF(ISERROR(VLOOKUP($A1142,'redshift data'!$A$4:$A$2154,1,FALSE)),"",1)</f>
        <v>1</v>
      </c>
      <c r="G1142" s="1">
        <f>IF(ISERROR(VLOOKUP($A1142,'redshift data'!$F$4:$F$2237,1,FALSE)),0,1)</f>
        <v>1</v>
      </c>
      <c r="H1142" s="1">
        <f>SIGN(G1142-E1142)</f>
        <v>0</v>
      </c>
      <c r="I1142" s="1">
        <f>IF(G1142&gt;0,VLOOKUP($A1142,'redshift data'!$F$4:$I$2237,4,FALSE),"")</f>
        <v>1</v>
      </c>
    </row>
    <row r="1143" spans="1:9" hidden="1" x14ac:dyDescent="0.3">
      <c r="A1143" s="2" t="s">
        <v>1211</v>
      </c>
      <c r="B1143" s="3">
        <v>42601</v>
      </c>
      <c r="C1143" s="2">
        <v>0</v>
      </c>
      <c r="D1143" s="2">
        <v>0</v>
      </c>
      <c r="E1143" s="2">
        <f>MIN(C1143,1)</f>
        <v>0</v>
      </c>
      <c r="F1143" s="1" t="str">
        <f>IF(ISERROR(VLOOKUP($A1143,'redshift data'!$A$4:$A$2154,1,FALSE)),"",1)</f>
        <v/>
      </c>
      <c r="G1143" s="1">
        <f>IF(ISERROR(VLOOKUP($A1143,'redshift data'!$F$4:$F$2237,1,FALSE)),0,1)</f>
        <v>0</v>
      </c>
      <c r="H1143" s="1">
        <f>SIGN(G1143-E1143)</f>
        <v>0</v>
      </c>
      <c r="I1143" s="1" t="str">
        <f>IF(G1143&gt;0,VLOOKUP($A1143,'redshift data'!$F$4:$I$2237,4,FALSE),"")</f>
        <v/>
      </c>
    </row>
    <row r="1144" spans="1:9" hidden="1" x14ac:dyDescent="0.3">
      <c r="A1144" s="2" t="s">
        <v>1210</v>
      </c>
      <c r="B1144" s="3">
        <v>42601</v>
      </c>
      <c r="C1144" s="2">
        <v>0</v>
      </c>
      <c r="D1144" s="2">
        <v>0</v>
      </c>
      <c r="E1144" s="8">
        <f>MIN(C1144,1)</f>
        <v>0</v>
      </c>
      <c r="F1144" s="7" t="str">
        <f>IF(ISERROR(VLOOKUP($A1144,'redshift data'!$A$4:$A$2154,1,FALSE)),"",1)</f>
        <v/>
      </c>
      <c r="G1144" s="7">
        <f>IF(ISERROR(VLOOKUP($A1144,'redshift data'!$F$4:$F$2237,1,FALSE)),0,1)</f>
        <v>1</v>
      </c>
      <c r="H1144" s="7">
        <f>SIGN(G1144-E1144)</f>
        <v>1</v>
      </c>
      <c r="I1144" s="1">
        <f>IF(G1144&gt;0,VLOOKUP($A1144,'redshift data'!$F$4:$I$2237,4,FALSE),"")</f>
        <v>0</v>
      </c>
    </row>
    <row r="1145" spans="1:9" hidden="1" x14ac:dyDescent="0.3">
      <c r="A1145" s="2" t="s">
        <v>1209</v>
      </c>
      <c r="B1145" s="3">
        <v>42601</v>
      </c>
      <c r="C1145" s="2">
        <v>26</v>
      </c>
      <c r="D1145" s="2">
        <v>0</v>
      </c>
      <c r="E1145" s="2">
        <f>MIN(C1145,1)</f>
        <v>1</v>
      </c>
      <c r="F1145" s="1">
        <f>IF(ISERROR(VLOOKUP($A1145,'redshift data'!$A$4:$A$2154,1,FALSE)),"",1)</f>
        <v>1</v>
      </c>
      <c r="G1145" s="1">
        <f>IF(ISERROR(VLOOKUP($A1145,'redshift data'!$F$4:$F$2237,1,FALSE)),0,1)</f>
        <v>1</v>
      </c>
      <c r="H1145" s="1">
        <f>SIGN(G1145-E1145)</f>
        <v>0</v>
      </c>
      <c r="I1145" s="1">
        <f>IF(G1145&gt;0,VLOOKUP($A1145,'redshift data'!$F$4:$I$2237,4,FALSE),"")</f>
        <v>26</v>
      </c>
    </row>
    <row r="1146" spans="1:9" hidden="1" x14ac:dyDescent="0.3">
      <c r="A1146" s="2" t="s">
        <v>1208</v>
      </c>
      <c r="B1146" s="3">
        <v>42601</v>
      </c>
      <c r="C1146" s="2">
        <v>3</v>
      </c>
      <c r="D1146" s="2">
        <v>3</v>
      </c>
      <c r="E1146" s="2">
        <f>MIN(C1146,1)</f>
        <v>1</v>
      </c>
      <c r="F1146" s="1">
        <f>IF(ISERROR(VLOOKUP($A1146,'redshift data'!$A$4:$A$2154,1,FALSE)),"",1)</f>
        <v>1</v>
      </c>
      <c r="G1146" s="1">
        <f>IF(ISERROR(VLOOKUP($A1146,'redshift data'!$F$4:$F$2237,1,FALSE)),0,1)</f>
        <v>1</v>
      </c>
      <c r="H1146" s="1">
        <f>SIGN(G1146-E1146)</f>
        <v>0</v>
      </c>
      <c r="I1146" s="1">
        <f>IF(G1146&gt;0,VLOOKUP($A1146,'redshift data'!$F$4:$I$2237,4,FALSE),"")</f>
        <v>2</v>
      </c>
    </row>
    <row r="1147" spans="1:9" hidden="1" x14ac:dyDescent="0.3">
      <c r="A1147" s="2" t="s">
        <v>1207</v>
      </c>
      <c r="B1147" s="3">
        <v>42601</v>
      </c>
      <c r="C1147" s="2">
        <v>25</v>
      </c>
      <c r="D1147" s="2">
        <v>2</v>
      </c>
      <c r="E1147" s="2">
        <f>MIN(C1147,1)</f>
        <v>1</v>
      </c>
      <c r="F1147" s="1">
        <f>IF(ISERROR(VLOOKUP($A1147,'redshift data'!$A$4:$A$2154,1,FALSE)),"",1)</f>
        <v>1</v>
      </c>
      <c r="G1147" s="1">
        <f>IF(ISERROR(VLOOKUP($A1147,'redshift data'!$F$4:$F$2237,1,FALSE)),0,1)</f>
        <v>1</v>
      </c>
      <c r="H1147" s="1">
        <f>SIGN(G1147-E1147)</f>
        <v>0</v>
      </c>
      <c r="I1147" s="1">
        <f>IF(G1147&gt;0,VLOOKUP($A1147,'redshift data'!$F$4:$I$2237,4,FALSE),"")</f>
        <v>24</v>
      </c>
    </row>
    <row r="1148" spans="1:9" hidden="1" x14ac:dyDescent="0.3">
      <c r="A1148" s="2" t="s">
        <v>1206</v>
      </c>
      <c r="B1148" s="3">
        <v>42601</v>
      </c>
      <c r="C1148" s="2">
        <v>25</v>
      </c>
      <c r="D1148" s="2">
        <v>0</v>
      </c>
      <c r="E1148" s="2">
        <f>MIN(C1148,1)</f>
        <v>1</v>
      </c>
      <c r="F1148" s="1">
        <f>IF(ISERROR(VLOOKUP($A1148,'redshift data'!$A$4:$A$2154,1,FALSE)),"",1)</f>
        <v>1</v>
      </c>
      <c r="G1148" s="1">
        <f>IF(ISERROR(VLOOKUP($A1148,'redshift data'!$F$4:$F$2237,1,FALSE)),0,1)</f>
        <v>1</v>
      </c>
      <c r="H1148" s="1">
        <f>SIGN(G1148-E1148)</f>
        <v>0</v>
      </c>
      <c r="I1148" s="1">
        <f>IF(G1148&gt;0,VLOOKUP($A1148,'redshift data'!$F$4:$I$2237,4,FALSE),"")</f>
        <v>25</v>
      </c>
    </row>
    <row r="1149" spans="1:9" hidden="1" x14ac:dyDescent="0.3">
      <c r="A1149" s="2" t="s">
        <v>1205</v>
      </c>
      <c r="B1149" s="3">
        <v>42601</v>
      </c>
      <c r="C1149" s="2">
        <v>10</v>
      </c>
      <c r="D1149" s="2">
        <v>3</v>
      </c>
      <c r="E1149" s="2">
        <f>MIN(C1149,1)</f>
        <v>1</v>
      </c>
      <c r="F1149" s="1">
        <f>IF(ISERROR(VLOOKUP($A1149,'redshift data'!$A$4:$A$2154,1,FALSE)),"",1)</f>
        <v>1</v>
      </c>
      <c r="G1149" s="1">
        <f>IF(ISERROR(VLOOKUP($A1149,'redshift data'!$F$4:$F$2237,1,FALSE)),0,1)</f>
        <v>1</v>
      </c>
      <c r="H1149" s="1">
        <f>SIGN(G1149-E1149)</f>
        <v>0</v>
      </c>
      <c r="I1149" s="1">
        <f>IF(G1149&gt;0,VLOOKUP($A1149,'redshift data'!$F$4:$I$2237,4,FALSE),"")</f>
        <v>10</v>
      </c>
    </row>
    <row r="1150" spans="1:9" hidden="1" x14ac:dyDescent="0.3">
      <c r="A1150" s="2" t="s">
        <v>1204</v>
      </c>
      <c r="B1150" s="3">
        <v>42601</v>
      </c>
      <c r="C1150" s="2">
        <v>1</v>
      </c>
      <c r="D1150" s="2">
        <v>0</v>
      </c>
      <c r="E1150" s="2">
        <f>MIN(C1150,1)</f>
        <v>1</v>
      </c>
      <c r="F1150" s="1">
        <f>IF(ISERROR(VLOOKUP($A1150,'redshift data'!$A$4:$A$2154,1,FALSE)),"",1)</f>
        <v>1</v>
      </c>
      <c r="G1150" s="1">
        <f>IF(ISERROR(VLOOKUP($A1150,'redshift data'!$F$4:$F$2237,1,FALSE)),0,1)</f>
        <v>1</v>
      </c>
      <c r="H1150" s="1">
        <f>SIGN(G1150-E1150)</f>
        <v>0</v>
      </c>
      <c r="I1150" s="1">
        <f>IF(G1150&gt;0,VLOOKUP($A1150,'redshift data'!$F$4:$I$2237,4,FALSE),"")</f>
        <v>1</v>
      </c>
    </row>
    <row r="1151" spans="1:9" hidden="1" x14ac:dyDescent="0.3">
      <c r="A1151" s="2" t="s">
        <v>1203</v>
      </c>
      <c r="B1151" s="3">
        <v>42601</v>
      </c>
      <c r="C1151" s="2">
        <v>1</v>
      </c>
      <c r="D1151" s="2">
        <v>0</v>
      </c>
      <c r="E1151" s="2">
        <f>MIN(C1151,1)</f>
        <v>1</v>
      </c>
      <c r="F1151" s="1">
        <f>IF(ISERROR(VLOOKUP($A1151,'redshift data'!$A$4:$A$2154,1,FALSE)),"",1)</f>
        <v>1</v>
      </c>
      <c r="G1151" s="1">
        <f>IF(ISERROR(VLOOKUP($A1151,'redshift data'!$F$4:$F$2237,1,FALSE)),0,1)</f>
        <v>1</v>
      </c>
      <c r="H1151" s="1">
        <f>SIGN(G1151-E1151)</f>
        <v>0</v>
      </c>
      <c r="I1151" s="1">
        <f>IF(G1151&gt;0,VLOOKUP($A1151,'redshift data'!$F$4:$I$2237,4,FALSE),"")</f>
        <v>1</v>
      </c>
    </row>
    <row r="1152" spans="1:9" hidden="1" x14ac:dyDescent="0.3">
      <c r="A1152" s="2" t="s">
        <v>1202</v>
      </c>
      <c r="B1152" s="3">
        <v>42601</v>
      </c>
      <c r="C1152" s="2">
        <v>2</v>
      </c>
      <c r="D1152" s="2">
        <v>0</v>
      </c>
      <c r="E1152" s="2">
        <f>MIN(C1152,1)</f>
        <v>1</v>
      </c>
      <c r="F1152" s="1">
        <f>IF(ISERROR(VLOOKUP($A1152,'redshift data'!$A$4:$A$2154,1,FALSE)),"",1)</f>
        <v>1</v>
      </c>
      <c r="G1152" s="1">
        <f>IF(ISERROR(VLOOKUP($A1152,'redshift data'!$F$4:$F$2237,1,FALSE)),0,1)</f>
        <v>1</v>
      </c>
      <c r="H1152" s="1">
        <f>SIGN(G1152-E1152)</f>
        <v>0</v>
      </c>
      <c r="I1152" s="1">
        <f>IF(G1152&gt;0,VLOOKUP($A1152,'redshift data'!$F$4:$I$2237,4,FALSE),"")</f>
        <v>2</v>
      </c>
    </row>
    <row r="1153" spans="1:9" hidden="1" x14ac:dyDescent="0.3">
      <c r="A1153" s="2" t="s">
        <v>1201</v>
      </c>
      <c r="B1153" s="3">
        <v>42601</v>
      </c>
      <c r="C1153" s="2">
        <v>18</v>
      </c>
      <c r="D1153" s="2">
        <v>0</v>
      </c>
      <c r="E1153" s="2">
        <f>MIN(C1153,1)</f>
        <v>1</v>
      </c>
      <c r="F1153" s="1">
        <f>IF(ISERROR(VLOOKUP($A1153,'redshift data'!$A$4:$A$2154,1,FALSE)),"",1)</f>
        <v>1</v>
      </c>
      <c r="G1153" s="1">
        <f>IF(ISERROR(VLOOKUP($A1153,'redshift data'!$F$4:$F$2237,1,FALSE)),0,1)</f>
        <v>1</v>
      </c>
      <c r="H1153" s="1">
        <f>SIGN(G1153-E1153)</f>
        <v>0</v>
      </c>
      <c r="I1153" s="1">
        <f>IF(G1153&gt;0,VLOOKUP($A1153,'redshift data'!$F$4:$I$2237,4,FALSE),"")</f>
        <v>18</v>
      </c>
    </row>
    <row r="1154" spans="1:9" hidden="1" x14ac:dyDescent="0.3">
      <c r="A1154" s="2" t="s">
        <v>1200</v>
      </c>
      <c r="B1154" s="3">
        <v>42601</v>
      </c>
      <c r="C1154" s="2">
        <v>31</v>
      </c>
      <c r="D1154" s="2">
        <v>0</v>
      </c>
      <c r="E1154" s="2">
        <f>MIN(C1154,1)</f>
        <v>1</v>
      </c>
      <c r="F1154" s="1">
        <f>IF(ISERROR(VLOOKUP($A1154,'redshift data'!$A$4:$A$2154,1,FALSE)),"",1)</f>
        <v>1</v>
      </c>
      <c r="G1154" s="1">
        <f>IF(ISERROR(VLOOKUP($A1154,'redshift data'!$F$4:$F$2237,1,FALSE)),0,1)</f>
        <v>1</v>
      </c>
      <c r="H1154" s="1">
        <f>SIGN(G1154-E1154)</f>
        <v>0</v>
      </c>
      <c r="I1154" s="1">
        <f>IF(G1154&gt;0,VLOOKUP($A1154,'redshift data'!$F$4:$I$2237,4,FALSE),"")</f>
        <v>31</v>
      </c>
    </row>
    <row r="1155" spans="1:9" hidden="1" x14ac:dyDescent="0.3">
      <c r="A1155" s="2" t="s">
        <v>1199</v>
      </c>
      <c r="B1155" s="3">
        <v>42601</v>
      </c>
      <c r="C1155" s="2">
        <v>3</v>
      </c>
      <c r="D1155" s="2">
        <v>0</v>
      </c>
      <c r="E1155" s="2">
        <f>MIN(C1155,1)</f>
        <v>1</v>
      </c>
      <c r="F1155" s="1">
        <f>IF(ISERROR(VLOOKUP($A1155,'redshift data'!$A$4:$A$2154,1,FALSE)),"",1)</f>
        <v>1</v>
      </c>
      <c r="G1155" s="1">
        <f>IF(ISERROR(VLOOKUP($A1155,'redshift data'!$F$4:$F$2237,1,FALSE)),0,1)</f>
        <v>1</v>
      </c>
      <c r="H1155" s="1">
        <f>SIGN(G1155-E1155)</f>
        <v>0</v>
      </c>
      <c r="I1155" s="1">
        <f>IF(G1155&gt;0,VLOOKUP($A1155,'redshift data'!$F$4:$I$2237,4,FALSE),"")</f>
        <v>3</v>
      </c>
    </row>
    <row r="1156" spans="1:9" hidden="1" x14ac:dyDescent="0.3">
      <c r="A1156" s="2" t="s">
        <v>1198</v>
      </c>
      <c r="B1156" s="3">
        <v>42601</v>
      </c>
      <c r="C1156" s="2">
        <v>11</v>
      </c>
      <c r="D1156" s="2">
        <v>0</v>
      </c>
      <c r="E1156" s="2">
        <f>MIN(C1156,1)</f>
        <v>1</v>
      </c>
      <c r="F1156" s="1">
        <f>IF(ISERROR(VLOOKUP($A1156,'redshift data'!$A$4:$A$2154,1,FALSE)),"",1)</f>
        <v>1</v>
      </c>
      <c r="G1156" s="1">
        <f>IF(ISERROR(VLOOKUP($A1156,'redshift data'!$F$4:$F$2237,1,FALSE)),0,1)</f>
        <v>1</v>
      </c>
      <c r="H1156" s="1">
        <f>SIGN(G1156-E1156)</f>
        <v>0</v>
      </c>
      <c r="I1156" s="1">
        <f>IF(G1156&gt;0,VLOOKUP($A1156,'redshift data'!$F$4:$I$2237,4,FALSE),"")</f>
        <v>11</v>
      </c>
    </row>
    <row r="1157" spans="1:9" hidden="1" x14ac:dyDescent="0.3">
      <c r="A1157" s="2" t="s">
        <v>1197</v>
      </c>
      <c r="B1157" s="3">
        <v>42601</v>
      </c>
      <c r="C1157" s="2">
        <v>1</v>
      </c>
      <c r="D1157" s="2">
        <v>0</v>
      </c>
      <c r="E1157" s="2">
        <f>MIN(C1157,1)</f>
        <v>1</v>
      </c>
      <c r="F1157" s="1">
        <f>IF(ISERROR(VLOOKUP($A1157,'redshift data'!$A$4:$A$2154,1,FALSE)),"",1)</f>
        <v>1</v>
      </c>
      <c r="G1157" s="1">
        <f>IF(ISERROR(VLOOKUP($A1157,'redshift data'!$F$4:$F$2237,1,FALSE)),0,1)</f>
        <v>1</v>
      </c>
      <c r="H1157" s="1">
        <f>SIGN(G1157-E1157)</f>
        <v>0</v>
      </c>
      <c r="I1157" s="1">
        <f>IF(G1157&gt;0,VLOOKUP($A1157,'redshift data'!$F$4:$I$2237,4,FALSE),"")</f>
        <v>1</v>
      </c>
    </row>
    <row r="1158" spans="1:9" hidden="1" x14ac:dyDescent="0.3">
      <c r="A1158" s="2" t="s">
        <v>1196</v>
      </c>
      <c r="B1158" s="3">
        <v>42601</v>
      </c>
      <c r="C1158" s="2">
        <v>24</v>
      </c>
      <c r="D1158" s="2">
        <v>0</v>
      </c>
      <c r="E1158" s="2">
        <f>MIN(C1158,1)</f>
        <v>1</v>
      </c>
      <c r="F1158" s="1">
        <f>IF(ISERROR(VLOOKUP($A1158,'redshift data'!$A$4:$A$2154,1,FALSE)),"",1)</f>
        <v>1</v>
      </c>
      <c r="G1158" s="1">
        <f>IF(ISERROR(VLOOKUP($A1158,'redshift data'!$F$4:$F$2237,1,FALSE)),0,1)</f>
        <v>1</v>
      </c>
      <c r="H1158" s="1">
        <f>SIGN(G1158-E1158)</f>
        <v>0</v>
      </c>
      <c r="I1158" s="1">
        <f>IF(G1158&gt;0,VLOOKUP($A1158,'redshift data'!$F$4:$I$2237,4,FALSE),"")</f>
        <v>24</v>
      </c>
    </row>
    <row r="1159" spans="1:9" hidden="1" x14ac:dyDescent="0.3">
      <c r="A1159" s="2" t="s">
        <v>1195</v>
      </c>
      <c r="B1159" s="3">
        <v>42601</v>
      </c>
      <c r="C1159" s="2">
        <v>3</v>
      </c>
      <c r="D1159" s="2">
        <v>0</v>
      </c>
      <c r="E1159" s="2">
        <f>MIN(C1159,1)</f>
        <v>1</v>
      </c>
      <c r="F1159" s="1">
        <f>IF(ISERROR(VLOOKUP($A1159,'redshift data'!$A$4:$A$2154,1,FALSE)),"",1)</f>
        <v>1</v>
      </c>
      <c r="G1159" s="1">
        <f>IF(ISERROR(VLOOKUP($A1159,'redshift data'!$F$4:$F$2237,1,FALSE)),0,1)</f>
        <v>1</v>
      </c>
      <c r="H1159" s="1">
        <f>SIGN(G1159-E1159)</f>
        <v>0</v>
      </c>
      <c r="I1159" s="1">
        <f>IF(G1159&gt;0,VLOOKUP($A1159,'redshift data'!$F$4:$I$2237,4,FALSE),"")</f>
        <v>3</v>
      </c>
    </row>
    <row r="1160" spans="1:9" hidden="1" x14ac:dyDescent="0.3">
      <c r="A1160" s="2" t="s">
        <v>1194</v>
      </c>
      <c r="B1160" s="3">
        <v>42601</v>
      </c>
      <c r="C1160" s="2">
        <v>1</v>
      </c>
      <c r="D1160" s="2">
        <v>0</v>
      </c>
      <c r="E1160" s="2">
        <f>MIN(C1160,1)</f>
        <v>1</v>
      </c>
      <c r="F1160" s="1">
        <f>IF(ISERROR(VLOOKUP($A1160,'redshift data'!$A$4:$A$2154,1,FALSE)),"",1)</f>
        <v>1</v>
      </c>
      <c r="G1160" s="1">
        <f>IF(ISERROR(VLOOKUP($A1160,'redshift data'!$F$4:$F$2237,1,FALSE)),0,1)</f>
        <v>1</v>
      </c>
      <c r="H1160" s="1">
        <f>SIGN(G1160-E1160)</f>
        <v>0</v>
      </c>
      <c r="I1160" s="1">
        <f>IF(G1160&gt;0,VLOOKUP($A1160,'redshift data'!$F$4:$I$2237,4,FALSE),"")</f>
        <v>1</v>
      </c>
    </row>
    <row r="1161" spans="1:9" hidden="1" x14ac:dyDescent="0.3">
      <c r="A1161" s="2" t="s">
        <v>1193</v>
      </c>
      <c r="B1161" s="3">
        <v>42601</v>
      </c>
      <c r="C1161" s="2">
        <v>14</v>
      </c>
      <c r="D1161" s="2">
        <v>0</v>
      </c>
      <c r="E1161" s="2">
        <f>MIN(C1161,1)</f>
        <v>1</v>
      </c>
      <c r="F1161" s="1">
        <f>IF(ISERROR(VLOOKUP($A1161,'redshift data'!$A$4:$A$2154,1,FALSE)),"",1)</f>
        <v>1</v>
      </c>
      <c r="G1161" s="1">
        <f>IF(ISERROR(VLOOKUP($A1161,'redshift data'!$F$4:$F$2237,1,FALSE)),0,1)</f>
        <v>1</v>
      </c>
      <c r="H1161" s="1">
        <f>SIGN(G1161-E1161)</f>
        <v>0</v>
      </c>
      <c r="I1161" s="1">
        <f>IF(G1161&gt;0,VLOOKUP($A1161,'redshift data'!$F$4:$I$2237,4,FALSE),"")</f>
        <v>14</v>
      </c>
    </row>
    <row r="1162" spans="1:9" hidden="1" x14ac:dyDescent="0.3">
      <c r="A1162" s="2" t="s">
        <v>1192</v>
      </c>
      <c r="B1162" s="3">
        <v>42601</v>
      </c>
      <c r="C1162" s="2">
        <v>3</v>
      </c>
      <c r="D1162" s="2">
        <v>0</v>
      </c>
      <c r="E1162" s="2">
        <f>MIN(C1162,1)</f>
        <v>1</v>
      </c>
      <c r="F1162" s="1">
        <f>IF(ISERROR(VLOOKUP($A1162,'redshift data'!$A$4:$A$2154,1,FALSE)),"",1)</f>
        <v>1</v>
      </c>
      <c r="G1162" s="1">
        <f>IF(ISERROR(VLOOKUP($A1162,'redshift data'!$F$4:$F$2237,1,FALSE)),0,1)</f>
        <v>1</v>
      </c>
      <c r="H1162" s="1">
        <f>SIGN(G1162-E1162)</f>
        <v>0</v>
      </c>
      <c r="I1162" s="1">
        <f>IF(G1162&gt;0,VLOOKUP($A1162,'redshift data'!$F$4:$I$2237,4,FALSE),"")</f>
        <v>2</v>
      </c>
    </row>
    <row r="1163" spans="1:9" hidden="1" x14ac:dyDescent="0.3">
      <c r="A1163" s="2" t="s">
        <v>1191</v>
      </c>
      <c r="B1163" s="3">
        <v>42601</v>
      </c>
      <c r="C1163" s="2">
        <v>16</v>
      </c>
      <c r="D1163" s="2">
        <v>3</v>
      </c>
      <c r="E1163" s="2">
        <f>MIN(C1163,1)</f>
        <v>1</v>
      </c>
      <c r="F1163" s="1">
        <f>IF(ISERROR(VLOOKUP($A1163,'redshift data'!$A$4:$A$2154,1,FALSE)),"",1)</f>
        <v>1</v>
      </c>
      <c r="G1163" s="1">
        <f>IF(ISERROR(VLOOKUP($A1163,'redshift data'!$F$4:$F$2237,1,FALSE)),0,1)</f>
        <v>1</v>
      </c>
      <c r="H1163" s="1">
        <f>SIGN(G1163-E1163)</f>
        <v>0</v>
      </c>
      <c r="I1163" s="1">
        <f>IF(G1163&gt;0,VLOOKUP($A1163,'redshift data'!$F$4:$I$2237,4,FALSE),"")</f>
        <v>16</v>
      </c>
    </row>
    <row r="1164" spans="1:9" hidden="1" x14ac:dyDescent="0.3">
      <c r="A1164" s="2" t="s">
        <v>1190</v>
      </c>
      <c r="B1164" s="3">
        <v>42601</v>
      </c>
      <c r="C1164" s="2">
        <v>0</v>
      </c>
      <c r="D1164" s="2">
        <v>0</v>
      </c>
      <c r="E1164" s="2">
        <f>MIN(C1164,1)</f>
        <v>0</v>
      </c>
      <c r="F1164" s="1" t="str">
        <f>IF(ISERROR(VLOOKUP($A1164,'redshift data'!$A$4:$A$2154,1,FALSE)),"",1)</f>
        <v/>
      </c>
      <c r="G1164" s="1">
        <f>IF(ISERROR(VLOOKUP($A1164,'redshift data'!$F$4:$F$2237,1,FALSE)),0,1)</f>
        <v>0</v>
      </c>
      <c r="H1164" s="1">
        <f>SIGN(G1164-E1164)</f>
        <v>0</v>
      </c>
      <c r="I1164" s="1" t="str">
        <f>IF(G1164&gt;0,VLOOKUP($A1164,'redshift data'!$F$4:$I$2237,4,FALSE),"")</f>
        <v/>
      </c>
    </row>
    <row r="1165" spans="1:9" hidden="1" x14ac:dyDescent="0.3">
      <c r="A1165" s="2" t="s">
        <v>1189</v>
      </c>
      <c r="B1165" s="3">
        <v>42601</v>
      </c>
      <c r="C1165" s="2">
        <v>6</v>
      </c>
      <c r="D1165" s="2">
        <v>0</v>
      </c>
      <c r="E1165" s="2">
        <f>MIN(C1165,1)</f>
        <v>1</v>
      </c>
      <c r="F1165" s="1">
        <f>IF(ISERROR(VLOOKUP($A1165,'redshift data'!$A$4:$A$2154,1,FALSE)),"",1)</f>
        <v>1</v>
      </c>
      <c r="G1165" s="1">
        <f>IF(ISERROR(VLOOKUP($A1165,'redshift data'!$F$4:$F$2237,1,FALSE)),0,1)</f>
        <v>1</v>
      </c>
      <c r="H1165" s="1">
        <f>SIGN(G1165-E1165)</f>
        <v>0</v>
      </c>
      <c r="I1165" s="1">
        <f>IF(G1165&gt;0,VLOOKUP($A1165,'redshift data'!$F$4:$I$2237,4,FALSE),"")</f>
        <v>6</v>
      </c>
    </row>
    <row r="1166" spans="1:9" hidden="1" x14ac:dyDescent="0.3">
      <c r="A1166" s="2" t="s">
        <v>1188</v>
      </c>
      <c r="B1166" s="3">
        <v>42601</v>
      </c>
      <c r="C1166" s="2">
        <v>0</v>
      </c>
      <c r="D1166" s="2">
        <v>0</v>
      </c>
      <c r="E1166" s="2">
        <f>MIN(C1166,1)</f>
        <v>0</v>
      </c>
      <c r="F1166" s="1" t="str">
        <f>IF(ISERROR(VLOOKUP($A1166,'redshift data'!$A$4:$A$2154,1,FALSE)),"",1)</f>
        <v/>
      </c>
      <c r="G1166" s="1">
        <f>IF(ISERROR(VLOOKUP($A1166,'redshift data'!$F$4:$F$2237,1,FALSE)),0,1)</f>
        <v>0</v>
      </c>
      <c r="H1166" s="1">
        <f>SIGN(G1166-E1166)</f>
        <v>0</v>
      </c>
      <c r="I1166" s="1" t="str">
        <f>IF(G1166&gt;0,VLOOKUP($A1166,'redshift data'!$F$4:$I$2237,4,FALSE),"")</f>
        <v/>
      </c>
    </row>
    <row r="1167" spans="1:9" hidden="1" x14ac:dyDescent="0.3">
      <c r="A1167" s="2" t="s">
        <v>1187</v>
      </c>
      <c r="B1167" s="3">
        <v>42601</v>
      </c>
      <c r="C1167" s="2">
        <v>12</v>
      </c>
      <c r="D1167" s="2">
        <v>0</v>
      </c>
      <c r="E1167" s="2">
        <f>MIN(C1167,1)</f>
        <v>1</v>
      </c>
      <c r="F1167" s="1">
        <f>IF(ISERROR(VLOOKUP($A1167,'redshift data'!$A$4:$A$2154,1,FALSE)),"",1)</f>
        <v>1</v>
      </c>
      <c r="G1167" s="1">
        <f>IF(ISERROR(VLOOKUP($A1167,'redshift data'!$F$4:$F$2237,1,FALSE)),0,1)</f>
        <v>1</v>
      </c>
      <c r="H1167" s="1">
        <f>SIGN(G1167-E1167)</f>
        <v>0</v>
      </c>
      <c r="I1167" s="1">
        <f>IF(G1167&gt;0,VLOOKUP($A1167,'redshift data'!$F$4:$I$2237,4,FALSE),"")</f>
        <v>11</v>
      </c>
    </row>
    <row r="1168" spans="1:9" hidden="1" x14ac:dyDescent="0.3">
      <c r="A1168" s="2" t="s">
        <v>1186</v>
      </c>
      <c r="B1168" s="3">
        <v>42601</v>
      </c>
      <c r="C1168" s="2">
        <v>2</v>
      </c>
      <c r="D1168" s="2">
        <v>0</v>
      </c>
      <c r="E1168" s="2">
        <f>MIN(C1168,1)</f>
        <v>1</v>
      </c>
      <c r="F1168" s="1">
        <f>IF(ISERROR(VLOOKUP($A1168,'redshift data'!$A$4:$A$2154,1,FALSE)),"",1)</f>
        <v>1</v>
      </c>
      <c r="G1168" s="1">
        <f>IF(ISERROR(VLOOKUP($A1168,'redshift data'!$F$4:$F$2237,1,FALSE)),0,1)</f>
        <v>1</v>
      </c>
      <c r="H1168" s="1">
        <f>SIGN(G1168-E1168)</f>
        <v>0</v>
      </c>
      <c r="I1168" s="1">
        <f>IF(G1168&gt;0,VLOOKUP($A1168,'redshift data'!$F$4:$I$2237,4,FALSE),"")</f>
        <v>2</v>
      </c>
    </row>
    <row r="1169" spans="1:9" hidden="1" x14ac:dyDescent="0.3">
      <c r="A1169" s="2" t="s">
        <v>1185</v>
      </c>
      <c r="B1169" s="3">
        <v>42601</v>
      </c>
      <c r="C1169" s="2">
        <v>1</v>
      </c>
      <c r="D1169" s="2">
        <v>0</v>
      </c>
      <c r="E1169" s="2">
        <f>MIN(C1169,1)</f>
        <v>1</v>
      </c>
      <c r="F1169" s="1">
        <f>IF(ISERROR(VLOOKUP($A1169,'redshift data'!$A$4:$A$2154,1,FALSE)),"",1)</f>
        <v>1</v>
      </c>
      <c r="G1169" s="1">
        <f>IF(ISERROR(VLOOKUP($A1169,'redshift data'!$F$4:$F$2237,1,FALSE)),0,1)</f>
        <v>1</v>
      </c>
      <c r="H1169" s="1">
        <f>SIGN(G1169-E1169)</f>
        <v>0</v>
      </c>
      <c r="I1169" s="1">
        <f>IF(G1169&gt;0,VLOOKUP($A1169,'redshift data'!$F$4:$I$2237,4,FALSE),"")</f>
        <v>1</v>
      </c>
    </row>
    <row r="1170" spans="1:9" hidden="1" x14ac:dyDescent="0.3">
      <c r="A1170" s="2" t="s">
        <v>1184</v>
      </c>
      <c r="B1170" s="3">
        <v>42601</v>
      </c>
      <c r="C1170" s="2">
        <v>4</v>
      </c>
      <c r="D1170" s="2">
        <v>0</v>
      </c>
      <c r="E1170" s="2">
        <f>MIN(C1170,1)</f>
        <v>1</v>
      </c>
      <c r="F1170" s="1">
        <f>IF(ISERROR(VLOOKUP($A1170,'redshift data'!$A$4:$A$2154,1,FALSE)),"",1)</f>
        <v>1</v>
      </c>
      <c r="G1170" s="1">
        <f>IF(ISERROR(VLOOKUP($A1170,'redshift data'!$F$4:$F$2237,1,FALSE)),0,1)</f>
        <v>1</v>
      </c>
      <c r="H1170" s="1">
        <f>SIGN(G1170-E1170)</f>
        <v>0</v>
      </c>
      <c r="I1170" s="1">
        <f>IF(G1170&gt;0,VLOOKUP($A1170,'redshift data'!$F$4:$I$2237,4,FALSE),"")</f>
        <v>2</v>
      </c>
    </row>
    <row r="1171" spans="1:9" hidden="1" x14ac:dyDescent="0.3">
      <c r="A1171" s="2" t="s">
        <v>1183</v>
      </c>
      <c r="B1171" s="3">
        <v>42601</v>
      </c>
      <c r="C1171" s="2">
        <v>12</v>
      </c>
      <c r="D1171" s="2">
        <v>0</v>
      </c>
      <c r="E1171" s="2">
        <f>MIN(C1171,1)</f>
        <v>1</v>
      </c>
      <c r="F1171" s="1">
        <f>IF(ISERROR(VLOOKUP($A1171,'redshift data'!$A$4:$A$2154,1,FALSE)),"",1)</f>
        <v>1</v>
      </c>
      <c r="G1171" s="1">
        <f>IF(ISERROR(VLOOKUP($A1171,'redshift data'!$F$4:$F$2237,1,FALSE)),0,1)</f>
        <v>1</v>
      </c>
      <c r="H1171" s="1">
        <f>SIGN(G1171-E1171)</f>
        <v>0</v>
      </c>
      <c r="I1171" s="1">
        <f>IF(G1171&gt;0,VLOOKUP($A1171,'redshift data'!$F$4:$I$2237,4,FALSE),"")</f>
        <v>12</v>
      </c>
    </row>
    <row r="1172" spans="1:9" hidden="1" x14ac:dyDescent="0.3">
      <c r="A1172" s="2" t="s">
        <v>1182</v>
      </c>
      <c r="B1172" s="3">
        <v>42601</v>
      </c>
      <c r="C1172" s="2">
        <v>8</v>
      </c>
      <c r="D1172" s="2">
        <v>0</v>
      </c>
      <c r="E1172" s="2">
        <f>MIN(C1172,1)</f>
        <v>1</v>
      </c>
      <c r="F1172" s="1">
        <f>IF(ISERROR(VLOOKUP($A1172,'redshift data'!$A$4:$A$2154,1,FALSE)),"",1)</f>
        <v>1</v>
      </c>
      <c r="G1172" s="1">
        <f>IF(ISERROR(VLOOKUP($A1172,'redshift data'!$F$4:$F$2237,1,FALSE)),0,1)</f>
        <v>1</v>
      </c>
      <c r="H1172" s="1">
        <f>SIGN(G1172-E1172)</f>
        <v>0</v>
      </c>
      <c r="I1172" s="1">
        <f>IF(G1172&gt;0,VLOOKUP($A1172,'redshift data'!$F$4:$I$2237,4,FALSE),"")</f>
        <v>8</v>
      </c>
    </row>
    <row r="1173" spans="1:9" hidden="1" x14ac:dyDescent="0.3">
      <c r="A1173" s="2" t="s">
        <v>1181</v>
      </c>
      <c r="B1173" s="3">
        <v>42601</v>
      </c>
      <c r="C1173" s="2">
        <v>1</v>
      </c>
      <c r="D1173" s="2">
        <v>0</v>
      </c>
      <c r="E1173" s="2">
        <f>MIN(C1173,1)</f>
        <v>1</v>
      </c>
      <c r="F1173" s="1">
        <f>IF(ISERROR(VLOOKUP($A1173,'redshift data'!$A$4:$A$2154,1,FALSE)),"",1)</f>
        <v>1</v>
      </c>
      <c r="G1173" s="1">
        <f>IF(ISERROR(VLOOKUP($A1173,'redshift data'!$F$4:$F$2237,1,FALSE)),0,1)</f>
        <v>1</v>
      </c>
      <c r="H1173" s="1">
        <f>SIGN(G1173-E1173)</f>
        <v>0</v>
      </c>
      <c r="I1173" s="1">
        <f>IF(G1173&gt;0,VLOOKUP($A1173,'redshift data'!$F$4:$I$2237,4,FALSE),"")</f>
        <v>1</v>
      </c>
    </row>
    <row r="1174" spans="1:9" hidden="1" x14ac:dyDescent="0.3">
      <c r="A1174" s="2" t="s">
        <v>1180</v>
      </c>
      <c r="B1174" s="3">
        <v>42601</v>
      </c>
      <c r="C1174" s="2">
        <v>1</v>
      </c>
      <c r="D1174" s="2">
        <v>0</v>
      </c>
      <c r="E1174" s="2">
        <f>MIN(C1174,1)</f>
        <v>1</v>
      </c>
      <c r="F1174" s="1">
        <f>IF(ISERROR(VLOOKUP($A1174,'redshift data'!$A$4:$A$2154,1,FALSE)),"",1)</f>
        <v>1</v>
      </c>
      <c r="G1174" s="1">
        <f>IF(ISERROR(VLOOKUP($A1174,'redshift data'!$F$4:$F$2237,1,FALSE)),0,1)</f>
        <v>1</v>
      </c>
      <c r="H1174" s="1">
        <f>SIGN(G1174-E1174)</f>
        <v>0</v>
      </c>
      <c r="I1174" s="1">
        <f>IF(G1174&gt;0,VLOOKUP($A1174,'redshift data'!$F$4:$I$2237,4,FALSE),"")</f>
        <v>1</v>
      </c>
    </row>
    <row r="1175" spans="1:9" hidden="1" x14ac:dyDescent="0.3">
      <c r="A1175" s="2" t="s">
        <v>1179</v>
      </c>
      <c r="B1175" s="3">
        <v>42601</v>
      </c>
      <c r="C1175" s="2">
        <v>22</v>
      </c>
      <c r="D1175" s="2">
        <v>0</v>
      </c>
      <c r="E1175" s="2">
        <f>MIN(C1175,1)</f>
        <v>1</v>
      </c>
      <c r="F1175" s="1">
        <f>IF(ISERROR(VLOOKUP($A1175,'redshift data'!$A$4:$A$2154,1,FALSE)),"",1)</f>
        <v>1</v>
      </c>
      <c r="G1175" s="1">
        <f>IF(ISERROR(VLOOKUP($A1175,'redshift data'!$F$4:$F$2237,1,FALSE)),0,1)</f>
        <v>1</v>
      </c>
      <c r="H1175" s="1">
        <f>SIGN(G1175-E1175)</f>
        <v>0</v>
      </c>
      <c r="I1175" s="1">
        <f>IF(G1175&gt;0,VLOOKUP($A1175,'redshift data'!$F$4:$I$2237,4,FALSE),"")</f>
        <v>22</v>
      </c>
    </row>
    <row r="1176" spans="1:9" hidden="1" x14ac:dyDescent="0.3">
      <c r="A1176" s="2" t="s">
        <v>1178</v>
      </c>
      <c r="B1176" s="3">
        <v>42601</v>
      </c>
      <c r="C1176" s="2">
        <v>11</v>
      </c>
      <c r="D1176" s="2">
        <v>0</v>
      </c>
      <c r="E1176" s="2">
        <f>MIN(C1176,1)</f>
        <v>1</v>
      </c>
      <c r="F1176" s="1">
        <f>IF(ISERROR(VLOOKUP($A1176,'redshift data'!$A$4:$A$2154,1,FALSE)),"",1)</f>
        <v>1</v>
      </c>
      <c r="G1176" s="1">
        <f>IF(ISERROR(VLOOKUP($A1176,'redshift data'!$F$4:$F$2237,1,FALSE)),0,1)</f>
        <v>1</v>
      </c>
      <c r="H1176" s="1">
        <f>SIGN(G1176-E1176)</f>
        <v>0</v>
      </c>
      <c r="I1176" s="1">
        <f>IF(G1176&gt;0,VLOOKUP($A1176,'redshift data'!$F$4:$I$2237,4,FALSE),"")</f>
        <v>11</v>
      </c>
    </row>
    <row r="1177" spans="1:9" hidden="1" x14ac:dyDescent="0.3">
      <c r="A1177" s="2" t="s">
        <v>1177</v>
      </c>
      <c r="B1177" s="3">
        <v>42601</v>
      </c>
      <c r="C1177" s="2">
        <v>4</v>
      </c>
      <c r="D1177" s="2">
        <v>0</v>
      </c>
      <c r="E1177" s="2">
        <f>MIN(C1177,1)</f>
        <v>1</v>
      </c>
      <c r="F1177" s="1">
        <f>IF(ISERROR(VLOOKUP($A1177,'redshift data'!$A$4:$A$2154,1,FALSE)),"",1)</f>
        <v>1</v>
      </c>
      <c r="G1177" s="1">
        <f>IF(ISERROR(VLOOKUP($A1177,'redshift data'!$F$4:$F$2237,1,FALSE)),0,1)</f>
        <v>1</v>
      </c>
      <c r="H1177" s="1">
        <f>SIGN(G1177-E1177)</f>
        <v>0</v>
      </c>
      <c r="I1177" s="1">
        <f>IF(G1177&gt;0,VLOOKUP($A1177,'redshift data'!$F$4:$I$2237,4,FALSE),"")</f>
        <v>4</v>
      </c>
    </row>
    <row r="1178" spans="1:9" hidden="1" x14ac:dyDescent="0.3">
      <c r="A1178" s="2" t="s">
        <v>1176</v>
      </c>
      <c r="B1178" s="3">
        <v>42601</v>
      </c>
      <c r="C1178" s="2">
        <v>47</v>
      </c>
      <c r="D1178" s="2">
        <v>1</v>
      </c>
      <c r="E1178" s="2">
        <f>MIN(C1178,1)</f>
        <v>1</v>
      </c>
      <c r="F1178" s="1">
        <f>IF(ISERROR(VLOOKUP($A1178,'redshift data'!$A$4:$A$2154,1,FALSE)),"",1)</f>
        <v>1</v>
      </c>
      <c r="G1178" s="1">
        <f>IF(ISERROR(VLOOKUP($A1178,'redshift data'!$F$4:$F$2237,1,FALSE)),0,1)</f>
        <v>1</v>
      </c>
      <c r="H1178" s="1">
        <f>SIGN(G1178-E1178)</f>
        <v>0</v>
      </c>
      <c r="I1178" s="1">
        <f>IF(G1178&gt;0,VLOOKUP($A1178,'redshift data'!$F$4:$I$2237,4,FALSE),"")</f>
        <v>47</v>
      </c>
    </row>
    <row r="1179" spans="1:9" hidden="1" x14ac:dyDescent="0.3">
      <c r="A1179" s="2" t="s">
        <v>1175</v>
      </c>
      <c r="B1179" s="3">
        <v>42601</v>
      </c>
      <c r="C1179" s="2">
        <v>6</v>
      </c>
      <c r="D1179" s="2">
        <v>1</v>
      </c>
      <c r="E1179" s="2">
        <f>MIN(C1179,1)</f>
        <v>1</v>
      </c>
      <c r="F1179" s="1">
        <f>IF(ISERROR(VLOOKUP($A1179,'redshift data'!$A$4:$A$2154,1,FALSE)),"",1)</f>
        <v>1</v>
      </c>
      <c r="G1179" s="1">
        <f>IF(ISERROR(VLOOKUP($A1179,'redshift data'!$F$4:$F$2237,1,FALSE)),0,1)</f>
        <v>1</v>
      </c>
      <c r="H1179" s="1">
        <f>SIGN(G1179-E1179)</f>
        <v>0</v>
      </c>
      <c r="I1179" s="1">
        <f>IF(G1179&gt;0,VLOOKUP($A1179,'redshift data'!$F$4:$I$2237,4,FALSE),"")</f>
        <v>6</v>
      </c>
    </row>
    <row r="1180" spans="1:9" hidden="1" x14ac:dyDescent="0.3">
      <c r="A1180" s="2" t="s">
        <v>1174</v>
      </c>
      <c r="B1180" s="3">
        <v>42601</v>
      </c>
      <c r="C1180" s="2">
        <v>3</v>
      </c>
      <c r="D1180" s="2">
        <v>0</v>
      </c>
      <c r="E1180" s="2">
        <f>MIN(C1180,1)</f>
        <v>1</v>
      </c>
      <c r="F1180" s="1">
        <f>IF(ISERROR(VLOOKUP($A1180,'redshift data'!$A$4:$A$2154,1,FALSE)),"",1)</f>
        <v>1</v>
      </c>
      <c r="G1180" s="1">
        <f>IF(ISERROR(VLOOKUP($A1180,'redshift data'!$F$4:$F$2237,1,FALSE)),0,1)</f>
        <v>1</v>
      </c>
      <c r="H1180" s="1">
        <f>SIGN(G1180-E1180)</f>
        <v>0</v>
      </c>
      <c r="I1180" s="1">
        <f>IF(G1180&gt;0,VLOOKUP($A1180,'redshift data'!$F$4:$I$2237,4,FALSE),"")</f>
        <v>3</v>
      </c>
    </row>
    <row r="1181" spans="1:9" hidden="1" x14ac:dyDescent="0.3">
      <c r="A1181" s="2" t="s">
        <v>1173</v>
      </c>
      <c r="B1181" s="3">
        <v>42601</v>
      </c>
      <c r="C1181" s="2">
        <v>4</v>
      </c>
      <c r="D1181" s="2">
        <v>0</v>
      </c>
      <c r="E1181" s="2">
        <f>MIN(C1181,1)</f>
        <v>1</v>
      </c>
      <c r="F1181" s="1">
        <f>IF(ISERROR(VLOOKUP($A1181,'redshift data'!$A$4:$A$2154,1,FALSE)),"",1)</f>
        <v>1</v>
      </c>
      <c r="G1181" s="1">
        <f>IF(ISERROR(VLOOKUP($A1181,'redshift data'!$F$4:$F$2237,1,FALSE)),0,1)</f>
        <v>1</v>
      </c>
      <c r="H1181" s="1">
        <f>SIGN(G1181-E1181)</f>
        <v>0</v>
      </c>
      <c r="I1181" s="1">
        <f>IF(G1181&gt;0,VLOOKUP($A1181,'redshift data'!$F$4:$I$2237,4,FALSE),"")</f>
        <v>4</v>
      </c>
    </row>
    <row r="1182" spans="1:9" hidden="1" x14ac:dyDescent="0.3">
      <c r="A1182" s="2" t="s">
        <v>1172</v>
      </c>
      <c r="B1182" s="3">
        <v>42601</v>
      </c>
      <c r="C1182" s="2">
        <v>1</v>
      </c>
      <c r="D1182" s="2">
        <v>0</v>
      </c>
      <c r="E1182" s="2">
        <f>MIN(C1182,1)</f>
        <v>1</v>
      </c>
      <c r="F1182" s="1">
        <f>IF(ISERROR(VLOOKUP($A1182,'redshift data'!$A$4:$A$2154,1,FALSE)),"",1)</f>
        <v>1</v>
      </c>
      <c r="G1182" s="1">
        <f>IF(ISERROR(VLOOKUP($A1182,'redshift data'!$F$4:$F$2237,1,FALSE)),0,1)</f>
        <v>1</v>
      </c>
      <c r="H1182" s="1">
        <f>SIGN(G1182-E1182)</f>
        <v>0</v>
      </c>
      <c r="I1182" s="1">
        <f>IF(G1182&gt;0,VLOOKUP($A1182,'redshift data'!$F$4:$I$2237,4,FALSE),"")</f>
        <v>1</v>
      </c>
    </row>
    <row r="1183" spans="1:9" hidden="1" x14ac:dyDescent="0.3">
      <c r="A1183" s="2" t="s">
        <v>1171</v>
      </c>
      <c r="B1183" s="3">
        <v>42601</v>
      </c>
      <c r="C1183" s="2">
        <v>4</v>
      </c>
      <c r="D1183" s="2">
        <v>0</v>
      </c>
      <c r="E1183" s="2">
        <f>MIN(C1183,1)</f>
        <v>1</v>
      </c>
      <c r="F1183" s="1">
        <f>IF(ISERROR(VLOOKUP($A1183,'redshift data'!$A$4:$A$2154,1,FALSE)),"",1)</f>
        <v>1</v>
      </c>
      <c r="G1183" s="1">
        <f>IF(ISERROR(VLOOKUP($A1183,'redshift data'!$F$4:$F$2237,1,FALSE)),0,1)</f>
        <v>1</v>
      </c>
      <c r="H1183" s="1">
        <f>SIGN(G1183-E1183)</f>
        <v>0</v>
      </c>
      <c r="I1183" s="1">
        <f>IF(G1183&gt;0,VLOOKUP($A1183,'redshift data'!$F$4:$I$2237,4,FALSE),"")</f>
        <v>4</v>
      </c>
    </row>
    <row r="1184" spans="1:9" hidden="1" x14ac:dyDescent="0.3">
      <c r="A1184" s="2" t="s">
        <v>1170</v>
      </c>
      <c r="B1184" s="3">
        <v>42601</v>
      </c>
      <c r="C1184" s="2">
        <v>10</v>
      </c>
      <c r="D1184" s="2">
        <v>0</v>
      </c>
      <c r="E1184" s="2">
        <f>MIN(C1184,1)</f>
        <v>1</v>
      </c>
      <c r="F1184" s="1">
        <f>IF(ISERROR(VLOOKUP($A1184,'redshift data'!$A$4:$A$2154,1,FALSE)),"",1)</f>
        <v>1</v>
      </c>
      <c r="G1184" s="1">
        <f>IF(ISERROR(VLOOKUP($A1184,'redshift data'!$F$4:$F$2237,1,FALSE)),0,1)</f>
        <v>1</v>
      </c>
      <c r="H1184" s="1">
        <f>SIGN(G1184-E1184)</f>
        <v>0</v>
      </c>
      <c r="I1184" s="1">
        <f>IF(G1184&gt;0,VLOOKUP($A1184,'redshift data'!$F$4:$I$2237,4,FALSE),"")</f>
        <v>10</v>
      </c>
    </row>
    <row r="1185" spans="1:9" hidden="1" x14ac:dyDescent="0.3">
      <c r="A1185" s="2" t="s">
        <v>1169</v>
      </c>
      <c r="B1185" s="3">
        <v>42601</v>
      </c>
      <c r="C1185" s="2">
        <v>21</v>
      </c>
      <c r="D1185" s="2">
        <v>1</v>
      </c>
      <c r="E1185" s="2">
        <f>MIN(C1185,1)</f>
        <v>1</v>
      </c>
      <c r="F1185" s="1">
        <f>IF(ISERROR(VLOOKUP($A1185,'redshift data'!$A$4:$A$2154,1,FALSE)),"",1)</f>
        <v>1</v>
      </c>
      <c r="G1185" s="1">
        <f>IF(ISERROR(VLOOKUP($A1185,'redshift data'!$F$4:$F$2237,1,FALSE)),0,1)</f>
        <v>1</v>
      </c>
      <c r="H1185" s="1">
        <f>SIGN(G1185-E1185)</f>
        <v>0</v>
      </c>
      <c r="I1185" s="1">
        <f>IF(G1185&gt;0,VLOOKUP($A1185,'redshift data'!$F$4:$I$2237,4,FALSE),"")</f>
        <v>21</v>
      </c>
    </row>
    <row r="1186" spans="1:9" hidden="1" x14ac:dyDescent="0.3">
      <c r="A1186" s="2" t="s">
        <v>1168</v>
      </c>
      <c r="B1186" s="3">
        <v>42601</v>
      </c>
      <c r="C1186" s="2">
        <v>6</v>
      </c>
      <c r="D1186" s="2">
        <v>0</v>
      </c>
      <c r="E1186" s="2">
        <f>MIN(C1186,1)</f>
        <v>1</v>
      </c>
      <c r="F1186" s="1">
        <f>IF(ISERROR(VLOOKUP($A1186,'redshift data'!$A$4:$A$2154,1,FALSE)),"",1)</f>
        <v>1</v>
      </c>
      <c r="G1186" s="1">
        <f>IF(ISERROR(VLOOKUP($A1186,'redshift data'!$F$4:$F$2237,1,FALSE)),0,1)</f>
        <v>1</v>
      </c>
      <c r="H1186" s="1">
        <f>SIGN(G1186-E1186)</f>
        <v>0</v>
      </c>
      <c r="I1186" s="1">
        <f>IF(G1186&gt;0,VLOOKUP($A1186,'redshift data'!$F$4:$I$2237,4,FALSE),"")</f>
        <v>6</v>
      </c>
    </row>
    <row r="1187" spans="1:9" hidden="1" x14ac:dyDescent="0.3">
      <c r="A1187" s="2" t="s">
        <v>1167</v>
      </c>
      <c r="B1187" s="3">
        <v>42601</v>
      </c>
      <c r="C1187" s="2">
        <v>3</v>
      </c>
      <c r="D1187" s="2">
        <v>0</v>
      </c>
      <c r="E1187" s="2">
        <f>MIN(C1187,1)</f>
        <v>1</v>
      </c>
      <c r="F1187" s="1">
        <f>IF(ISERROR(VLOOKUP($A1187,'redshift data'!$A$4:$A$2154,1,FALSE)),"",1)</f>
        <v>1</v>
      </c>
      <c r="G1187" s="1">
        <f>IF(ISERROR(VLOOKUP($A1187,'redshift data'!$F$4:$F$2237,1,FALSE)),0,1)</f>
        <v>1</v>
      </c>
      <c r="H1187" s="1">
        <f>SIGN(G1187-E1187)</f>
        <v>0</v>
      </c>
      <c r="I1187" s="1">
        <f>IF(G1187&gt;0,VLOOKUP($A1187,'redshift data'!$F$4:$I$2237,4,FALSE),"")</f>
        <v>3</v>
      </c>
    </row>
    <row r="1188" spans="1:9" hidden="1" x14ac:dyDescent="0.3">
      <c r="A1188" s="2" t="s">
        <v>1166</v>
      </c>
      <c r="B1188" s="3">
        <v>42601</v>
      </c>
      <c r="C1188" s="2">
        <v>6</v>
      </c>
      <c r="D1188" s="2">
        <v>0</v>
      </c>
      <c r="E1188" s="2">
        <f>MIN(C1188,1)</f>
        <v>1</v>
      </c>
      <c r="F1188" s="1">
        <f>IF(ISERROR(VLOOKUP($A1188,'redshift data'!$A$4:$A$2154,1,FALSE)),"",1)</f>
        <v>1</v>
      </c>
      <c r="G1188" s="1">
        <f>IF(ISERROR(VLOOKUP($A1188,'redshift data'!$F$4:$F$2237,1,FALSE)),0,1)</f>
        <v>1</v>
      </c>
      <c r="H1188" s="1">
        <f>SIGN(G1188-E1188)</f>
        <v>0</v>
      </c>
      <c r="I1188" s="1">
        <f>IF(G1188&gt;0,VLOOKUP($A1188,'redshift data'!$F$4:$I$2237,4,FALSE),"")</f>
        <v>6</v>
      </c>
    </row>
    <row r="1189" spans="1:9" hidden="1" x14ac:dyDescent="0.3">
      <c r="A1189" s="2" t="s">
        <v>1165</v>
      </c>
      <c r="B1189" s="3">
        <v>42601</v>
      </c>
      <c r="C1189" s="2">
        <v>1</v>
      </c>
      <c r="D1189" s="2">
        <v>0</v>
      </c>
      <c r="E1189" s="2">
        <f>MIN(C1189,1)</f>
        <v>1</v>
      </c>
      <c r="F1189" s="1">
        <f>IF(ISERROR(VLOOKUP($A1189,'redshift data'!$A$4:$A$2154,1,FALSE)),"",1)</f>
        <v>1</v>
      </c>
      <c r="G1189" s="1">
        <f>IF(ISERROR(VLOOKUP($A1189,'redshift data'!$F$4:$F$2237,1,FALSE)),0,1)</f>
        <v>1</v>
      </c>
      <c r="H1189" s="1">
        <f>SIGN(G1189-E1189)</f>
        <v>0</v>
      </c>
      <c r="I1189" s="1">
        <f>IF(G1189&gt;0,VLOOKUP($A1189,'redshift data'!$F$4:$I$2237,4,FALSE),"")</f>
        <v>1</v>
      </c>
    </row>
    <row r="1190" spans="1:9" hidden="1" x14ac:dyDescent="0.3">
      <c r="A1190" s="2" t="s">
        <v>1164</v>
      </c>
      <c r="B1190" s="3">
        <v>42601</v>
      </c>
      <c r="C1190" s="2">
        <v>24</v>
      </c>
      <c r="D1190" s="2">
        <v>1</v>
      </c>
      <c r="E1190" s="2">
        <f>MIN(C1190,1)</f>
        <v>1</v>
      </c>
      <c r="F1190" s="1">
        <f>IF(ISERROR(VLOOKUP($A1190,'redshift data'!$A$4:$A$2154,1,FALSE)),"",1)</f>
        <v>1</v>
      </c>
      <c r="G1190" s="1">
        <f>IF(ISERROR(VLOOKUP($A1190,'redshift data'!$F$4:$F$2237,1,FALSE)),0,1)</f>
        <v>1</v>
      </c>
      <c r="H1190" s="1">
        <f>SIGN(G1190-E1190)</f>
        <v>0</v>
      </c>
      <c r="I1190" s="1">
        <f>IF(G1190&gt;0,VLOOKUP($A1190,'redshift data'!$F$4:$I$2237,4,FALSE),"")</f>
        <v>24</v>
      </c>
    </row>
    <row r="1191" spans="1:9" hidden="1" x14ac:dyDescent="0.3">
      <c r="A1191" s="2" t="s">
        <v>1163</v>
      </c>
      <c r="B1191" s="3">
        <v>42601</v>
      </c>
      <c r="C1191" s="2">
        <v>8</v>
      </c>
      <c r="D1191" s="2">
        <v>0</v>
      </c>
      <c r="E1191" s="2">
        <f>MIN(C1191,1)</f>
        <v>1</v>
      </c>
      <c r="F1191" s="1">
        <f>IF(ISERROR(VLOOKUP($A1191,'redshift data'!$A$4:$A$2154,1,FALSE)),"",1)</f>
        <v>1</v>
      </c>
      <c r="G1191" s="1">
        <f>IF(ISERROR(VLOOKUP($A1191,'redshift data'!$F$4:$F$2237,1,FALSE)),0,1)</f>
        <v>1</v>
      </c>
      <c r="H1191" s="1">
        <f>SIGN(G1191-E1191)</f>
        <v>0</v>
      </c>
      <c r="I1191" s="1">
        <f>IF(G1191&gt;0,VLOOKUP($A1191,'redshift data'!$F$4:$I$2237,4,FALSE),"")</f>
        <v>8</v>
      </c>
    </row>
    <row r="1192" spans="1:9" hidden="1" x14ac:dyDescent="0.3">
      <c r="A1192" s="2" t="s">
        <v>1162</v>
      </c>
      <c r="B1192" s="3">
        <v>42601</v>
      </c>
      <c r="C1192" s="2">
        <v>17</v>
      </c>
      <c r="D1192" s="2">
        <v>0</v>
      </c>
      <c r="E1192" s="2">
        <f>MIN(C1192,1)</f>
        <v>1</v>
      </c>
      <c r="F1192" s="1">
        <f>IF(ISERROR(VLOOKUP($A1192,'redshift data'!$A$4:$A$2154,1,FALSE)),"",1)</f>
        <v>1</v>
      </c>
      <c r="G1192" s="1">
        <f>IF(ISERROR(VLOOKUP($A1192,'redshift data'!$F$4:$F$2237,1,FALSE)),0,1)</f>
        <v>1</v>
      </c>
      <c r="H1192" s="1">
        <f>SIGN(G1192-E1192)</f>
        <v>0</v>
      </c>
      <c r="I1192" s="1">
        <f>IF(G1192&gt;0,VLOOKUP($A1192,'redshift data'!$F$4:$I$2237,4,FALSE),"")</f>
        <v>16</v>
      </c>
    </row>
    <row r="1193" spans="1:9" hidden="1" x14ac:dyDescent="0.3">
      <c r="A1193" s="2" t="s">
        <v>1161</v>
      </c>
      <c r="B1193" s="3">
        <v>42601</v>
      </c>
      <c r="C1193" s="2">
        <v>3</v>
      </c>
      <c r="D1193" s="2">
        <v>0</v>
      </c>
      <c r="E1193" s="2">
        <f>MIN(C1193,1)</f>
        <v>1</v>
      </c>
      <c r="F1193" s="1">
        <f>IF(ISERROR(VLOOKUP($A1193,'redshift data'!$A$4:$A$2154,1,FALSE)),"",1)</f>
        <v>1</v>
      </c>
      <c r="G1193" s="1">
        <f>IF(ISERROR(VLOOKUP($A1193,'redshift data'!$F$4:$F$2237,1,FALSE)),0,1)</f>
        <v>1</v>
      </c>
      <c r="H1193" s="1">
        <f>SIGN(G1193-E1193)</f>
        <v>0</v>
      </c>
      <c r="I1193" s="1">
        <f>IF(G1193&gt;0,VLOOKUP($A1193,'redshift data'!$F$4:$I$2237,4,FALSE),"")</f>
        <v>3</v>
      </c>
    </row>
    <row r="1194" spans="1:9" x14ac:dyDescent="0.3">
      <c r="A1194" s="2" t="s">
        <v>1160</v>
      </c>
      <c r="B1194" s="3">
        <v>42601</v>
      </c>
      <c r="C1194" s="2">
        <v>2</v>
      </c>
      <c r="D1194" s="2">
        <v>2</v>
      </c>
      <c r="E1194" s="2">
        <f>MIN(C1194,1)</f>
        <v>1</v>
      </c>
      <c r="F1194" s="1" t="str">
        <f>IF(ISERROR(VLOOKUP($A1194,'redshift data'!$A$4:$A$2154,1,FALSE)),"",1)</f>
        <v/>
      </c>
      <c r="G1194" s="1">
        <f>IF(ISERROR(VLOOKUP($A1194,'redshift data'!$F$4:$F$2237,1,FALSE)),0,1)</f>
        <v>0</v>
      </c>
      <c r="H1194" s="1">
        <f>SIGN(G1194-E1194)</f>
        <v>-1</v>
      </c>
      <c r="I1194" s="1" t="str">
        <f>IF(G1194&gt;0,VLOOKUP($A1194,'redshift data'!$F$4:$I$2237,4,FALSE),"")</f>
        <v/>
      </c>
    </row>
    <row r="1195" spans="1:9" hidden="1" x14ac:dyDescent="0.3">
      <c r="A1195" s="2" t="s">
        <v>1159</v>
      </c>
      <c r="B1195" s="3">
        <v>42601</v>
      </c>
      <c r="C1195" s="2">
        <v>0</v>
      </c>
      <c r="D1195" s="2">
        <v>0</v>
      </c>
      <c r="E1195" s="8">
        <f>MIN(C1195,1)</f>
        <v>0</v>
      </c>
      <c r="F1195" s="7" t="str">
        <f>IF(ISERROR(VLOOKUP($A1195,'redshift data'!$A$4:$A$2154,1,FALSE)),"",1)</f>
        <v/>
      </c>
      <c r="G1195" s="7">
        <f>IF(ISERROR(VLOOKUP($A1195,'redshift data'!$F$4:$F$2237,1,FALSE)),0,1)</f>
        <v>1</v>
      </c>
      <c r="H1195" s="7">
        <f>SIGN(G1195-E1195)</f>
        <v>1</v>
      </c>
      <c r="I1195" s="1">
        <f>IF(G1195&gt;0,VLOOKUP($A1195,'redshift data'!$F$4:$I$2237,4,FALSE),"")</f>
        <v>0</v>
      </c>
    </row>
    <row r="1196" spans="1:9" hidden="1" x14ac:dyDescent="0.3">
      <c r="A1196" s="2" t="s">
        <v>1158</v>
      </c>
      <c r="B1196" s="3">
        <v>42601</v>
      </c>
      <c r="C1196" s="2">
        <v>12</v>
      </c>
      <c r="D1196" s="2">
        <v>0</v>
      </c>
      <c r="E1196" s="2">
        <f>MIN(C1196,1)</f>
        <v>1</v>
      </c>
      <c r="F1196" s="1">
        <f>IF(ISERROR(VLOOKUP($A1196,'redshift data'!$A$4:$A$2154,1,FALSE)),"",1)</f>
        <v>1</v>
      </c>
      <c r="G1196" s="1">
        <f>IF(ISERROR(VLOOKUP($A1196,'redshift data'!$F$4:$F$2237,1,FALSE)),0,1)</f>
        <v>1</v>
      </c>
      <c r="H1196" s="1">
        <f>SIGN(G1196-E1196)</f>
        <v>0</v>
      </c>
      <c r="I1196" s="1">
        <f>IF(G1196&gt;0,VLOOKUP($A1196,'redshift data'!$F$4:$I$2237,4,FALSE),"")</f>
        <v>12</v>
      </c>
    </row>
    <row r="1197" spans="1:9" hidden="1" x14ac:dyDescent="0.3">
      <c r="A1197" s="2" t="s">
        <v>1157</v>
      </c>
      <c r="B1197" s="3">
        <v>42601</v>
      </c>
      <c r="C1197" s="2">
        <v>2</v>
      </c>
      <c r="D1197" s="2">
        <v>0</v>
      </c>
      <c r="E1197" s="2">
        <f>MIN(C1197,1)</f>
        <v>1</v>
      </c>
      <c r="F1197" s="1">
        <f>IF(ISERROR(VLOOKUP($A1197,'redshift data'!$A$4:$A$2154,1,FALSE)),"",1)</f>
        <v>1</v>
      </c>
      <c r="G1197" s="1">
        <f>IF(ISERROR(VLOOKUP($A1197,'redshift data'!$F$4:$F$2237,1,FALSE)),0,1)</f>
        <v>1</v>
      </c>
      <c r="H1197" s="1">
        <f>SIGN(G1197-E1197)</f>
        <v>0</v>
      </c>
      <c r="I1197" s="1">
        <f>IF(G1197&gt;0,VLOOKUP($A1197,'redshift data'!$F$4:$I$2237,4,FALSE),"")</f>
        <v>2</v>
      </c>
    </row>
    <row r="1198" spans="1:9" hidden="1" x14ac:dyDescent="0.3">
      <c r="A1198" s="2" t="s">
        <v>1156</v>
      </c>
      <c r="B1198" s="3">
        <v>42601</v>
      </c>
      <c r="C1198" s="2">
        <v>0</v>
      </c>
      <c r="D1198" s="2">
        <v>0</v>
      </c>
      <c r="E1198" s="2">
        <f>MIN(C1198,1)</f>
        <v>0</v>
      </c>
      <c r="F1198" s="1" t="str">
        <f>IF(ISERROR(VLOOKUP($A1198,'redshift data'!$A$4:$A$2154,1,FALSE)),"",1)</f>
        <v/>
      </c>
      <c r="G1198" s="1">
        <f>IF(ISERROR(VLOOKUP($A1198,'redshift data'!$F$4:$F$2237,1,FALSE)),0,1)</f>
        <v>0</v>
      </c>
      <c r="H1198" s="1">
        <f>SIGN(G1198-E1198)</f>
        <v>0</v>
      </c>
      <c r="I1198" s="1" t="str">
        <f>IF(G1198&gt;0,VLOOKUP($A1198,'redshift data'!$F$4:$I$2237,4,FALSE),"")</f>
        <v/>
      </c>
    </row>
    <row r="1199" spans="1:9" hidden="1" x14ac:dyDescent="0.3">
      <c r="A1199" s="2" t="s">
        <v>1155</v>
      </c>
      <c r="B1199" s="3">
        <v>42601</v>
      </c>
      <c r="C1199" s="2">
        <v>2</v>
      </c>
      <c r="D1199" s="2">
        <v>0</v>
      </c>
      <c r="E1199" s="2">
        <f>MIN(C1199,1)</f>
        <v>1</v>
      </c>
      <c r="F1199" s="1">
        <f>IF(ISERROR(VLOOKUP($A1199,'redshift data'!$A$4:$A$2154,1,FALSE)),"",1)</f>
        <v>1</v>
      </c>
      <c r="G1199" s="1">
        <f>IF(ISERROR(VLOOKUP($A1199,'redshift data'!$F$4:$F$2237,1,FALSE)),0,1)</f>
        <v>1</v>
      </c>
      <c r="H1199" s="1">
        <f>SIGN(G1199-E1199)</f>
        <v>0</v>
      </c>
      <c r="I1199" s="1">
        <f>IF(G1199&gt;0,VLOOKUP($A1199,'redshift data'!$F$4:$I$2237,4,FALSE),"")</f>
        <v>2</v>
      </c>
    </row>
    <row r="1200" spans="1:9" hidden="1" x14ac:dyDescent="0.3">
      <c r="A1200" s="2" t="s">
        <v>1154</v>
      </c>
      <c r="B1200" s="3">
        <v>42601</v>
      </c>
      <c r="C1200" s="2">
        <v>1</v>
      </c>
      <c r="D1200" s="2">
        <v>0</v>
      </c>
      <c r="E1200" s="2">
        <f>MIN(C1200,1)</f>
        <v>1</v>
      </c>
      <c r="F1200" s="1">
        <f>IF(ISERROR(VLOOKUP($A1200,'redshift data'!$A$4:$A$2154,1,FALSE)),"",1)</f>
        <v>1</v>
      </c>
      <c r="G1200" s="1">
        <f>IF(ISERROR(VLOOKUP($A1200,'redshift data'!$F$4:$F$2237,1,FALSE)),0,1)</f>
        <v>1</v>
      </c>
      <c r="H1200" s="1">
        <f>SIGN(G1200-E1200)</f>
        <v>0</v>
      </c>
      <c r="I1200" s="1">
        <f>IF(G1200&gt;0,VLOOKUP($A1200,'redshift data'!$F$4:$I$2237,4,FALSE),"")</f>
        <v>1</v>
      </c>
    </row>
    <row r="1201" spans="1:9" hidden="1" x14ac:dyDescent="0.3">
      <c r="A1201" s="2" t="s">
        <v>1153</v>
      </c>
      <c r="B1201" s="3">
        <v>42601</v>
      </c>
      <c r="C1201" s="2">
        <v>7</v>
      </c>
      <c r="D1201" s="2">
        <v>1</v>
      </c>
      <c r="E1201" s="2">
        <f>MIN(C1201,1)</f>
        <v>1</v>
      </c>
      <c r="F1201" s="1">
        <f>IF(ISERROR(VLOOKUP($A1201,'redshift data'!$A$4:$A$2154,1,FALSE)),"",1)</f>
        <v>1</v>
      </c>
      <c r="G1201" s="1">
        <f>IF(ISERROR(VLOOKUP($A1201,'redshift data'!$F$4:$F$2237,1,FALSE)),0,1)</f>
        <v>1</v>
      </c>
      <c r="H1201" s="1">
        <f>SIGN(G1201-E1201)</f>
        <v>0</v>
      </c>
      <c r="I1201" s="1">
        <f>IF(G1201&gt;0,VLOOKUP($A1201,'redshift data'!$F$4:$I$2237,4,FALSE),"")</f>
        <v>7</v>
      </c>
    </row>
    <row r="1202" spans="1:9" hidden="1" x14ac:dyDescent="0.3">
      <c r="A1202" s="2" t="s">
        <v>1152</v>
      </c>
      <c r="B1202" s="3">
        <v>42601</v>
      </c>
      <c r="C1202" s="2">
        <v>3</v>
      </c>
      <c r="D1202" s="2">
        <v>0</v>
      </c>
      <c r="E1202" s="2">
        <f>MIN(C1202,1)</f>
        <v>1</v>
      </c>
      <c r="F1202" s="1">
        <f>IF(ISERROR(VLOOKUP($A1202,'redshift data'!$A$4:$A$2154,1,FALSE)),"",1)</f>
        <v>1</v>
      </c>
      <c r="G1202" s="1">
        <f>IF(ISERROR(VLOOKUP($A1202,'redshift data'!$F$4:$F$2237,1,FALSE)),0,1)</f>
        <v>1</v>
      </c>
      <c r="H1202" s="1">
        <f>SIGN(G1202-E1202)</f>
        <v>0</v>
      </c>
      <c r="I1202" s="1">
        <f>IF(G1202&gt;0,VLOOKUP($A1202,'redshift data'!$F$4:$I$2237,4,FALSE),"")</f>
        <v>3</v>
      </c>
    </row>
    <row r="1203" spans="1:9" hidden="1" x14ac:dyDescent="0.3">
      <c r="A1203" s="2" t="s">
        <v>1151</v>
      </c>
      <c r="B1203" s="3">
        <v>42601</v>
      </c>
      <c r="C1203" s="2">
        <v>4</v>
      </c>
      <c r="D1203" s="2">
        <v>0</v>
      </c>
      <c r="E1203" s="2">
        <f>MIN(C1203,1)</f>
        <v>1</v>
      </c>
      <c r="F1203" s="1">
        <f>IF(ISERROR(VLOOKUP($A1203,'redshift data'!$A$4:$A$2154,1,FALSE)),"",1)</f>
        <v>1</v>
      </c>
      <c r="G1203" s="1">
        <f>IF(ISERROR(VLOOKUP($A1203,'redshift data'!$F$4:$F$2237,1,FALSE)),0,1)</f>
        <v>1</v>
      </c>
      <c r="H1203" s="1">
        <f>SIGN(G1203-E1203)</f>
        <v>0</v>
      </c>
      <c r="I1203" s="1">
        <f>IF(G1203&gt;0,VLOOKUP($A1203,'redshift data'!$F$4:$I$2237,4,FALSE),"")</f>
        <v>4</v>
      </c>
    </row>
    <row r="1204" spans="1:9" hidden="1" x14ac:dyDescent="0.3">
      <c r="A1204" s="2" t="s">
        <v>1150</v>
      </c>
      <c r="B1204" s="3">
        <v>42601</v>
      </c>
      <c r="C1204" s="2">
        <v>1</v>
      </c>
      <c r="D1204" s="2">
        <v>0</v>
      </c>
      <c r="E1204" s="2">
        <f>MIN(C1204,1)</f>
        <v>1</v>
      </c>
      <c r="F1204" s="1">
        <f>IF(ISERROR(VLOOKUP($A1204,'redshift data'!$A$4:$A$2154,1,FALSE)),"",1)</f>
        <v>1</v>
      </c>
      <c r="G1204" s="1">
        <f>IF(ISERROR(VLOOKUP($A1204,'redshift data'!$F$4:$F$2237,1,FALSE)),0,1)</f>
        <v>1</v>
      </c>
      <c r="H1204" s="1">
        <f>SIGN(G1204-E1204)</f>
        <v>0</v>
      </c>
      <c r="I1204" s="1">
        <f>IF(G1204&gt;0,VLOOKUP($A1204,'redshift data'!$F$4:$I$2237,4,FALSE),"")</f>
        <v>1</v>
      </c>
    </row>
    <row r="1205" spans="1:9" hidden="1" x14ac:dyDescent="0.3">
      <c r="A1205" s="4" t="s">
        <v>1149</v>
      </c>
      <c r="B1205" s="3">
        <v>42601</v>
      </c>
      <c r="C1205" s="2">
        <v>4</v>
      </c>
      <c r="D1205" s="2">
        <v>0</v>
      </c>
      <c r="E1205" s="2">
        <f>MIN(C1205,1)</f>
        <v>1</v>
      </c>
      <c r="F1205" s="1">
        <f>IF(ISERROR(VLOOKUP($A1205,'redshift data'!$A$4:$A$2154,1,FALSE)),"",1)</f>
        <v>1</v>
      </c>
      <c r="G1205" s="1">
        <f>IF(ISERROR(VLOOKUP($A1205,'redshift data'!$F$4:$F$2237,1,FALSE)),0,1)</f>
        <v>1</v>
      </c>
      <c r="H1205" s="1">
        <f>SIGN(G1205-E1205)</f>
        <v>0</v>
      </c>
      <c r="I1205" s="1">
        <f>IF(G1205&gt;0,VLOOKUP($A1205,'redshift data'!$F$4:$I$2237,4,FALSE),"")</f>
        <v>4</v>
      </c>
    </row>
    <row r="1206" spans="1:9" hidden="1" x14ac:dyDescent="0.3">
      <c r="A1206" s="2" t="s">
        <v>1148</v>
      </c>
      <c r="B1206" s="3">
        <v>42601</v>
      </c>
      <c r="C1206" s="2">
        <v>31</v>
      </c>
      <c r="D1206" s="2">
        <v>8</v>
      </c>
      <c r="E1206" s="2">
        <f>MIN(C1206,1)</f>
        <v>1</v>
      </c>
      <c r="F1206" s="1">
        <f>IF(ISERROR(VLOOKUP($A1206,'redshift data'!$A$4:$A$2154,1,FALSE)),"",1)</f>
        <v>1</v>
      </c>
      <c r="G1206" s="1">
        <f>IF(ISERROR(VLOOKUP($A1206,'redshift data'!$F$4:$F$2237,1,FALSE)),0,1)</f>
        <v>1</v>
      </c>
      <c r="H1206" s="1">
        <f>SIGN(G1206-E1206)</f>
        <v>0</v>
      </c>
      <c r="I1206" s="1">
        <f>IF(G1206&gt;0,VLOOKUP($A1206,'redshift data'!$F$4:$I$2237,4,FALSE),"")</f>
        <v>31</v>
      </c>
    </row>
    <row r="1207" spans="1:9" hidden="1" x14ac:dyDescent="0.3">
      <c r="A1207" s="2" t="s">
        <v>1147</v>
      </c>
      <c r="B1207" s="3">
        <v>42601</v>
      </c>
      <c r="C1207" s="2">
        <v>4</v>
      </c>
      <c r="D1207" s="2">
        <v>0</v>
      </c>
      <c r="E1207" s="2">
        <f>MIN(C1207,1)</f>
        <v>1</v>
      </c>
      <c r="F1207" s="1">
        <f>IF(ISERROR(VLOOKUP($A1207,'redshift data'!$A$4:$A$2154,1,FALSE)),"",1)</f>
        <v>1</v>
      </c>
      <c r="G1207" s="1">
        <f>IF(ISERROR(VLOOKUP($A1207,'redshift data'!$F$4:$F$2237,1,FALSE)),0,1)</f>
        <v>1</v>
      </c>
      <c r="H1207" s="1">
        <f>SIGN(G1207-E1207)</f>
        <v>0</v>
      </c>
      <c r="I1207" s="1">
        <f>IF(G1207&gt;0,VLOOKUP($A1207,'redshift data'!$F$4:$I$2237,4,FALSE),"")</f>
        <v>4</v>
      </c>
    </row>
    <row r="1208" spans="1:9" hidden="1" x14ac:dyDescent="0.3">
      <c r="A1208" s="2" t="s">
        <v>1146</v>
      </c>
      <c r="B1208" s="3">
        <v>42601</v>
      </c>
      <c r="C1208" s="2">
        <v>1</v>
      </c>
      <c r="D1208" s="2">
        <v>0</v>
      </c>
      <c r="E1208" s="2">
        <f>MIN(C1208,1)</f>
        <v>1</v>
      </c>
      <c r="F1208" s="1">
        <f>IF(ISERROR(VLOOKUP($A1208,'redshift data'!$A$4:$A$2154,1,FALSE)),"",1)</f>
        <v>1</v>
      </c>
      <c r="G1208" s="1">
        <f>IF(ISERROR(VLOOKUP($A1208,'redshift data'!$F$4:$F$2237,1,FALSE)),0,1)</f>
        <v>1</v>
      </c>
      <c r="H1208" s="1">
        <f>SIGN(G1208-E1208)</f>
        <v>0</v>
      </c>
      <c r="I1208" s="1">
        <f>IF(G1208&gt;0,VLOOKUP($A1208,'redshift data'!$F$4:$I$2237,4,FALSE),"")</f>
        <v>1</v>
      </c>
    </row>
    <row r="1209" spans="1:9" hidden="1" x14ac:dyDescent="0.3">
      <c r="A1209" s="2" t="s">
        <v>1145</v>
      </c>
      <c r="B1209" s="3">
        <v>42601</v>
      </c>
      <c r="C1209" s="2">
        <v>5</v>
      </c>
      <c r="D1209" s="2">
        <v>0</v>
      </c>
      <c r="E1209" s="2">
        <f>MIN(C1209,1)</f>
        <v>1</v>
      </c>
      <c r="F1209" s="1">
        <f>IF(ISERROR(VLOOKUP($A1209,'redshift data'!$A$4:$A$2154,1,FALSE)),"",1)</f>
        <v>1</v>
      </c>
      <c r="G1209" s="1">
        <f>IF(ISERROR(VLOOKUP($A1209,'redshift data'!$F$4:$F$2237,1,FALSE)),0,1)</f>
        <v>1</v>
      </c>
      <c r="H1209" s="1">
        <f>SIGN(G1209-E1209)</f>
        <v>0</v>
      </c>
      <c r="I1209" s="1">
        <f>IF(G1209&gt;0,VLOOKUP($A1209,'redshift data'!$F$4:$I$2237,4,FALSE),"")</f>
        <v>5</v>
      </c>
    </row>
    <row r="1210" spans="1:9" hidden="1" x14ac:dyDescent="0.3">
      <c r="A1210" s="2" t="s">
        <v>1144</v>
      </c>
      <c r="B1210" s="3">
        <v>42601</v>
      </c>
      <c r="C1210" s="2">
        <v>33</v>
      </c>
      <c r="D1210" s="2">
        <v>0</v>
      </c>
      <c r="E1210" s="2">
        <f>MIN(C1210,1)</f>
        <v>1</v>
      </c>
      <c r="F1210" s="1">
        <f>IF(ISERROR(VLOOKUP($A1210,'redshift data'!$A$4:$A$2154,1,FALSE)),"",1)</f>
        <v>1</v>
      </c>
      <c r="G1210" s="1">
        <f>IF(ISERROR(VLOOKUP($A1210,'redshift data'!$F$4:$F$2237,1,FALSE)),0,1)</f>
        <v>1</v>
      </c>
      <c r="H1210" s="1">
        <f>SIGN(G1210-E1210)</f>
        <v>0</v>
      </c>
      <c r="I1210" s="1">
        <f>IF(G1210&gt;0,VLOOKUP($A1210,'redshift data'!$F$4:$I$2237,4,FALSE),"")</f>
        <v>33</v>
      </c>
    </row>
    <row r="1211" spans="1:9" hidden="1" x14ac:dyDescent="0.3">
      <c r="A1211" s="2" t="s">
        <v>1143</v>
      </c>
      <c r="B1211" s="3">
        <v>42601</v>
      </c>
      <c r="C1211" s="2">
        <v>1</v>
      </c>
      <c r="D1211" s="2">
        <v>0</v>
      </c>
      <c r="E1211" s="2">
        <f>MIN(C1211,1)</f>
        <v>1</v>
      </c>
      <c r="F1211" s="1">
        <f>IF(ISERROR(VLOOKUP($A1211,'redshift data'!$A$4:$A$2154,1,FALSE)),"",1)</f>
        <v>1</v>
      </c>
      <c r="G1211" s="1">
        <f>IF(ISERROR(VLOOKUP($A1211,'redshift data'!$F$4:$F$2237,1,FALSE)),0,1)</f>
        <v>1</v>
      </c>
      <c r="H1211" s="1">
        <f>SIGN(G1211-E1211)</f>
        <v>0</v>
      </c>
      <c r="I1211" s="1">
        <f>IF(G1211&gt;0,VLOOKUP($A1211,'redshift data'!$F$4:$I$2237,4,FALSE),"")</f>
        <v>1</v>
      </c>
    </row>
    <row r="1212" spans="1:9" hidden="1" x14ac:dyDescent="0.3">
      <c r="A1212" s="2" t="s">
        <v>1142</v>
      </c>
      <c r="B1212" s="3">
        <v>42601</v>
      </c>
      <c r="C1212" s="2">
        <v>26</v>
      </c>
      <c r="D1212" s="2">
        <v>0</v>
      </c>
      <c r="E1212" s="2">
        <f>MIN(C1212,1)</f>
        <v>1</v>
      </c>
      <c r="F1212" s="1">
        <f>IF(ISERROR(VLOOKUP($A1212,'redshift data'!$A$4:$A$2154,1,FALSE)),"",1)</f>
        <v>1</v>
      </c>
      <c r="G1212" s="1">
        <f>IF(ISERROR(VLOOKUP($A1212,'redshift data'!$F$4:$F$2237,1,FALSE)),0,1)</f>
        <v>1</v>
      </c>
      <c r="H1212" s="1">
        <f>SIGN(G1212-E1212)</f>
        <v>0</v>
      </c>
      <c r="I1212" s="1">
        <f>IF(G1212&gt;0,VLOOKUP($A1212,'redshift data'!$F$4:$I$2237,4,FALSE),"")</f>
        <v>26</v>
      </c>
    </row>
    <row r="1213" spans="1:9" hidden="1" x14ac:dyDescent="0.3">
      <c r="A1213" s="2" t="s">
        <v>1141</v>
      </c>
      <c r="B1213" s="3">
        <v>42601</v>
      </c>
      <c r="C1213" s="2">
        <v>2</v>
      </c>
      <c r="D1213" s="2">
        <v>0</v>
      </c>
      <c r="E1213" s="2">
        <f>MIN(C1213,1)</f>
        <v>1</v>
      </c>
      <c r="F1213" s="1">
        <f>IF(ISERROR(VLOOKUP($A1213,'redshift data'!$A$4:$A$2154,1,FALSE)),"",1)</f>
        <v>1</v>
      </c>
      <c r="G1213" s="1">
        <f>IF(ISERROR(VLOOKUP($A1213,'redshift data'!$F$4:$F$2237,1,FALSE)),0,1)</f>
        <v>1</v>
      </c>
      <c r="H1213" s="1">
        <f>SIGN(G1213-E1213)</f>
        <v>0</v>
      </c>
      <c r="I1213" s="1">
        <f>IF(G1213&gt;0,VLOOKUP($A1213,'redshift data'!$F$4:$I$2237,4,FALSE),"")</f>
        <v>2</v>
      </c>
    </row>
    <row r="1214" spans="1:9" hidden="1" x14ac:dyDescent="0.3">
      <c r="A1214" s="2" t="s">
        <v>1140</v>
      </c>
      <c r="B1214" s="3">
        <v>42601</v>
      </c>
      <c r="C1214" s="2">
        <v>2</v>
      </c>
      <c r="D1214" s="2">
        <v>0</v>
      </c>
      <c r="E1214" s="2">
        <f>MIN(C1214,1)</f>
        <v>1</v>
      </c>
      <c r="F1214" s="1">
        <f>IF(ISERROR(VLOOKUP($A1214,'redshift data'!$A$4:$A$2154,1,FALSE)),"",1)</f>
        <v>1</v>
      </c>
      <c r="G1214" s="1">
        <f>IF(ISERROR(VLOOKUP($A1214,'redshift data'!$F$4:$F$2237,1,FALSE)),0,1)</f>
        <v>1</v>
      </c>
      <c r="H1214" s="1">
        <f>SIGN(G1214-E1214)</f>
        <v>0</v>
      </c>
      <c r="I1214" s="1">
        <f>IF(G1214&gt;0,VLOOKUP($A1214,'redshift data'!$F$4:$I$2237,4,FALSE),"")</f>
        <v>2</v>
      </c>
    </row>
    <row r="1215" spans="1:9" hidden="1" x14ac:dyDescent="0.3">
      <c r="A1215" s="2" t="s">
        <v>1139</v>
      </c>
      <c r="B1215" s="3">
        <v>42601</v>
      </c>
      <c r="C1215" s="2">
        <v>23</v>
      </c>
      <c r="D1215" s="2">
        <v>0</v>
      </c>
      <c r="E1215" s="2">
        <f>MIN(C1215,1)</f>
        <v>1</v>
      </c>
      <c r="F1215" s="1">
        <f>IF(ISERROR(VLOOKUP($A1215,'redshift data'!$A$4:$A$2154,1,FALSE)),"",1)</f>
        <v>1</v>
      </c>
      <c r="G1215" s="1">
        <f>IF(ISERROR(VLOOKUP($A1215,'redshift data'!$F$4:$F$2237,1,FALSE)),0,1)</f>
        <v>1</v>
      </c>
      <c r="H1215" s="1">
        <f>SIGN(G1215-E1215)</f>
        <v>0</v>
      </c>
      <c r="I1215" s="1">
        <f>IF(G1215&gt;0,VLOOKUP($A1215,'redshift data'!$F$4:$I$2237,4,FALSE),"")</f>
        <v>23</v>
      </c>
    </row>
    <row r="1216" spans="1:9" hidden="1" x14ac:dyDescent="0.3">
      <c r="A1216" s="2" t="s">
        <v>1138</v>
      </c>
      <c r="B1216" s="3">
        <v>42601</v>
      </c>
      <c r="C1216" s="2">
        <v>10</v>
      </c>
      <c r="D1216" s="2">
        <v>0</v>
      </c>
      <c r="E1216" s="2">
        <f>MIN(C1216,1)</f>
        <v>1</v>
      </c>
      <c r="F1216" s="1">
        <f>IF(ISERROR(VLOOKUP($A1216,'redshift data'!$A$4:$A$2154,1,FALSE)),"",1)</f>
        <v>1</v>
      </c>
      <c r="G1216" s="1">
        <f>IF(ISERROR(VLOOKUP($A1216,'redshift data'!$F$4:$F$2237,1,FALSE)),0,1)</f>
        <v>1</v>
      </c>
      <c r="H1216" s="1">
        <f>SIGN(G1216-E1216)</f>
        <v>0</v>
      </c>
      <c r="I1216" s="1">
        <f>IF(G1216&gt;0,VLOOKUP($A1216,'redshift data'!$F$4:$I$2237,4,FALSE),"")</f>
        <v>10</v>
      </c>
    </row>
    <row r="1217" spans="1:9" hidden="1" x14ac:dyDescent="0.3">
      <c r="A1217" s="2" t="s">
        <v>1137</v>
      </c>
      <c r="B1217" s="3">
        <v>42601</v>
      </c>
      <c r="C1217" s="2">
        <v>1</v>
      </c>
      <c r="D1217" s="2">
        <v>0</v>
      </c>
      <c r="E1217" s="2">
        <f>MIN(C1217,1)</f>
        <v>1</v>
      </c>
      <c r="F1217" s="1">
        <f>IF(ISERROR(VLOOKUP($A1217,'redshift data'!$A$4:$A$2154,1,FALSE)),"",1)</f>
        <v>1</v>
      </c>
      <c r="G1217" s="1">
        <f>IF(ISERROR(VLOOKUP($A1217,'redshift data'!$F$4:$F$2237,1,FALSE)),0,1)</f>
        <v>1</v>
      </c>
      <c r="H1217" s="1">
        <f>SIGN(G1217-E1217)</f>
        <v>0</v>
      </c>
      <c r="I1217" s="1">
        <f>IF(G1217&gt;0,VLOOKUP($A1217,'redshift data'!$F$4:$I$2237,4,FALSE),"")</f>
        <v>1</v>
      </c>
    </row>
    <row r="1218" spans="1:9" hidden="1" x14ac:dyDescent="0.3">
      <c r="A1218" s="2" t="s">
        <v>1136</v>
      </c>
      <c r="B1218" s="3">
        <v>42601</v>
      </c>
      <c r="C1218" s="2">
        <v>1</v>
      </c>
      <c r="D1218" s="2">
        <v>1</v>
      </c>
      <c r="E1218" s="2">
        <f>MIN(C1218,1)</f>
        <v>1</v>
      </c>
      <c r="F1218" s="1">
        <f>IF(ISERROR(VLOOKUP($A1218,'redshift data'!$A$4:$A$2154,1,FALSE)),"",1)</f>
        <v>1</v>
      </c>
      <c r="G1218" s="1">
        <f>IF(ISERROR(VLOOKUP($A1218,'redshift data'!$F$4:$F$2237,1,FALSE)),0,1)</f>
        <v>1</v>
      </c>
      <c r="H1218" s="1">
        <f>SIGN(G1218-E1218)</f>
        <v>0</v>
      </c>
      <c r="I1218" s="1">
        <f>IF(G1218&gt;0,VLOOKUP($A1218,'redshift data'!$F$4:$I$2237,4,FALSE),"")</f>
        <v>0</v>
      </c>
    </row>
    <row r="1219" spans="1:9" hidden="1" x14ac:dyDescent="0.3">
      <c r="A1219" s="2" t="s">
        <v>1135</v>
      </c>
      <c r="B1219" s="3">
        <v>42601</v>
      </c>
      <c r="C1219" s="2">
        <v>10</v>
      </c>
      <c r="D1219" s="2">
        <v>0</v>
      </c>
      <c r="E1219" s="2">
        <f>MIN(C1219,1)</f>
        <v>1</v>
      </c>
      <c r="F1219" s="1">
        <f>IF(ISERROR(VLOOKUP($A1219,'redshift data'!$A$4:$A$2154,1,FALSE)),"",1)</f>
        <v>1</v>
      </c>
      <c r="G1219" s="1">
        <f>IF(ISERROR(VLOOKUP($A1219,'redshift data'!$F$4:$F$2237,1,FALSE)),0,1)</f>
        <v>1</v>
      </c>
      <c r="H1219" s="1">
        <f>SIGN(G1219-E1219)</f>
        <v>0</v>
      </c>
      <c r="I1219" s="1">
        <f>IF(G1219&gt;0,VLOOKUP($A1219,'redshift data'!$F$4:$I$2237,4,FALSE),"")</f>
        <v>10</v>
      </c>
    </row>
    <row r="1220" spans="1:9" hidden="1" x14ac:dyDescent="0.3">
      <c r="A1220" s="2" t="s">
        <v>1134</v>
      </c>
      <c r="B1220" s="3">
        <v>42601</v>
      </c>
      <c r="C1220" s="2">
        <v>7</v>
      </c>
      <c r="D1220" s="2">
        <v>0</v>
      </c>
      <c r="E1220" s="2">
        <f>MIN(C1220,1)</f>
        <v>1</v>
      </c>
      <c r="F1220" s="1">
        <f>IF(ISERROR(VLOOKUP($A1220,'redshift data'!$A$4:$A$2154,1,FALSE)),"",1)</f>
        <v>1</v>
      </c>
      <c r="G1220" s="1">
        <f>IF(ISERROR(VLOOKUP($A1220,'redshift data'!$F$4:$F$2237,1,FALSE)),0,1)</f>
        <v>1</v>
      </c>
      <c r="H1220" s="1">
        <f>SIGN(G1220-E1220)</f>
        <v>0</v>
      </c>
      <c r="I1220" s="1">
        <f>IF(G1220&gt;0,VLOOKUP($A1220,'redshift data'!$F$4:$I$2237,4,FALSE),"")</f>
        <v>7</v>
      </c>
    </row>
    <row r="1221" spans="1:9" hidden="1" x14ac:dyDescent="0.3">
      <c r="A1221" s="2" t="s">
        <v>1133</v>
      </c>
      <c r="B1221" s="3">
        <v>42601</v>
      </c>
      <c r="C1221" s="2">
        <v>2</v>
      </c>
      <c r="D1221" s="2">
        <v>0</v>
      </c>
      <c r="E1221" s="2">
        <f>MIN(C1221,1)</f>
        <v>1</v>
      </c>
      <c r="F1221" s="1">
        <f>IF(ISERROR(VLOOKUP($A1221,'redshift data'!$A$4:$A$2154,1,FALSE)),"",1)</f>
        <v>1</v>
      </c>
      <c r="G1221" s="1">
        <f>IF(ISERROR(VLOOKUP($A1221,'redshift data'!$F$4:$F$2237,1,FALSE)),0,1)</f>
        <v>1</v>
      </c>
      <c r="H1221" s="1">
        <f>SIGN(G1221-E1221)</f>
        <v>0</v>
      </c>
      <c r="I1221" s="1">
        <f>IF(G1221&gt;0,VLOOKUP($A1221,'redshift data'!$F$4:$I$2237,4,FALSE),"")</f>
        <v>2</v>
      </c>
    </row>
    <row r="1222" spans="1:9" hidden="1" x14ac:dyDescent="0.3">
      <c r="A1222" s="2" t="s">
        <v>1132</v>
      </c>
      <c r="B1222" s="3">
        <v>42601</v>
      </c>
      <c r="C1222" s="2">
        <v>19</v>
      </c>
      <c r="D1222" s="2">
        <v>0</v>
      </c>
      <c r="E1222" s="2">
        <f>MIN(C1222,1)</f>
        <v>1</v>
      </c>
      <c r="F1222" s="1">
        <f>IF(ISERROR(VLOOKUP($A1222,'redshift data'!$A$4:$A$2154,1,FALSE)),"",1)</f>
        <v>1</v>
      </c>
      <c r="G1222" s="1">
        <f>IF(ISERROR(VLOOKUP($A1222,'redshift data'!$F$4:$F$2237,1,FALSE)),0,1)</f>
        <v>1</v>
      </c>
      <c r="H1222" s="1">
        <f>SIGN(G1222-E1222)</f>
        <v>0</v>
      </c>
      <c r="I1222" s="1">
        <f>IF(G1222&gt;0,VLOOKUP($A1222,'redshift data'!$F$4:$I$2237,4,FALSE),"")</f>
        <v>19</v>
      </c>
    </row>
    <row r="1223" spans="1:9" hidden="1" x14ac:dyDescent="0.3">
      <c r="A1223" s="2" t="s">
        <v>1131</v>
      </c>
      <c r="B1223" s="3">
        <v>42601</v>
      </c>
      <c r="C1223" s="2">
        <v>0</v>
      </c>
      <c r="D1223" s="2">
        <v>0</v>
      </c>
      <c r="E1223" s="8">
        <f>MIN(C1223,1)</f>
        <v>0</v>
      </c>
      <c r="F1223" s="7" t="str">
        <f>IF(ISERROR(VLOOKUP($A1223,'redshift data'!$A$4:$A$2154,1,FALSE)),"",1)</f>
        <v/>
      </c>
      <c r="G1223" s="7">
        <f>IF(ISERROR(VLOOKUP($A1223,'redshift data'!$F$4:$F$2237,1,FALSE)),0,1)</f>
        <v>1</v>
      </c>
      <c r="H1223" s="7">
        <f>SIGN(G1223-E1223)</f>
        <v>1</v>
      </c>
      <c r="I1223" s="1">
        <f>IF(G1223&gt;0,VLOOKUP($A1223,'redshift data'!$F$4:$I$2237,4,FALSE),"")</f>
        <v>0</v>
      </c>
    </row>
    <row r="1224" spans="1:9" hidden="1" x14ac:dyDescent="0.3">
      <c r="A1224" s="2" t="s">
        <v>1130</v>
      </c>
      <c r="B1224" s="3">
        <v>42601</v>
      </c>
      <c r="C1224" s="2">
        <v>1</v>
      </c>
      <c r="D1224" s="2">
        <v>0</v>
      </c>
      <c r="E1224" s="2">
        <f>MIN(C1224,1)</f>
        <v>1</v>
      </c>
      <c r="F1224" s="1">
        <f>IF(ISERROR(VLOOKUP($A1224,'redshift data'!$A$4:$A$2154,1,FALSE)),"",1)</f>
        <v>1</v>
      </c>
      <c r="G1224" s="1">
        <f>IF(ISERROR(VLOOKUP($A1224,'redshift data'!$F$4:$F$2237,1,FALSE)),0,1)</f>
        <v>1</v>
      </c>
      <c r="H1224" s="1">
        <f>SIGN(G1224-E1224)</f>
        <v>0</v>
      </c>
      <c r="I1224" s="1">
        <f>IF(G1224&gt;0,VLOOKUP($A1224,'redshift data'!$F$4:$I$2237,4,FALSE),"")</f>
        <v>1</v>
      </c>
    </row>
    <row r="1225" spans="1:9" hidden="1" x14ac:dyDescent="0.3">
      <c r="A1225" s="2" t="s">
        <v>1129</v>
      </c>
      <c r="B1225" s="3">
        <v>42601</v>
      </c>
      <c r="C1225" s="2">
        <v>20</v>
      </c>
      <c r="D1225" s="2">
        <v>13</v>
      </c>
      <c r="E1225" s="2">
        <f>MIN(C1225,1)</f>
        <v>1</v>
      </c>
      <c r="F1225" s="1">
        <f>IF(ISERROR(VLOOKUP($A1225,'redshift data'!$A$4:$A$2154,1,FALSE)),"",1)</f>
        <v>1</v>
      </c>
      <c r="G1225" s="1">
        <f>IF(ISERROR(VLOOKUP($A1225,'redshift data'!$F$4:$F$2237,1,FALSE)),0,1)</f>
        <v>1</v>
      </c>
      <c r="H1225" s="1">
        <f>SIGN(G1225-E1225)</f>
        <v>0</v>
      </c>
      <c r="I1225" s="1">
        <f>IF(G1225&gt;0,VLOOKUP($A1225,'redshift data'!$F$4:$I$2237,4,FALSE),"")</f>
        <v>20</v>
      </c>
    </row>
    <row r="1226" spans="1:9" hidden="1" x14ac:dyDescent="0.3">
      <c r="A1226" s="2" t="s">
        <v>1128</v>
      </c>
      <c r="B1226" s="3">
        <v>42601</v>
      </c>
      <c r="C1226" s="2">
        <v>0</v>
      </c>
      <c r="D1226" s="2">
        <v>0</v>
      </c>
      <c r="E1226" s="2">
        <f>MIN(C1226,1)</f>
        <v>0</v>
      </c>
      <c r="F1226" s="1" t="str">
        <f>IF(ISERROR(VLOOKUP($A1226,'redshift data'!$A$4:$A$2154,1,FALSE)),"",1)</f>
        <v/>
      </c>
      <c r="G1226" s="1">
        <f>IF(ISERROR(VLOOKUP($A1226,'redshift data'!$F$4:$F$2237,1,FALSE)),0,1)</f>
        <v>0</v>
      </c>
      <c r="H1226" s="1">
        <f>SIGN(G1226-E1226)</f>
        <v>0</v>
      </c>
      <c r="I1226" s="1" t="str">
        <f>IF(G1226&gt;0,VLOOKUP($A1226,'redshift data'!$F$4:$I$2237,4,FALSE),"")</f>
        <v/>
      </c>
    </row>
    <row r="1227" spans="1:9" hidden="1" x14ac:dyDescent="0.3">
      <c r="A1227" s="2" t="s">
        <v>1127</v>
      </c>
      <c r="B1227" s="3">
        <v>42601</v>
      </c>
      <c r="C1227" s="2">
        <v>1</v>
      </c>
      <c r="D1227" s="2">
        <v>0</v>
      </c>
      <c r="E1227" s="2">
        <f>MIN(C1227,1)</f>
        <v>1</v>
      </c>
      <c r="F1227" s="1">
        <f>IF(ISERROR(VLOOKUP($A1227,'redshift data'!$A$4:$A$2154,1,FALSE)),"",1)</f>
        <v>1</v>
      </c>
      <c r="G1227" s="1">
        <f>IF(ISERROR(VLOOKUP($A1227,'redshift data'!$F$4:$F$2237,1,FALSE)),0,1)</f>
        <v>1</v>
      </c>
      <c r="H1227" s="1">
        <f>SIGN(G1227-E1227)</f>
        <v>0</v>
      </c>
      <c r="I1227" s="1">
        <f>IF(G1227&gt;0,VLOOKUP($A1227,'redshift data'!$F$4:$I$2237,4,FALSE),"")</f>
        <v>1</v>
      </c>
    </row>
    <row r="1228" spans="1:9" hidden="1" x14ac:dyDescent="0.3">
      <c r="A1228" s="2" t="s">
        <v>1126</v>
      </c>
      <c r="B1228" s="3">
        <v>42601</v>
      </c>
      <c r="C1228" s="2">
        <v>31</v>
      </c>
      <c r="D1228" s="2">
        <v>6</v>
      </c>
      <c r="E1228" s="2">
        <f>MIN(C1228,1)</f>
        <v>1</v>
      </c>
      <c r="F1228" s="1">
        <f>IF(ISERROR(VLOOKUP($A1228,'redshift data'!$A$4:$A$2154,1,FALSE)),"",1)</f>
        <v>1</v>
      </c>
      <c r="G1228" s="1">
        <f>IF(ISERROR(VLOOKUP($A1228,'redshift data'!$F$4:$F$2237,1,FALSE)),0,1)</f>
        <v>1</v>
      </c>
      <c r="H1228" s="1">
        <f>SIGN(G1228-E1228)</f>
        <v>0</v>
      </c>
      <c r="I1228" s="1">
        <f>IF(G1228&gt;0,VLOOKUP($A1228,'redshift data'!$F$4:$I$2237,4,FALSE),"")</f>
        <v>31</v>
      </c>
    </row>
    <row r="1229" spans="1:9" hidden="1" x14ac:dyDescent="0.3">
      <c r="A1229" s="2" t="s">
        <v>1125</v>
      </c>
      <c r="B1229" s="3">
        <v>42601</v>
      </c>
      <c r="C1229" s="2">
        <v>1</v>
      </c>
      <c r="D1229" s="2">
        <v>0</v>
      </c>
      <c r="E1229" s="2">
        <f>MIN(C1229,1)</f>
        <v>1</v>
      </c>
      <c r="F1229" s="1">
        <f>IF(ISERROR(VLOOKUP($A1229,'redshift data'!$A$4:$A$2154,1,FALSE)),"",1)</f>
        <v>1</v>
      </c>
      <c r="G1229" s="1">
        <f>IF(ISERROR(VLOOKUP($A1229,'redshift data'!$F$4:$F$2237,1,FALSE)),0,1)</f>
        <v>1</v>
      </c>
      <c r="H1229" s="1">
        <f>SIGN(G1229-E1229)</f>
        <v>0</v>
      </c>
      <c r="I1229" s="1">
        <f>IF(G1229&gt;0,VLOOKUP($A1229,'redshift data'!$F$4:$I$2237,4,FALSE),"")</f>
        <v>1</v>
      </c>
    </row>
    <row r="1230" spans="1:9" hidden="1" x14ac:dyDescent="0.3">
      <c r="A1230" s="2" t="s">
        <v>1124</v>
      </c>
      <c r="B1230" s="3">
        <v>42601</v>
      </c>
      <c r="C1230" s="2">
        <v>4</v>
      </c>
      <c r="D1230" s="2">
        <v>0</v>
      </c>
      <c r="E1230" s="2">
        <f>MIN(C1230,1)</f>
        <v>1</v>
      </c>
      <c r="F1230" s="1">
        <f>IF(ISERROR(VLOOKUP($A1230,'redshift data'!$A$4:$A$2154,1,FALSE)),"",1)</f>
        <v>1</v>
      </c>
      <c r="G1230" s="1">
        <f>IF(ISERROR(VLOOKUP($A1230,'redshift data'!$F$4:$F$2237,1,FALSE)),0,1)</f>
        <v>1</v>
      </c>
      <c r="H1230" s="1">
        <f>SIGN(G1230-E1230)</f>
        <v>0</v>
      </c>
      <c r="I1230" s="1">
        <f>IF(G1230&gt;0,VLOOKUP($A1230,'redshift data'!$F$4:$I$2237,4,FALSE),"")</f>
        <v>4</v>
      </c>
    </row>
    <row r="1231" spans="1:9" hidden="1" x14ac:dyDescent="0.3">
      <c r="A1231" s="2" t="s">
        <v>1123</v>
      </c>
      <c r="B1231" s="3">
        <v>42601</v>
      </c>
      <c r="C1231" s="2">
        <v>1</v>
      </c>
      <c r="D1231" s="2">
        <v>0</v>
      </c>
      <c r="E1231" s="2">
        <f>MIN(C1231,1)</f>
        <v>1</v>
      </c>
      <c r="F1231" s="1">
        <f>IF(ISERROR(VLOOKUP($A1231,'redshift data'!$A$4:$A$2154,1,FALSE)),"",1)</f>
        <v>1</v>
      </c>
      <c r="G1231" s="1">
        <f>IF(ISERROR(VLOOKUP($A1231,'redshift data'!$F$4:$F$2237,1,FALSE)),0,1)</f>
        <v>1</v>
      </c>
      <c r="H1231" s="1">
        <f>SIGN(G1231-E1231)</f>
        <v>0</v>
      </c>
      <c r="I1231" s="1">
        <f>IF(G1231&gt;0,VLOOKUP($A1231,'redshift data'!$F$4:$I$2237,4,FALSE),"")</f>
        <v>1</v>
      </c>
    </row>
    <row r="1232" spans="1:9" hidden="1" x14ac:dyDescent="0.3">
      <c r="A1232" s="2" t="s">
        <v>1122</v>
      </c>
      <c r="B1232" s="3">
        <v>42601</v>
      </c>
      <c r="C1232" s="2">
        <v>11</v>
      </c>
      <c r="D1232" s="2">
        <v>3</v>
      </c>
      <c r="E1232" s="2">
        <f>MIN(C1232,1)</f>
        <v>1</v>
      </c>
      <c r="F1232" s="1">
        <f>IF(ISERROR(VLOOKUP($A1232,'redshift data'!$A$4:$A$2154,1,FALSE)),"",1)</f>
        <v>1</v>
      </c>
      <c r="G1232" s="1">
        <f>IF(ISERROR(VLOOKUP($A1232,'redshift data'!$F$4:$F$2237,1,FALSE)),0,1)</f>
        <v>1</v>
      </c>
      <c r="H1232" s="1">
        <f>SIGN(G1232-E1232)</f>
        <v>0</v>
      </c>
      <c r="I1232" s="1">
        <f>IF(G1232&gt;0,VLOOKUP($A1232,'redshift data'!$F$4:$I$2237,4,FALSE),"")</f>
        <v>11</v>
      </c>
    </row>
    <row r="1233" spans="1:9" hidden="1" x14ac:dyDescent="0.3">
      <c r="A1233" s="2" t="s">
        <v>1121</v>
      </c>
      <c r="B1233" s="3">
        <v>42601</v>
      </c>
      <c r="C1233" s="2">
        <v>8</v>
      </c>
      <c r="D1233" s="2">
        <v>0</v>
      </c>
      <c r="E1233" s="2">
        <f>MIN(C1233,1)</f>
        <v>1</v>
      </c>
      <c r="F1233" s="1">
        <f>IF(ISERROR(VLOOKUP($A1233,'redshift data'!$A$4:$A$2154,1,FALSE)),"",1)</f>
        <v>1</v>
      </c>
      <c r="G1233" s="1">
        <f>IF(ISERROR(VLOOKUP($A1233,'redshift data'!$F$4:$F$2237,1,FALSE)),0,1)</f>
        <v>1</v>
      </c>
      <c r="H1233" s="1">
        <f>SIGN(G1233-E1233)</f>
        <v>0</v>
      </c>
      <c r="I1233" s="1">
        <f>IF(G1233&gt;0,VLOOKUP($A1233,'redshift data'!$F$4:$I$2237,4,FALSE),"")</f>
        <v>8</v>
      </c>
    </row>
    <row r="1234" spans="1:9" hidden="1" x14ac:dyDescent="0.3">
      <c r="A1234" s="2" t="s">
        <v>1120</v>
      </c>
      <c r="B1234" s="3">
        <v>42601</v>
      </c>
      <c r="C1234" s="2">
        <v>42</v>
      </c>
      <c r="D1234" s="2">
        <v>3</v>
      </c>
      <c r="E1234" s="2">
        <f>MIN(C1234,1)</f>
        <v>1</v>
      </c>
      <c r="F1234" s="1">
        <f>IF(ISERROR(VLOOKUP($A1234,'redshift data'!$A$4:$A$2154,1,FALSE)),"",1)</f>
        <v>1</v>
      </c>
      <c r="G1234" s="1">
        <f>IF(ISERROR(VLOOKUP($A1234,'redshift data'!$F$4:$F$2237,1,FALSE)),0,1)</f>
        <v>1</v>
      </c>
      <c r="H1234" s="1">
        <f>SIGN(G1234-E1234)</f>
        <v>0</v>
      </c>
      <c r="I1234" s="1">
        <f>IF(G1234&gt;0,VLOOKUP($A1234,'redshift data'!$F$4:$I$2237,4,FALSE),"")</f>
        <v>42</v>
      </c>
    </row>
    <row r="1235" spans="1:9" hidden="1" x14ac:dyDescent="0.3">
      <c r="A1235" s="2" t="s">
        <v>1119</v>
      </c>
      <c r="B1235" s="3">
        <v>42601</v>
      </c>
      <c r="C1235" s="2">
        <v>1</v>
      </c>
      <c r="D1235" s="2">
        <v>0</v>
      </c>
      <c r="E1235" s="2">
        <f>MIN(C1235,1)</f>
        <v>1</v>
      </c>
      <c r="F1235" s="1">
        <f>IF(ISERROR(VLOOKUP($A1235,'redshift data'!$A$4:$A$2154,1,FALSE)),"",1)</f>
        <v>1</v>
      </c>
      <c r="G1235" s="1">
        <f>IF(ISERROR(VLOOKUP($A1235,'redshift data'!$F$4:$F$2237,1,FALSE)),0,1)</f>
        <v>1</v>
      </c>
      <c r="H1235" s="1">
        <f>SIGN(G1235-E1235)</f>
        <v>0</v>
      </c>
      <c r="I1235" s="1">
        <f>IF(G1235&gt;0,VLOOKUP($A1235,'redshift data'!$F$4:$I$2237,4,FALSE),"")</f>
        <v>1</v>
      </c>
    </row>
    <row r="1236" spans="1:9" hidden="1" x14ac:dyDescent="0.3">
      <c r="A1236" s="2" t="s">
        <v>1118</v>
      </c>
      <c r="B1236" s="3">
        <v>42601</v>
      </c>
      <c r="C1236" s="2">
        <v>10</v>
      </c>
      <c r="D1236" s="2">
        <v>0</v>
      </c>
      <c r="E1236" s="2">
        <f>MIN(C1236,1)</f>
        <v>1</v>
      </c>
      <c r="F1236" s="1">
        <f>IF(ISERROR(VLOOKUP($A1236,'redshift data'!$A$4:$A$2154,1,FALSE)),"",1)</f>
        <v>1</v>
      </c>
      <c r="G1236" s="1">
        <f>IF(ISERROR(VLOOKUP($A1236,'redshift data'!$F$4:$F$2237,1,FALSE)),0,1)</f>
        <v>1</v>
      </c>
      <c r="H1236" s="1">
        <f>SIGN(G1236-E1236)</f>
        <v>0</v>
      </c>
      <c r="I1236" s="1">
        <f>IF(G1236&gt;0,VLOOKUP($A1236,'redshift data'!$F$4:$I$2237,4,FALSE),"")</f>
        <v>6</v>
      </c>
    </row>
    <row r="1237" spans="1:9" hidden="1" x14ac:dyDescent="0.3">
      <c r="A1237" s="2" t="s">
        <v>1117</v>
      </c>
      <c r="B1237" s="3">
        <v>42601</v>
      </c>
      <c r="C1237" s="2">
        <v>6</v>
      </c>
      <c r="D1237" s="2">
        <v>0</v>
      </c>
      <c r="E1237" s="2">
        <f>MIN(C1237,1)</f>
        <v>1</v>
      </c>
      <c r="F1237" s="1">
        <f>IF(ISERROR(VLOOKUP($A1237,'redshift data'!$A$4:$A$2154,1,FALSE)),"",1)</f>
        <v>1</v>
      </c>
      <c r="G1237" s="1">
        <f>IF(ISERROR(VLOOKUP($A1237,'redshift data'!$F$4:$F$2237,1,FALSE)),0,1)</f>
        <v>1</v>
      </c>
      <c r="H1237" s="1">
        <f>SIGN(G1237-E1237)</f>
        <v>0</v>
      </c>
      <c r="I1237" s="1">
        <f>IF(G1237&gt;0,VLOOKUP($A1237,'redshift data'!$F$4:$I$2237,4,FALSE),"")</f>
        <v>6</v>
      </c>
    </row>
    <row r="1238" spans="1:9" hidden="1" x14ac:dyDescent="0.3">
      <c r="A1238" s="2" t="s">
        <v>1116</v>
      </c>
      <c r="B1238" s="3">
        <v>42601</v>
      </c>
      <c r="C1238" s="2">
        <v>2</v>
      </c>
      <c r="D1238" s="2">
        <v>0</v>
      </c>
      <c r="E1238" s="2">
        <f>MIN(C1238,1)</f>
        <v>1</v>
      </c>
      <c r="F1238" s="1">
        <f>IF(ISERROR(VLOOKUP($A1238,'redshift data'!$A$4:$A$2154,1,FALSE)),"",1)</f>
        <v>1</v>
      </c>
      <c r="G1238" s="1">
        <f>IF(ISERROR(VLOOKUP($A1238,'redshift data'!$F$4:$F$2237,1,FALSE)),0,1)</f>
        <v>1</v>
      </c>
      <c r="H1238" s="1">
        <f>SIGN(G1238-E1238)</f>
        <v>0</v>
      </c>
      <c r="I1238" s="1">
        <f>IF(G1238&gt;0,VLOOKUP($A1238,'redshift data'!$F$4:$I$2237,4,FALSE),"")</f>
        <v>2</v>
      </c>
    </row>
    <row r="1239" spans="1:9" hidden="1" x14ac:dyDescent="0.3">
      <c r="A1239" s="2" t="s">
        <v>1115</v>
      </c>
      <c r="B1239" s="3">
        <v>42601</v>
      </c>
      <c r="C1239" s="2">
        <v>0</v>
      </c>
      <c r="D1239" s="2">
        <v>0</v>
      </c>
      <c r="E1239" s="2">
        <f>MIN(C1239,1)</f>
        <v>0</v>
      </c>
      <c r="F1239" s="1" t="str">
        <f>IF(ISERROR(VLOOKUP($A1239,'redshift data'!$A$4:$A$2154,1,FALSE)),"",1)</f>
        <v/>
      </c>
      <c r="G1239" s="1">
        <f>IF(ISERROR(VLOOKUP($A1239,'redshift data'!$F$4:$F$2237,1,FALSE)),0,1)</f>
        <v>0</v>
      </c>
      <c r="H1239" s="1">
        <f>SIGN(G1239-E1239)</f>
        <v>0</v>
      </c>
      <c r="I1239" s="1" t="str">
        <f>IF(G1239&gt;0,VLOOKUP($A1239,'redshift data'!$F$4:$I$2237,4,FALSE),"")</f>
        <v/>
      </c>
    </row>
    <row r="1240" spans="1:9" hidden="1" x14ac:dyDescent="0.3">
      <c r="A1240" s="2" t="s">
        <v>1114</v>
      </c>
      <c r="B1240" s="3">
        <v>42601</v>
      </c>
      <c r="C1240" s="2">
        <v>10</v>
      </c>
      <c r="D1240" s="2">
        <v>0</v>
      </c>
      <c r="E1240" s="2">
        <f>MIN(C1240,1)</f>
        <v>1</v>
      </c>
      <c r="F1240" s="1">
        <f>IF(ISERROR(VLOOKUP($A1240,'redshift data'!$A$4:$A$2154,1,FALSE)),"",1)</f>
        <v>1</v>
      </c>
      <c r="G1240" s="1">
        <f>IF(ISERROR(VLOOKUP($A1240,'redshift data'!$F$4:$F$2237,1,FALSE)),0,1)</f>
        <v>1</v>
      </c>
      <c r="H1240" s="1">
        <f>SIGN(G1240-E1240)</f>
        <v>0</v>
      </c>
      <c r="I1240" s="1">
        <f>IF(G1240&gt;0,VLOOKUP($A1240,'redshift data'!$F$4:$I$2237,4,FALSE),"")</f>
        <v>10</v>
      </c>
    </row>
    <row r="1241" spans="1:9" hidden="1" x14ac:dyDescent="0.3">
      <c r="A1241" s="2" t="s">
        <v>1113</v>
      </c>
      <c r="B1241" s="3">
        <v>42601</v>
      </c>
      <c r="C1241" s="2">
        <v>4</v>
      </c>
      <c r="D1241" s="2">
        <v>0</v>
      </c>
      <c r="E1241" s="2">
        <f>MIN(C1241,1)</f>
        <v>1</v>
      </c>
      <c r="F1241" s="1">
        <f>IF(ISERROR(VLOOKUP($A1241,'redshift data'!$A$4:$A$2154,1,FALSE)),"",1)</f>
        <v>1</v>
      </c>
      <c r="G1241" s="1">
        <f>IF(ISERROR(VLOOKUP($A1241,'redshift data'!$F$4:$F$2237,1,FALSE)),0,1)</f>
        <v>1</v>
      </c>
      <c r="H1241" s="1">
        <f>SIGN(G1241-E1241)</f>
        <v>0</v>
      </c>
      <c r="I1241" s="1">
        <f>IF(G1241&gt;0,VLOOKUP($A1241,'redshift data'!$F$4:$I$2237,4,FALSE),"")</f>
        <v>4</v>
      </c>
    </row>
    <row r="1242" spans="1:9" hidden="1" x14ac:dyDescent="0.3">
      <c r="A1242" s="2" t="s">
        <v>1112</v>
      </c>
      <c r="B1242" s="3">
        <v>42601</v>
      </c>
      <c r="C1242" s="2">
        <v>10</v>
      </c>
      <c r="D1242" s="2">
        <v>10</v>
      </c>
      <c r="E1242" s="2">
        <f>MIN(C1242,1)</f>
        <v>1</v>
      </c>
      <c r="F1242" s="1">
        <f>IF(ISERROR(VLOOKUP($A1242,'redshift data'!$A$4:$A$2154,1,FALSE)),"",1)</f>
        <v>1</v>
      </c>
      <c r="G1242" s="1">
        <f>IF(ISERROR(VLOOKUP($A1242,'redshift data'!$F$4:$F$2237,1,FALSE)),0,1)</f>
        <v>1</v>
      </c>
      <c r="H1242" s="1">
        <f>SIGN(G1242-E1242)</f>
        <v>0</v>
      </c>
      <c r="I1242" s="1">
        <f>IF(G1242&gt;0,VLOOKUP($A1242,'redshift data'!$F$4:$I$2237,4,FALSE),"")</f>
        <v>3</v>
      </c>
    </row>
    <row r="1243" spans="1:9" hidden="1" x14ac:dyDescent="0.3">
      <c r="A1243" s="2" t="s">
        <v>1111</v>
      </c>
      <c r="B1243" s="3">
        <v>42601</v>
      </c>
      <c r="C1243" s="2">
        <v>2</v>
      </c>
      <c r="D1243" s="2">
        <v>0</v>
      </c>
      <c r="E1243" s="2">
        <f>MIN(C1243,1)</f>
        <v>1</v>
      </c>
      <c r="F1243" s="1">
        <f>IF(ISERROR(VLOOKUP($A1243,'redshift data'!$A$4:$A$2154,1,FALSE)),"",1)</f>
        <v>1</v>
      </c>
      <c r="G1243" s="1">
        <f>IF(ISERROR(VLOOKUP($A1243,'redshift data'!$F$4:$F$2237,1,FALSE)),0,1)</f>
        <v>1</v>
      </c>
      <c r="H1243" s="1">
        <f>SIGN(G1243-E1243)</f>
        <v>0</v>
      </c>
      <c r="I1243" s="1">
        <f>IF(G1243&gt;0,VLOOKUP($A1243,'redshift data'!$F$4:$I$2237,4,FALSE),"")</f>
        <v>2</v>
      </c>
    </row>
    <row r="1244" spans="1:9" hidden="1" x14ac:dyDescent="0.3">
      <c r="A1244" s="2" t="s">
        <v>1110</v>
      </c>
      <c r="B1244" s="3">
        <v>42601</v>
      </c>
      <c r="C1244" s="2">
        <v>24</v>
      </c>
      <c r="D1244" s="2">
        <v>0</v>
      </c>
      <c r="E1244" s="2">
        <f>MIN(C1244,1)</f>
        <v>1</v>
      </c>
      <c r="F1244" s="1">
        <f>IF(ISERROR(VLOOKUP($A1244,'redshift data'!$A$4:$A$2154,1,FALSE)),"",1)</f>
        <v>1</v>
      </c>
      <c r="G1244" s="1">
        <f>IF(ISERROR(VLOOKUP($A1244,'redshift data'!$F$4:$F$2237,1,FALSE)),0,1)</f>
        <v>1</v>
      </c>
      <c r="H1244" s="1">
        <f>SIGN(G1244-E1244)</f>
        <v>0</v>
      </c>
      <c r="I1244" s="1">
        <f>IF(G1244&gt;0,VLOOKUP($A1244,'redshift data'!$F$4:$I$2237,4,FALSE),"")</f>
        <v>24</v>
      </c>
    </row>
    <row r="1245" spans="1:9" hidden="1" x14ac:dyDescent="0.3">
      <c r="A1245" s="2" t="s">
        <v>1109</v>
      </c>
      <c r="B1245" s="3">
        <v>42601</v>
      </c>
      <c r="C1245" s="2">
        <v>1</v>
      </c>
      <c r="D1245" s="2">
        <v>0</v>
      </c>
      <c r="E1245" s="2">
        <f>MIN(C1245,1)</f>
        <v>1</v>
      </c>
      <c r="F1245" s="1">
        <f>IF(ISERROR(VLOOKUP($A1245,'redshift data'!$A$4:$A$2154,1,FALSE)),"",1)</f>
        <v>1</v>
      </c>
      <c r="G1245" s="1">
        <f>IF(ISERROR(VLOOKUP($A1245,'redshift data'!$F$4:$F$2237,1,FALSE)),0,1)</f>
        <v>1</v>
      </c>
      <c r="H1245" s="1">
        <f>SIGN(G1245-E1245)</f>
        <v>0</v>
      </c>
      <c r="I1245" s="1">
        <f>IF(G1245&gt;0,VLOOKUP($A1245,'redshift data'!$F$4:$I$2237,4,FALSE),"")</f>
        <v>1</v>
      </c>
    </row>
    <row r="1246" spans="1:9" hidden="1" x14ac:dyDescent="0.3">
      <c r="A1246" s="2" t="s">
        <v>1108</v>
      </c>
      <c r="B1246" s="3">
        <v>42601</v>
      </c>
      <c r="C1246" s="2">
        <v>2</v>
      </c>
      <c r="D1246" s="2">
        <v>0</v>
      </c>
      <c r="E1246" s="2">
        <f>MIN(C1246,1)</f>
        <v>1</v>
      </c>
      <c r="F1246" s="1">
        <f>IF(ISERROR(VLOOKUP($A1246,'redshift data'!$A$4:$A$2154,1,FALSE)),"",1)</f>
        <v>1</v>
      </c>
      <c r="G1246" s="1">
        <f>IF(ISERROR(VLOOKUP($A1246,'redshift data'!$F$4:$F$2237,1,FALSE)),0,1)</f>
        <v>1</v>
      </c>
      <c r="H1246" s="1">
        <f>SIGN(G1246-E1246)</f>
        <v>0</v>
      </c>
      <c r="I1246" s="1">
        <f>IF(G1246&gt;0,VLOOKUP($A1246,'redshift data'!$F$4:$I$2237,4,FALSE),"")</f>
        <v>2</v>
      </c>
    </row>
    <row r="1247" spans="1:9" hidden="1" x14ac:dyDescent="0.3">
      <c r="A1247" s="2" t="s">
        <v>1107</v>
      </c>
      <c r="B1247" s="3">
        <v>42601</v>
      </c>
      <c r="C1247" s="2">
        <v>4</v>
      </c>
      <c r="D1247" s="2">
        <v>0</v>
      </c>
      <c r="E1247" s="2">
        <f>MIN(C1247,1)</f>
        <v>1</v>
      </c>
      <c r="F1247" s="1">
        <f>IF(ISERROR(VLOOKUP($A1247,'redshift data'!$A$4:$A$2154,1,FALSE)),"",1)</f>
        <v>1</v>
      </c>
      <c r="G1247" s="1">
        <f>IF(ISERROR(VLOOKUP($A1247,'redshift data'!$F$4:$F$2237,1,FALSE)),0,1)</f>
        <v>1</v>
      </c>
      <c r="H1247" s="1">
        <f>SIGN(G1247-E1247)</f>
        <v>0</v>
      </c>
      <c r="I1247" s="1">
        <f>IF(G1247&gt;0,VLOOKUP($A1247,'redshift data'!$F$4:$I$2237,4,FALSE),"")</f>
        <v>2</v>
      </c>
    </row>
    <row r="1248" spans="1:9" hidden="1" x14ac:dyDescent="0.3">
      <c r="A1248" s="2" t="s">
        <v>1106</v>
      </c>
      <c r="B1248" s="3">
        <v>42601</v>
      </c>
      <c r="C1248" s="2">
        <v>9</v>
      </c>
      <c r="D1248" s="2">
        <v>0</v>
      </c>
      <c r="E1248" s="2">
        <f>MIN(C1248,1)</f>
        <v>1</v>
      </c>
      <c r="F1248" s="1">
        <f>IF(ISERROR(VLOOKUP($A1248,'redshift data'!$A$4:$A$2154,1,FALSE)),"",1)</f>
        <v>1</v>
      </c>
      <c r="G1248" s="1">
        <f>IF(ISERROR(VLOOKUP($A1248,'redshift data'!$F$4:$F$2237,1,FALSE)),0,1)</f>
        <v>1</v>
      </c>
      <c r="H1248" s="1">
        <f>SIGN(G1248-E1248)</f>
        <v>0</v>
      </c>
      <c r="I1248" s="1">
        <f>IF(G1248&gt;0,VLOOKUP($A1248,'redshift data'!$F$4:$I$2237,4,FALSE),"")</f>
        <v>9</v>
      </c>
    </row>
    <row r="1249" spans="1:9" hidden="1" x14ac:dyDescent="0.3">
      <c r="A1249" s="2" t="s">
        <v>1105</v>
      </c>
      <c r="B1249" s="3">
        <v>42601</v>
      </c>
      <c r="C1249" s="2">
        <v>13</v>
      </c>
      <c r="D1249" s="2">
        <v>0</v>
      </c>
      <c r="E1249" s="2">
        <f>MIN(C1249,1)</f>
        <v>1</v>
      </c>
      <c r="F1249" s="1">
        <f>IF(ISERROR(VLOOKUP($A1249,'redshift data'!$A$4:$A$2154,1,FALSE)),"",1)</f>
        <v>1</v>
      </c>
      <c r="G1249" s="1">
        <f>IF(ISERROR(VLOOKUP($A1249,'redshift data'!$F$4:$F$2237,1,FALSE)),0,1)</f>
        <v>1</v>
      </c>
      <c r="H1249" s="1">
        <f>SIGN(G1249-E1249)</f>
        <v>0</v>
      </c>
      <c r="I1249" s="1">
        <f>IF(G1249&gt;0,VLOOKUP($A1249,'redshift data'!$F$4:$I$2237,4,FALSE),"")</f>
        <v>13</v>
      </c>
    </row>
    <row r="1250" spans="1:9" hidden="1" x14ac:dyDescent="0.3">
      <c r="A1250" s="2" t="s">
        <v>1104</v>
      </c>
      <c r="B1250" s="3">
        <v>42601</v>
      </c>
      <c r="C1250" s="2">
        <v>7</v>
      </c>
      <c r="D1250" s="2">
        <v>0</v>
      </c>
      <c r="E1250" s="2">
        <f>MIN(C1250,1)</f>
        <v>1</v>
      </c>
      <c r="F1250" s="1">
        <f>IF(ISERROR(VLOOKUP($A1250,'redshift data'!$A$4:$A$2154,1,FALSE)),"",1)</f>
        <v>1</v>
      </c>
      <c r="G1250" s="1">
        <f>IF(ISERROR(VLOOKUP($A1250,'redshift data'!$F$4:$F$2237,1,FALSE)),0,1)</f>
        <v>1</v>
      </c>
      <c r="H1250" s="1">
        <f>SIGN(G1250-E1250)</f>
        <v>0</v>
      </c>
      <c r="I1250" s="1">
        <f>IF(G1250&gt;0,VLOOKUP($A1250,'redshift data'!$F$4:$I$2237,4,FALSE),"")</f>
        <v>2</v>
      </c>
    </row>
    <row r="1251" spans="1:9" hidden="1" x14ac:dyDescent="0.3">
      <c r="A1251" s="2" t="s">
        <v>1103</v>
      </c>
      <c r="B1251" s="3">
        <v>42601</v>
      </c>
      <c r="C1251" s="2">
        <v>4</v>
      </c>
      <c r="D1251" s="2">
        <v>0</v>
      </c>
      <c r="E1251" s="2">
        <f>MIN(C1251,1)</f>
        <v>1</v>
      </c>
      <c r="F1251" s="1">
        <f>IF(ISERROR(VLOOKUP($A1251,'redshift data'!$A$4:$A$2154,1,FALSE)),"",1)</f>
        <v>1</v>
      </c>
      <c r="G1251" s="1">
        <f>IF(ISERROR(VLOOKUP($A1251,'redshift data'!$F$4:$F$2237,1,FALSE)),0,1)</f>
        <v>1</v>
      </c>
      <c r="H1251" s="1">
        <f>SIGN(G1251-E1251)</f>
        <v>0</v>
      </c>
      <c r="I1251" s="1">
        <f>IF(G1251&gt;0,VLOOKUP($A1251,'redshift data'!$F$4:$I$2237,4,FALSE),"")</f>
        <v>4</v>
      </c>
    </row>
    <row r="1252" spans="1:9" hidden="1" x14ac:dyDescent="0.3">
      <c r="A1252" s="2" t="s">
        <v>1102</v>
      </c>
      <c r="B1252" s="3">
        <v>42601</v>
      </c>
      <c r="C1252" s="2">
        <v>3</v>
      </c>
      <c r="D1252" s="2">
        <v>0</v>
      </c>
      <c r="E1252" s="2">
        <f>MIN(C1252,1)</f>
        <v>1</v>
      </c>
      <c r="F1252" s="1">
        <f>IF(ISERROR(VLOOKUP($A1252,'redshift data'!$A$4:$A$2154,1,FALSE)),"",1)</f>
        <v>1</v>
      </c>
      <c r="G1252" s="1">
        <f>IF(ISERROR(VLOOKUP($A1252,'redshift data'!$F$4:$F$2237,1,FALSE)),0,1)</f>
        <v>1</v>
      </c>
      <c r="H1252" s="1">
        <f>SIGN(G1252-E1252)</f>
        <v>0</v>
      </c>
      <c r="I1252" s="1">
        <f>IF(G1252&gt;0,VLOOKUP($A1252,'redshift data'!$F$4:$I$2237,4,FALSE),"")</f>
        <v>3</v>
      </c>
    </row>
    <row r="1253" spans="1:9" hidden="1" x14ac:dyDescent="0.3">
      <c r="A1253" s="2" t="s">
        <v>1101</v>
      </c>
      <c r="B1253" s="3">
        <v>42601</v>
      </c>
      <c r="C1253" s="2">
        <v>0</v>
      </c>
      <c r="D1253" s="2">
        <v>0</v>
      </c>
      <c r="E1253" s="2">
        <f>MIN(C1253,1)</f>
        <v>0</v>
      </c>
      <c r="F1253" s="1" t="str">
        <f>IF(ISERROR(VLOOKUP($A1253,'redshift data'!$A$4:$A$2154,1,FALSE)),"",1)</f>
        <v/>
      </c>
      <c r="G1253" s="1">
        <f>IF(ISERROR(VLOOKUP($A1253,'redshift data'!$F$4:$F$2237,1,FALSE)),0,1)</f>
        <v>0</v>
      </c>
      <c r="H1253" s="1">
        <f>SIGN(G1253-E1253)</f>
        <v>0</v>
      </c>
      <c r="I1253" s="1" t="str">
        <f>IF(G1253&gt;0,VLOOKUP($A1253,'redshift data'!$F$4:$I$2237,4,FALSE),"")</f>
        <v/>
      </c>
    </row>
    <row r="1254" spans="1:9" hidden="1" x14ac:dyDescent="0.3">
      <c r="A1254" s="2" t="s">
        <v>1100</v>
      </c>
      <c r="B1254" s="3">
        <v>42601</v>
      </c>
      <c r="C1254" s="2">
        <v>4</v>
      </c>
      <c r="D1254" s="2">
        <v>0</v>
      </c>
      <c r="E1254" s="2">
        <f>MIN(C1254,1)</f>
        <v>1</v>
      </c>
      <c r="F1254" s="1">
        <f>IF(ISERROR(VLOOKUP($A1254,'redshift data'!$A$4:$A$2154,1,FALSE)),"",1)</f>
        <v>1</v>
      </c>
      <c r="G1254" s="1">
        <f>IF(ISERROR(VLOOKUP($A1254,'redshift data'!$F$4:$F$2237,1,FALSE)),0,1)</f>
        <v>1</v>
      </c>
      <c r="H1254" s="1">
        <f>SIGN(G1254-E1254)</f>
        <v>0</v>
      </c>
      <c r="I1254" s="1">
        <f>IF(G1254&gt;0,VLOOKUP($A1254,'redshift data'!$F$4:$I$2237,4,FALSE),"")</f>
        <v>4</v>
      </c>
    </row>
    <row r="1255" spans="1:9" x14ac:dyDescent="0.3">
      <c r="A1255" s="2" t="s">
        <v>1099</v>
      </c>
      <c r="B1255" s="3">
        <v>42601</v>
      </c>
      <c r="C1255" s="2">
        <v>8</v>
      </c>
      <c r="D1255" s="2">
        <v>8</v>
      </c>
      <c r="E1255" s="2">
        <f>MIN(C1255,1)</f>
        <v>1</v>
      </c>
      <c r="F1255" s="1" t="str">
        <f>IF(ISERROR(VLOOKUP($A1255,'redshift data'!$A$4:$A$2154,1,FALSE)),"",1)</f>
        <v/>
      </c>
      <c r="G1255" s="1">
        <f>IF(ISERROR(VLOOKUP($A1255,'redshift data'!$F$4:$F$2237,1,FALSE)),0,1)</f>
        <v>0</v>
      </c>
      <c r="H1255" s="1">
        <f>SIGN(G1255-E1255)</f>
        <v>-1</v>
      </c>
      <c r="I1255" s="1" t="str">
        <f>IF(G1255&gt;0,VLOOKUP($A1255,'redshift data'!$F$4:$I$2237,4,FALSE),"")</f>
        <v/>
      </c>
    </row>
    <row r="1256" spans="1:9" hidden="1" x14ac:dyDescent="0.3">
      <c r="A1256" s="2" t="s">
        <v>1098</v>
      </c>
      <c r="B1256" s="3">
        <v>42601</v>
      </c>
      <c r="C1256" s="2">
        <v>16</v>
      </c>
      <c r="D1256" s="2">
        <v>0</v>
      </c>
      <c r="E1256" s="2">
        <f>MIN(C1256,1)</f>
        <v>1</v>
      </c>
      <c r="F1256" s="1">
        <f>IF(ISERROR(VLOOKUP($A1256,'redshift data'!$A$4:$A$2154,1,FALSE)),"",1)</f>
        <v>1</v>
      </c>
      <c r="G1256" s="1">
        <f>IF(ISERROR(VLOOKUP($A1256,'redshift data'!$F$4:$F$2237,1,FALSE)),0,1)</f>
        <v>1</v>
      </c>
      <c r="H1256" s="1">
        <f>SIGN(G1256-E1256)</f>
        <v>0</v>
      </c>
      <c r="I1256" s="1">
        <f>IF(G1256&gt;0,VLOOKUP($A1256,'redshift data'!$F$4:$I$2237,4,FALSE),"")</f>
        <v>16</v>
      </c>
    </row>
    <row r="1257" spans="1:9" hidden="1" x14ac:dyDescent="0.3">
      <c r="A1257" s="2" t="s">
        <v>1097</v>
      </c>
      <c r="B1257" s="3">
        <v>42601</v>
      </c>
      <c r="C1257" s="2">
        <v>2</v>
      </c>
      <c r="D1257" s="2">
        <v>0</v>
      </c>
      <c r="E1257" s="2">
        <f>MIN(C1257,1)</f>
        <v>1</v>
      </c>
      <c r="F1257" s="1">
        <f>IF(ISERROR(VLOOKUP($A1257,'redshift data'!$A$4:$A$2154,1,FALSE)),"",1)</f>
        <v>1</v>
      </c>
      <c r="G1257" s="1">
        <f>IF(ISERROR(VLOOKUP($A1257,'redshift data'!$F$4:$F$2237,1,FALSE)),0,1)</f>
        <v>1</v>
      </c>
      <c r="H1257" s="1">
        <f>SIGN(G1257-E1257)</f>
        <v>0</v>
      </c>
      <c r="I1257" s="1">
        <f>IF(G1257&gt;0,VLOOKUP($A1257,'redshift data'!$F$4:$I$2237,4,FALSE),"")</f>
        <v>2</v>
      </c>
    </row>
    <row r="1258" spans="1:9" hidden="1" x14ac:dyDescent="0.3">
      <c r="A1258" s="2" t="s">
        <v>1096</v>
      </c>
      <c r="B1258" s="3">
        <v>42601</v>
      </c>
      <c r="C1258" s="2">
        <v>2</v>
      </c>
      <c r="D1258" s="2">
        <v>0</v>
      </c>
      <c r="E1258" s="2">
        <f>MIN(C1258,1)</f>
        <v>1</v>
      </c>
      <c r="F1258" s="1">
        <f>IF(ISERROR(VLOOKUP($A1258,'redshift data'!$A$4:$A$2154,1,FALSE)),"",1)</f>
        <v>1</v>
      </c>
      <c r="G1258" s="1">
        <f>IF(ISERROR(VLOOKUP($A1258,'redshift data'!$F$4:$F$2237,1,FALSE)),0,1)</f>
        <v>1</v>
      </c>
      <c r="H1258" s="1">
        <f>SIGN(G1258-E1258)</f>
        <v>0</v>
      </c>
      <c r="I1258" s="1">
        <f>IF(G1258&gt;0,VLOOKUP($A1258,'redshift data'!$F$4:$I$2237,4,FALSE),"")</f>
        <v>2</v>
      </c>
    </row>
    <row r="1259" spans="1:9" hidden="1" x14ac:dyDescent="0.3">
      <c r="A1259" s="2" t="s">
        <v>1095</v>
      </c>
      <c r="B1259" s="3">
        <v>42601</v>
      </c>
      <c r="C1259" s="2">
        <v>3</v>
      </c>
      <c r="D1259" s="2">
        <v>0</v>
      </c>
      <c r="E1259" s="2">
        <f>MIN(C1259,1)</f>
        <v>1</v>
      </c>
      <c r="F1259" s="1">
        <f>IF(ISERROR(VLOOKUP($A1259,'redshift data'!$A$4:$A$2154,1,FALSE)),"",1)</f>
        <v>1</v>
      </c>
      <c r="G1259" s="1">
        <f>IF(ISERROR(VLOOKUP($A1259,'redshift data'!$F$4:$F$2237,1,FALSE)),0,1)</f>
        <v>1</v>
      </c>
      <c r="H1259" s="1">
        <f>SIGN(G1259-E1259)</f>
        <v>0</v>
      </c>
      <c r="I1259" s="1">
        <f>IF(G1259&gt;0,VLOOKUP($A1259,'redshift data'!$F$4:$I$2237,4,FALSE),"")</f>
        <v>3</v>
      </c>
    </row>
    <row r="1260" spans="1:9" hidden="1" x14ac:dyDescent="0.3">
      <c r="A1260" s="2" t="s">
        <v>1094</v>
      </c>
      <c r="B1260" s="3">
        <v>42601</v>
      </c>
      <c r="C1260" s="2">
        <v>1</v>
      </c>
      <c r="D1260" s="2">
        <v>0</v>
      </c>
      <c r="E1260" s="2">
        <f>MIN(C1260,1)</f>
        <v>1</v>
      </c>
      <c r="F1260" s="1">
        <f>IF(ISERROR(VLOOKUP($A1260,'redshift data'!$A$4:$A$2154,1,FALSE)),"",1)</f>
        <v>1</v>
      </c>
      <c r="G1260" s="1">
        <f>IF(ISERROR(VLOOKUP($A1260,'redshift data'!$F$4:$F$2237,1,FALSE)),0,1)</f>
        <v>1</v>
      </c>
      <c r="H1260" s="1">
        <f>SIGN(G1260-E1260)</f>
        <v>0</v>
      </c>
      <c r="I1260" s="1">
        <f>IF(G1260&gt;0,VLOOKUP($A1260,'redshift data'!$F$4:$I$2237,4,FALSE),"")</f>
        <v>1</v>
      </c>
    </row>
    <row r="1261" spans="1:9" hidden="1" x14ac:dyDescent="0.3">
      <c r="A1261" s="2" t="s">
        <v>1093</v>
      </c>
      <c r="B1261" s="3">
        <v>42601</v>
      </c>
      <c r="C1261" s="2">
        <v>0</v>
      </c>
      <c r="D1261" s="2">
        <v>0</v>
      </c>
      <c r="E1261" s="8">
        <f>MIN(C1261,1)</f>
        <v>0</v>
      </c>
      <c r="F1261" s="7" t="str">
        <f>IF(ISERROR(VLOOKUP($A1261,'redshift data'!$A$4:$A$2154,1,FALSE)),"",1)</f>
        <v/>
      </c>
      <c r="G1261" s="7">
        <f>IF(ISERROR(VLOOKUP($A1261,'redshift data'!$F$4:$F$2237,1,FALSE)),0,1)</f>
        <v>1</v>
      </c>
      <c r="H1261" s="7">
        <f>SIGN(G1261-E1261)</f>
        <v>1</v>
      </c>
      <c r="I1261" s="1">
        <f>IF(G1261&gt;0,VLOOKUP($A1261,'redshift data'!$F$4:$I$2237,4,FALSE),"")</f>
        <v>0</v>
      </c>
    </row>
    <row r="1262" spans="1:9" hidden="1" x14ac:dyDescent="0.3">
      <c r="A1262" s="2" t="s">
        <v>1092</v>
      </c>
      <c r="B1262" s="3">
        <v>42601</v>
      </c>
      <c r="C1262" s="2">
        <v>17</v>
      </c>
      <c r="D1262" s="2">
        <v>0</v>
      </c>
      <c r="E1262" s="2">
        <f>MIN(C1262,1)</f>
        <v>1</v>
      </c>
      <c r="F1262" s="1">
        <f>IF(ISERROR(VLOOKUP($A1262,'redshift data'!$A$4:$A$2154,1,FALSE)),"",1)</f>
        <v>1</v>
      </c>
      <c r="G1262" s="1">
        <f>IF(ISERROR(VLOOKUP($A1262,'redshift data'!$F$4:$F$2237,1,FALSE)),0,1)</f>
        <v>1</v>
      </c>
      <c r="H1262" s="1">
        <f>SIGN(G1262-E1262)</f>
        <v>0</v>
      </c>
      <c r="I1262" s="1">
        <f>IF(G1262&gt;0,VLOOKUP($A1262,'redshift data'!$F$4:$I$2237,4,FALSE),"")</f>
        <v>17</v>
      </c>
    </row>
    <row r="1263" spans="1:9" hidden="1" x14ac:dyDescent="0.3">
      <c r="A1263" s="2" t="s">
        <v>1091</v>
      </c>
      <c r="B1263" s="3">
        <v>42601</v>
      </c>
      <c r="C1263" s="2">
        <v>3</v>
      </c>
      <c r="D1263" s="2">
        <v>0</v>
      </c>
      <c r="E1263" s="2">
        <f>MIN(C1263,1)</f>
        <v>1</v>
      </c>
      <c r="F1263" s="1">
        <f>IF(ISERROR(VLOOKUP($A1263,'redshift data'!$A$4:$A$2154,1,FALSE)),"",1)</f>
        <v>1</v>
      </c>
      <c r="G1263" s="1">
        <f>IF(ISERROR(VLOOKUP($A1263,'redshift data'!$F$4:$F$2237,1,FALSE)),0,1)</f>
        <v>1</v>
      </c>
      <c r="H1263" s="1">
        <f>SIGN(G1263-E1263)</f>
        <v>0</v>
      </c>
      <c r="I1263" s="1">
        <f>IF(G1263&gt;0,VLOOKUP($A1263,'redshift data'!$F$4:$I$2237,4,FALSE),"")</f>
        <v>3</v>
      </c>
    </row>
    <row r="1264" spans="1:9" hidden="1" x14ac:dyDescent="0.3">
      <c r="A1264" s="2" t="s">
        <v>1090</v>
      </c>
      <c r="B1264" s="3">
        <v>42601</v>
      </c>
      <c r="C1264" s="2">
        <v>10</v>
      </c>
      <c r="D1264" s="2">
        <v>0</v>
      </c>
      <c r="E1264" s="2">
        <f>MIN(C1264,1)</f>
        <v>1</v>
      </c>
      <c r="F1264" s="1">
        <f>IF(ISERROR(VLOOKUP($A1264,'redshift data'!$A$4:$A$2154,1,FALSE)),"",1)</f>
        <v>1</v>
      </c>
      <c r="G1264" s="1">
        <f>IF(ISERROR(VLOOKUP($A1264,'redshift data'!$F$4:$F$2237,1,FALSE)),0,1)</f>
        <v>1</v>
      </c>
      <c r="H1264" s="1">
        <f>SIGN(G1264-E1264)</f>
        <v>0</v>
      </c>
      <c r="I1264" s="1">
        <f>IF(G1264&gt;0,VLOOKUP($A1264,'redshift data'!$F$4:$I$2237,4,FALSE),"")</f>
        <v>10</v>
      </c>
    </row>
    <row r="1265" spans="1:9" hidden="1" x14ac:dyDescent="0.3">
      <c r="A1265" s="2" t="s">
        <v>1089</v>
      </c>
      <c r="B1265" s="3">
        <v>42601</v>
      </c>
      <c r="C1265" s="2">
        <v>1</v>
      </c>
      <c r="D1265" s="2">
        <v>0</v>
      </c>
      <c r="E1265" s="2">
        <f>MIN(C1265,1)</f>
        <v>1</v>
      </c>
      <c r="F1265" s="1">
        <f>IF(ISERROR(VLOOKUP($A1265,'redshift data'!$A$4:$A$2154,1,FALSE)),"",1)</f>
        <v>1</v>
      </c>
      <c r="G1265" s="1">
        <f>IF(ISERROR(VLOOKUP($A1265,'redshift data'!$F$4:$F$2237,1,FALSE)),0,1)</f>
        <v>1</v>
      </c>
      <c r="H1265" s="1">
        <f>SIGN(G1265-E1265)</f>
        <v>0</v>
      </c>
      <c r="I1265" s="1">
        <f>IF(G1265&gt;0,VLOOKUP($A1265,'redshift data'!$F$4:$I$2237,4,FALSE),"")</f>
        <v>1</v>
      </c>
    </row>
    <row r="1266" spans="1:9" hidden="1" x14ac:dyDescent="0.3">
      <c r="A1266" s="2" t="s">
        <v>1088</v>
      </c>
      <c r="B1266" s="3">
        <v>42601</v>
      </c>
      <c r="C1266" s="2">
        <v>12</v>
      </c>
      <c r="D1266" s="2">
        <v>2</v>
      </c>
      <c r="E1266" s="2">
        <f>MIN(C1266,1)</f>
        <v>1</v>
      </c>
      <c r="F1266" s="1">
        <f>IF(ISERROR(VLOOKUP($A1266,'redshift data'!$A$4:$A$2154,1,FALSE)),"",1)</f>
        <v>1</v>
      </c>
      <c r="G1266" s="1">
        <f>IF(ISERROR(VLOOKUP($A1266,'redshift data'!$F$4:$F$2237,1,FALSE)),0,1)</f>
        <v>1</v>
      </c>
      <c r="H1266" s="1">
        <f>SIGN(G1266-E1266)</f>
        <v>0</v>
      </c>
      <c r="I1266" s="1">
        <f>IF(G1266&gt;0,VLOOKUP($A1266,'redshift data'!$F$4:$I$2237,4,FALSE),"")</f>
        <v>12</v>
      </c>
    </row>
    <row r="1267" spans="1:9" hidden="1" x14ac:dyDescent="0.3">
      <c r="A1267" s="4" t="s">
        <v>1087</v>
      </c>
      <c r="B1267" s="3">
        <v>42601</v>
      </c>
      <c r="C1267" s="2">
        <v>3</v>
      </c>
      <c r="D1267" s="2">
        <v>0</v>
      </c>
      <c r="E1267" s="2">
        <f>MIN(C1267,1)</f>
        <v>1</v>
      </c>
      <c r="F1267" s="1">
        <f>IF(ISERROR(VLOOKUP($A1267,'redshift data'!$A$4:$A$2154,1,FALSE)),"",1)</f>
        <v>1</v>
      </c>
      <c r="G1267" s="1">
        <f>IF(ISERROR(VLOOKUP($A1267,'redshift data'!$F$4:$F$2237,1,FALSE)),0,1)</f>
        <v>1</v>
      </c>
      <c r="H1267" s="1">
        <f>SIGN(G1267-E1267)</f>
        <v>0</v>
      </c>
      <c r="I1267" s="1">
        <f>IF(G1267&gt;0,VLOOKUP($A1267,'redshift data'!$F$4:$I$2237,4,FALSE),"")</f>
        <v>3</v>
      </c>
    </row>
    <row r="1268" spans="1:9" hidden="1" x14ac:dyDescent="0.3">
      <c r="A1268" s="2" t="s">
        <v>1086</v>
      </c>
      <c r="B1268" s="3">
        <v>42601</v>
      </c>
      <c r="C1268" s="2">
        <v>1</v>
      </c>
      <c r="D1268" s="2">
        <v>0</v>
      </c>
      <c r="E1268" s="2">
        <f>MIN(C1268,1)</f>
        <v>1</v>
      </c>
      <c r="F1268" s="1">
        <f>IF(ISERROR(VLOOKUP($A1268,'redshift data'!$A$4:$A$2154,1,FALSE)),"",1)</f>
        <v>1</v>
      </c>
      <c r="G1268" s="1">
        <f>IF(ISERROR(VLOOKUP($A1268,'redshift data'!$F$4:$F$2237,1,FALSE)),0,1)</f>
        <v>1</v>
      </c>
      <c r="H1268" s="1">
        <f>SIGN(G1268-E1268)</f>
        <v>0</v>
      </c>
      <c r="I1268" s="1">
        <f>IF(G1268&gt;0,VLOOKUP($A1268,'redshift data'!$F$4:$I$2237,4,FALSE),"")</f>
        <v>1</v>
      </c>
    </row>
    <row r="1269" spans="1:9" hidden="1" x14ac:dyDescent="0.3">
      <c r="A1269" s="4" t="s">
        <v>1085</v>
      </c>
      <c r="B1269" s="3">
        <v>42601</v>
      </c>
      <c r="C1269" s="2">
        <v>0</v>
      </c>
      <c r="D1269" s="2">
        <v>0</v>
      </c>
      <c r="E1269" s="2">
        <f>MIN(C1269,1)</f>
        <v>0</v>
      </c>
      <c r="F1269" s="1" t="str">
        <f>IF(ISERROR(VLOOKUP($A1269,'redshift data'!$A$4:$A$2154,1,FALSE)),"",1)</f>
        <v/>
      </c>
      <c r="G1269" s="1">
        <f>IF(ISERROR(VLOOKUP($A1269,'redshift data'!$F$4:$F$2237,1,FALSE)),0,1)</f>
        <v>0</v>
      </c>
      <c r="H1269" s="1">
        <f>SIGN(G1269-E1269)</f>
        <v>0</v>
      </c>
      <c r="I1269" s="1" t="str">
        <f>IF(G1269&gt;0,VLOOKUP($A1269,'redshift data'!$F$4:$I$2237,4,FALSE),"")</f>
        <v/>
      </c>
    </row>
    <row r="1270" spans="1:9" hidden="1" x14ac:dyDescent="0.3">
      <c r="A1270" s="2" t="s">
        <v>1084</v>
      </c>
      <c r="B1270" s="3">
        <v>42601</v>
      </c>
      <c r="C1270" s="2">
        <v>38</v>
      </c>
      <c r="D1270" s="2">
        <v>0</v>
      </c>
      <c r="E1270" s="2">
        <f>MIN(C1270,1)</f>
        <v>1</v>
      </c>
      <c r="F1270" s="1">
        <f>IF(ISERROR(VLOOKUP($A1270,'redshift data'!$A$4:$A$2154,1,FALSE)),"",1)</f>
        <v>1</v>
      </c>
      <c r="G1270" s="1">
        <f>IF(ISERROR(VLOOKUP($A1270,'redshift data'!$F$4:$F$2237,1,FALSE)),0,1)</f>
        <v>1</v>
      </c>
      <c r="H1270" s="1">
        <f>SIGN(G1270-E1270)</f>
        <v>0</v>
      </c>
      <c r="I1270" s="1">
        <f>IF(G1270&gt;0,VLOOKUP($A1270,'redshift data'!$F$4:$I$2237,4,FALSE),"")</f>
        <v>38</v>
      </c>
    </row>
    <row r="1271" spans="1:9" hidden="1" x14ac:dyDescent="0.3">
      <c r="A1271" s="2" t="s">
        <v>1083</v>
      </c>
      <c r="B1271" s="3">
        <v>42601</v>
      </c>
      <c r="C1271" s="2">
        <v>48</v>
      </c>
      <c r="D1271" s="2">
        <v>2</v>
      </c>
      <c r="E1271" s="2">
        <f>MIN(C1271,1)</f>
        <v>1</v>
      </c>
      <c r="F1271" s="1">
        <f>IF(ISERROR(VLOOKUP($A1271,'redshift data'!$A$4:$A$2154,1,FALSE)),"",1)</f>
        <v>1</v>
      </c>
      <c r="G1271" s="1">
        <f>IF(ISERROR(VLOOKUP($A1271,'redshift data'!$F$4:$F$2237,1,FALSE)),0,1)</f>
        <v>1</v>
      </c>
      <c r="H1271" s="1">
        <f>SIGN(G1271-E1271)</f>
        <v>0</v>
      </c>
      <c r="I1271" s="1">
        <f>IF(G1271&gt;0,VLOOKUP($A1271,'redshift data'!$F$4:$I$2237,4,FALSE),"")</f>
        <v>48</v>
      </c>
    </row>
    <row r="1272" spans="1:9" hidden="1" x14ac:dyDescent="0.3">
      <c r="A1272" s="2" t="s">
        <v>1082</v>
      </c>
      <c r="B1272" s="3">
        <v>42601</v>
      </c>
      <c r="C1272" s="2">
        <v>16</v>
      </c>
      <c r="D1272" s="2">
        <v>2</v>
      </c>
      <c r="E1272" s="2">
        <f>MIN(C1272,1)</f>
        <v>1</v>
      </c>
      <c r="F1272" s="1">
        <f>IF(ISERROR(VLOOKUP($A1272,'redshift data'!$A$4:$A$2154,1,FALSE)),"",1)</f>
        <v>1</v>
      </c>
      <c r="G1272" s="1">
        <f>IF(ISERROR(VLOOKUP($A1272,'redshift data'!$F$4:$F$2237,1,FALSE)),0,1)</f>
        <v>1</v>
      </c>
      <c r="H1272" s="1">
        <f>SIGN(G1272-E1272)</f>
        <v>0</v>
      </c>
      <c r="I1272" s="1">
        <f>IF(G1272&gt;0,VLOOKUP($A1272,'redshift data'!$F$4:$I$2237,4,FALSE),"")</f>
        <v>16</v>
      </c>
    </row>
    <row r="1273" spans="1:9" hidden="1" x14ac:dyDescent="0.3">
      <c r="A1273" s="2" t="s">
        <v>1081</v>
      </c>
      <c r="B1273" s="3">
        <v>42601</v>
      </c>
      <c r="C1273" s="2">
        <v>1</v>
      </c>
      <c r="D1273" s="2">
        <v>0</v>
      </c>
      <c r="E1273" s="2">
        <f>MIN(C1273,1)</f>
        <v>1</v>
      </c>
      <c r="F1273" s="1">
        <f>IF(ISERROR(VLOOKUP($A1273,'redshift data'!$A$4:$A$2154,1,FALSE)),"",1)</f>
        <v>1</v>
      </c>
      <c r="G1273" s="1">
        <f>IF(ISERROR(VLOOKUP($A1273,'redshift data'!$F$4:$F$2237,1,FALSE)),0,1)</f>
        <v>1</v>
      </c>
      <c r="H1273" s="1">
        <f>SIGN(G1273-E1273)</f>
        <v>0</v>
      </c>
      <c r="I1273" s="1">
        <f>IF(G1273&gt;0,VLOOKUP($A1273,'redshift data'!$F$4:$I$2237,4,FALSE),"")</f>
        <v>1</v>
      </c>
    </row>
    <row r="1274" spans="1:9" hidden="1" x14ac:dyDescent="0.3">
      <c r="A1274" s="2" t="s">
        <v>1080</v>
      </c>
      <c r="B1274" s="3">
        <v>42601</v>
      </c>
      <c r="C1274" s="2">
        <v>1</v>
      </c>
      <c r="D1274" s="2">
        <v>0</v>
      </c>
      <c r="E1274" s="2">
        <f>MIN(C1274,1)</f>
        <v>1</v>
      </c>
      <c r="F1274" s="1">
        <f>IF(ISERROR(VLOOKUP($A1274,'redshift data'!$A$4:$A$2154,1,FALSE)),"",1)</f>
        <v>1</v>
      </c>
      <c r="G1274" s="1">
        <f>IF(ISERROR(VLOOKUP($A1274,'redshift data'!$F$4:$F$2237,1,FALSE)),0,1)</f>
        <v>1</v>
      </c>
      <c r="H1274" s="1">
        <f>SIGN(G1274-E1274)</f>
        <v>0</v>
      </c>
      <c r="I1274" s="1">
        <f>IF(G1274&gt;0,VLOOKUP($A1274,'redshift data'!$F$4:$I$2237,4,FALSE),"")</f>
        <v>1</v>
      </c>
    </row>
    <row r="1275" spans="1:9" hidden="1" x14ac:dyDescent="0.3">
      <c r="A1275" s="2" t="s">
        <v>1079</v>
      </c>
      <c r="B1275" s="3">
        <v>42601</v>
      </c>
      <c r="C1275" s="2">
        <v>5</v>
      </c>
      <c r="D1275" s="2">
        <v>0</v>
      </c>
      <c r="E1275" s="2">
        <f>MIN(C1275,1)</f>
        <v>1</v>
      </c>
      <c r="F1275" s="1">
        <f>IF(ISERROR(VLOOKUP($A1275,'redshift data'!$A$4:$A$2154,1,FALSE)),"",1)</f>
        <v>1</v>
      </c>
      <c r="G1275" s="1">
        <f>IF(ISERROR(VLOOKUP($A1275,'redshift data'!$F$4:$F$2237,1,FALSE)),0,1)</f>
        <v>1</v>
      </c>
      <c r="H1275" s="1">
        <f>SIGN(G1275-E1275)</f>
        <v>0</v>
      </c>
      <c r="I1275" s="1">
        <f>IF(G1275&gt;0,VLOOKUP($A1275,'redshift data'!$F$4:$I$2237,4,FALSE),"")</f>
        <v>5</v>
      </c>
    </row>
    <row r="1276" spans="1:9" hidden="1" x14ac:dyDescent="0.3">
      <c r="A1276" s="2" t="s">
        <v>1078</v>
      </c>
      <c r="B1276" s="3">
        <v>42601</v>
      </c>
      <c r="C1276" s="2">
        <v>34</v>
      </c>
      <c r="D1276" s="2">
        <v>0</v>
      </c>
      <c r="E1276" s="2">
        <f>MIN(C1276,1)</f>
        <v>1</v>
      </c>
      <c r="F1276" s="1">
        <f>IF(ISERROR(VLOOKUP($A1276,'redshift data'!$A$4:$A$2154,1,FALSE)),"",1)</f>
        <v>1</v>
      </c>
      <c r="G1276" s="1">
        <f>IF(ISERROR(VLOOKUP($A1276,'redshift data'!$F$4:$F$2237,1,FALSE)),0,1)</f>
        <v>1</v>
      </c>
      <c r="H1276" s="1">
        <f>SIGN(G1276-E1276)</f>
        <v>0</v>
      </c>
      <c r="I1276" s="1">
        <f>IF(G1276&gt;0,VLOOKUP($A1276,'redshift data'!$F$4:$I$2237,4,FALSE),"")</f>
        <v>27</v>
      </c>
    </row>
    <row r="1277" spans="1:9" hidden="1" x14ac:dyDescent="0.3">
      <c r="A1277" s="4" t="s">
        <v>1077</v>
      </c>
      <c r="B1277" s="3">
        <v>42601</v>
      </c>
      <c r="C1277" s="2">
        <v>24</v>
      </c>
      <c r="D1277" s="2">
        <v>0</v>
      </c>
      <c r="E1277" s="2">
        <f>MIN(C1277,1)</f>
        <v>1</v>
      </c>
      <c r="F1277" s="1">
        <f>IF(ISERROR(VLOOKUP($A1277,'redshift data'!$A$4:$A$2154,1,FALSE)),"",1)</f>
        <v>1</v>
      </c>
      <c r="G1277" s="1">
        <f>IF(ISERROR(VLOOKUP($A1277,'redshift data'!$F$4:$F$2237,1,FALSE)),0,1)</f>
        <v>1</v>
      </c>
      <c r="H1277" s="1">
        <f>SIGN(G1277-E1277)</f>
        <v>0</v>
      </c>
      <c r="I1277" s="1">
        <f>IF(G1277&gt;0,VLOOKUP($A1277,'redshift data'!$F$4:$I$2237,4,FALSE),"")</f>
        <v>24</v>
      </c>
    </row>
    <row r="1278" spans="1:9" hidden="1" x14ac:dyDescent="0.3">
      <c r="A1278" s="2" t="s">
        <v>1076</v>
      </c>
      <c r="B1278" s="3">
        <v>42601</v>
      </c>
      <c r="C1278" s="2">
        <v>5</v>
      </c>
      <c r="D1278" s="2">
        <v>2</v>
      </c>
      <c r="E1278" s="2">
        <f>MIN(C1278,1)</f>
        <v>1</v>
      </c>
      <c r="F1278" s="1">
        <f>IF(ISERROR(VLOOKUP($A1278,'redshift data'!$A$4:$A$2154,1,FALSE)),"",1)</f>
        <v>1</v>
      </c>
      <c r="G1278" s="1">
        <f>IF(ISERROR(VLOOKUP($A1278,'redshift data'!$F$4:$F$2237,1,FALSE)),0,1)</f>
        <v>1</v>
      </c>
      <c r="H1278" s="1">
        <f>SIGN(G1278-E1278)</f>
        <v>0</v>
      </c>
      <c r="I1278" s="1">
        <f>IF(G1278&gt;0,VLOOKUP($A1278,'redshift data'!$F$4:$I$2237,4,FALSE),"")</f>
        <v>5</v>
      </c>
    </row>
    <row r="1279" spans="1:9" hidden="1" x14ac:dyDescent="0.3">
      <c r="A1279" s="2" t="s">
        <v>1075</v>
      </c>
      <c r="B1279" s="3">
        <v>42601</v>
      </c>
      <c r="C1279" s="2">
        <v>16</v>
      </c>
      <c r="D1279" s="2">
        <v>0</v>
      </c>
      <c r="E1279" s="2">
        <f>MIN(C1279,1)</f>
        <v>1</v>
      </c>
      <c r="F1279" s="1">
        <f>IF(ISERROR(VLOOKUP($A1279,'redshift data'!$A$4:$A$2154,1,FALSE)),"",1)</f>
        <v>1</v>
      </c>
      <c r="G1279" s="1">
        <f>IF(ISERROR(VLOOKUP($A1279,'redshift data'!$F$4:$F$2237,1,FALSE)),0,1)</f>
        <v>1</v>
      </c>
      <c r="H1279" s="1">
        <f>SIGN(G1279-E1279)</f>
        <v>0</v>
      </c>
      <c r="I1279" s="1">
        <f>IF(G1279&gt;0,VLOOKUP($A1279,'redshift data'!$F$4:$I$2237,4,FALSE),"")</f>
        <v>15</v>
      </c>
    </row>
    <row r="1280" spans="1:9" hidden="1" x14ac:dyDescent="0.3">
      <c r="A1280" s="2" t="s">
        <v>1074</v>
      </c>
      <c r="B1280" s="3">
        <v>42601</v>
      </c>
      <c r="C1280" s="2">
        <v>12</v>
      </c>
      <c r="D1280" s="2">
        <v>1</v>
      </c>
      <c r="E1280" s="2">
        <f>MIN(C1280,1)</f>
        <v>1</v>
      </c>
      <c r="F1280" s="1">
        <f>IF(ISERROR(VLOOKUP($A1280,'redshift data'!$A$4:$A$2154,1,FALSE)),"",1)</f>
        <v>1</v>
      </c>
      <c r="G1280" s="1">
        <f>IF(ISERROR(VLOOKUP($A1280,'redshift data'!$F$4:$F$2237,1,FALSE)),0,1)</f>
        <v>1</v>
      </c>
      <c r="H1280" s="1">
        <f>SIGN(G1280-E1280)</f>
        <v>0</v>
      </c>
      <c r="I1280" s="1">
        <f>IF(G1280&gt;0,VLOOKUP($A1280,'redshift data'!$F$4:$I$2237,4,FALSE),"")</f>
        <v>12</v>
      </c>
    </row>
    <row r="1281" spans="1:9" hidden="1" x14ac:dyDescent="0.3">
      <c r="A1281" s="2" t="s">
        <v>1073</v>
      </c>
      <c r="B1281" s="3">
        <v>42601</v>
      </c>
      <c r="C1281" s="2">
        <v>7</v>
      </c>
      <c r="D1281" s="2">
        <v>0</v>
      </c>
      <c r="E1281" s="2">
        <f>MIN(C1281,1)</f>
        <v>1</v>
      </c>
      <c r="F1281" s="1">
        <f>IF(ISERROR(VLOOKUP($A1281,'redshift data'!$A$4:$A$2154,1,FALSE)),"",1)</f>
        <v>1</v>
      </c>
      <c r="G1281" s="1">
        <f>IF(ISERROR(VLOOKUP($A1281,'redshift data'!$F$4:$F$2237,1,FALSE)),0,1)</f>
        <v>1</v>
      </c>
      <c r="H1281" s="1">
        <f>SIGN(G1281-E1281)</f>
        <v>0</v>
      </c>
      <c r="I1281" s="1">
        <f>IF(G1281&gt;0,VLOOKUP($A1281,'redshift data'!$F$4:$I$2237,4,FALSE),"")</f>
        <v>7</v>
      </c>
    </row>
    <row r="1282" spans="1:9" hidden="1" x14ac:dyDescent="0.3">
      <c r="A1282" s="2" t="s">
        <v>1072</v>
      </c>
      <c r="B1282" s="3">
        <v>42601</v>
      </c>
      <c r="C1282" s="2">
        <v>4</v>
      </c>
      <c r="D1282" s="2">
        <v>0</v>
      </c>
      <c r="E1282" s="2">
        <f>MIN(C1282,1)</f>
        <v>1</v>
      </c>
      <c r="F1282" s="1">
        <f>IF(ISERROR(VLOOKUP($A1282,'redshift data'!$A$4:$A$2154,1,FALSE)),"",1)</f>
        <v>1</v>
      </c>
      <c r="G1282" s="1">
        <f>IF(ISERROR(VLOOKUP($A1282,'redshift data'!$F$4:$F$2237,1,FALSE)),0,1)</f>
        <v>1</v>
      </c>
      <c r="H1282" s="1">
        <f>SIGN(G1282-E1282)</f>
        <v>0</v>
      </c>
      <c r="I1282" s="1">
        <f>IF(G1282&gt;0,VLOOKUP($A1282,'redshift data'!$F$4:$I$2237,4,FALSE),"")</f>
        <v>4</v>
      </c>
    </row>
    <row r="1283" spans="1:9" hidden="1" x14ac:dyDescent="0.3">
      <c r="A1283" s="2" t="s">
        <v>1071</v>
      </c>
      <c r="B1283" s="3">
        <v>42601</v>
      </c>
      <c r="C1283" s="2">
        <v>16</v>
      </c>
      <c r="D1283" s="2">
        <v>0</v>
      </c>
      <c r="E1283" s="2">
        <f>MIN(C1283,1)</f>
        <v>1</v>
      </c>
      <c r="F1283" s="1">
        <f>IF(ISERROR(VLOOKUP($A1283,'redshift data'!$A$4:$A$2154,1,FALSE)),"",1)</f>
        <v>1</v>
      </c>
      <c r="G1283" s="1">
        <f>IF(ISERROR(VLOOKUP($A1283,'redshift data'!$F$4:$F$2237,1,FALSE)),0,1)</f>
        <v>1</v>
      </c>
      <c r="H1283" s="1">
        <f>SIGN(G1283-E1283)</f>
        <v>0</v>
      </c>
      <c r="I1283" s="1">
        <f>IF(G1283&gt;0,VLOOKUP($A1283,'redshift data'!$F$4:$I$2237,4,FALSE),"")</f>
        <v>16</v>
      </c>
    </row>
    <row r="1284" spans="1:9" hidden="1" x14ac:dyDescent="0.3">
      <c r="A1284" s="2" t="s">
        <v>1070</v>
      </c>
      <c r="B1284" s="3">
        <v>42601</v>
      </c>
      <c r="C1284" s="2">
        <v>1</v>
      </c>
      <c r="D1284" s="2">
        <v>0</v>
      </c>
      <c r="E1284" s="2">
        <f>MIN(C1284,1)</f>
        <v>1</v>
      </c>
      <c r="F1284" s="1">
        <f>IF(ISERROR(VLOOKUP($A1284,'redshift data'!$A$4:$A$2154,1,FALSE)),"",1)</f>
        <v>1</v>
      </c>
      <c r="G1284" s="1">
        <f>IF(ISERROR(VLOOKUP($A1284,'redshift data'!$F$4:$F$2237,1,FALSE)),0,1)</f>
        <v>1</v>
      </c>
      <c r="H1284" s="1">
        <f>SIGN(G1284-E1284)</f>
        <v>0</v>
      </c>
      <c r="I1284" s="1">
        <f>IF(G1284&gt;0,VLOOKUP($A1284,'redshift data'!$F$4:$I$2237,4,FALSE),"")</f>
        <v>1</v>
      </c>
    </row>
    <row r="1285" spans="1:9" hidden="1" x14ac:dyDescent="0.3">
      <c r="A1285" s="2" t="s">
        <v>1069</v>
      </c>
      <c r="B1285" s="3">
        <v>42601</v>
      </c>
      <c r="C1285" s="2">
        <v>3</v>
      </c>
      <c r="D1285" s="2">
        <v>2</v>
      </c>
      <c r="E1285" s="2">
        <f>MIN(C1285,1)</f>
        <v>1</v>
      </c>
      <c r="F1285" s="1">
        <f>IF(ISERROR(VLOOKUP($A1285,'redshift data'!$A$4:$A$2154,1,FALSE)),"",1)</f>
        <v>1</v>
      </c>
      <c r="G1285" s="1">
        <f>IF(ISERROR(VLOOKUP($A1285,'redshift data'!$F$4:$F$2237,1,FALSE)),0,1)</f>
        <v>1</v>
      </c>
      <c r="H1285" s="1">
        <f>SIGN(G1285-E1285)</f>
        <v>0</v>
      </c>
      <c r="I1285" s="1">
        <f>IF(G1285&gt;0,VLOOKUP($A1285,'redshift data'!$F$4:$I$2237,4,FALSE),"")</f>
        <v>3</v>
      </c>
    </row>
    <row r="1286" spans="1:9" hidden="1" x14ac:dyDescent="0.3">
      <c r="A1286" s="2" t="s">
        <v>1068</v>
      </c>
      <c r="B1286" s="3">
        <v>42601</v>
      </c>
      <c r="C1286" s="2">
        <v>1</v>
      </c>
      <c r="D1286" s="2">
        <v>0</v>
      </c>
      <c r="E1286" s="2">
        <f>MIN(C1286,1)</f>
        <v>1</v>
      </c>
      <c r="F1286" s="1">
        <f>IF(ISERROR(VLOOKUP($A1286,'redshift data'!$A$4:$A$2154,1,FALSE)),"",1)</f>
        <v>1</v>
      </c>
      <c r="G1286" s="1">
        <f>IF(ISERROR(VLOOKUP($A1286,'redshift data'!$F$4:$F$2237,1,FALSE)),0,1)</f>
        <v>1</v>
      </c>
      <c r="H1286" s="1">
        <f>SIGN(G1286-E1286)</f>
        <v>0</v>
      </c>
      <c r="I1286" s="1">
        <f>IF(G1286&gt;0,VLOOKUP($A1286,'redshift data'!$F$4:$I$2237,4,FALSE),"")</f>
        <v>1</v>
      </c>
    </row>
    <row r="1287" spans="1:9" hidden="1" x14ac:dyDescent="0.3">
      <c r="A1287" s="2" t="s">
        <v>1067</v>
      </c>
      <c r="B1287" s="3">
        <v>42601</v>
      </c>
      <c r="C1287" s="2">
        <v>3</v>
      </c>
      <c r="D1287" s="2">
        <v>0</v>
      </c>
      <c r="E1287" s="2">
        <f>MIN(C1287,1)</f>
        <v>1</v>
      </c>
      <c r="F1287" s="1">
        <f>IF(ISERROR(VLOOKUP($A1287,'redshift data'!$A$4:$A$2154,1,FALSE)),"",1)</f>
        <v>1</v>
      </c>
      <c r="G1287" s="1">
        <f>IF(ISERROR(VLOOKUP($A1287,'redshift data'!$F$4:$F$2237,1,FALSE)),0,1)</f>
        <v>1</v>
      </c>
      <c r="H1287" s="1">
        <f>SIGN(G1287-E1287)</f>
        <v>0</v>
      </c>
      <c r="I1287" s="1">
        <f>IF(G1287&gt;0,VLOOKUP($A1287,'redshift data'!$F$4:$I$2237,4,FALSE),"")</f>
        <v>3</v>
      </c>
    </row>
    <row r="1288" spans="1:9" hidden="1" x14ac:dyDescent="0.3">
      <c r="A1288" s="2" t="s">
        <v>1066</v>
      </c>
      <c r="B1288" s="3">
        <v>42601</v>
      </c>
      <c r="C1288" s="2">
        <v>0</v>
      </c>
      <c r="D1288" s="2">
        <v>0</v>
      </c>
      <c r="E1288" s="8">
        <f>MIN(C1288,1)</f>
        <v>0</v>
      </c>
      <c r="F1288" s="7">
        <f>IF(ISERROR(VLOOKUP($A1288,'redshift data'!$A$4:$A$2154,1,FALSE)),"",1)</f>
        <v>1</v>
      </c>
      <c r="G1288" s="7">
        <f>IF(ISERROR(VLOOKUP($A1288,'redshift data'!$F$4:$F$2237,1,FALSE)),0,1)</f>
        <v>1</v>
      </c>
      <c r="H1288" s="7">
        <f>SIGN(G1288-E1288)</f>
        <v>1</v>
      </c>
      <c r="I1288" s="1">
        <f>IF(G1288&gt;0,VLOOKUP($A1288,'redshift data'!$F$4:$I$2237,4,FALSE),"")</f>
        <v>0</v>
      </c>
    </row>
    <row r="1289" spans="1:9" hidden="1" x14ac:dyDescent="0.3">
      <c r="A1289" s="2" t="s">
        <v>1065</v>
      </c>
      <c r="B1289" s="3">
        <v>42601</v>
      </c>
      <c r="C1289" s="2">
        <v>7</v>
      </c>
      <c r="D1289" s="2">
        <v>0</v>
      </c>
      <c r="E1289" s="2">
        <f>MIN(C1289,1)</f>
        <v>1</v>
      </c>
      <c r="F1289" s="1">
        <f>IF(ISERROR(VLOOKUP($A1289,'redshift data'!$A$4:$A$2154,1,FALSE)),"",1)</f>
        <v>1</v>
      </c>
      <c r="G1289" s="1">
        <f>IF(ISERROR(VLOOKUP($A1289,'redshift data'!$F$4:$F$2237,1,FALSE)),0,1)</f>
        <v>1</v>
      </c>
      <c r="H1289" s="1">
        <f>SIGN(G1289-E1289)</f>
        <v>0</v>
      </c>
      <c r="I1289" s="1">
        <f>IF(G1289&gt;0,VLOOKUP($A1289,'redshift data'!$F$4:$I$2237,4,FALSE),"")</f>
        <v>7</v>
      </c>
    </row>
    <row r="1290" spans="1:9" hidden="1" x14ac:dyDescent="0.3">
      <c r="A1290" s="2" t="s">
        <v>1064</v>
      </c>
      <c r="B1290" s="3">
        <v>42601</v>
      </c>
      <c r="C1290" s="2">
        <v>1</v>
      </c>
      <c r="D1290" s="2">
        <v>0</v>
      </c>
      <c r="E1290" s="2">
        <f>MIN(C1290,1)</f>
        <v>1</v>
      </c>
      <c r="F1290" s="1">
        <f>IF(ISERROR(VLOOKUP($A1290,'redshift data'!$A$4:$A$2154,1,FALSE)),"",1)</f>
        <v>1</v>
      </c>
      <c r="G1290" s="1">
        <f>IF(ISERROR(VLOOKUP($A1290,'redshift data'!$F$4:$F$2237,1,FALSE)),0,1)</f>
        <v>1</v>
      </c>
      <c r="H1290" s="1">
        <f>SIGN(G1290-E1290)</f>
        <v>0</v>
      </c>
      <c r="I1290" s="1">
        <f>IF(G1290&gt;0,VLOOKUP($A1290,'redshift data'!$F$4:$I$2237,4,FALSE),"")</f>
        <v>1</v>
      </c>
    </row>
    <row r="1291" spans="1:9" hidden="1" x14ac:dyDescent="0.3">
      <c r="A1291" s="2" t="s">
        <v>1063</v>
      </c>
      <c r="B1291" s="3">
        <v>42601</v>
      </c>
      <c r="C1291" s="2">
        <v>3</v>
      </c>
      <c r="D1291" s="2">
        <v>3</v>
      </c>
      <c r="E1291" s="2">
        <f>MIN(C1291,1)</f>
        <v>1</v>
      </c>
      <c r="F1291" s="1">
        <f>IF(ISERROR(VLOOKUP($A1291,'redshift data'!$A$4:$A$2154,1,FALSE)),"",1)</f>
        <v>1</v>
      </c>
      <c r="G1291" s="1">
        <f>IF(ISERROR(VLOOKUP($A1291,'redshift data'!$F$4:$F$2237,1,FALSE)),0,1)</f>
        <v>1</v>
      </c>
      <c r="H1291" s="1">
        <f>SIGN(G1291-E1291)</f>
        <v>0</v>
      </c>
      <c r="I1291" s="1">
        <f>IF(G1291&gt;0,VLOOKUP($A1291,'redshift data'!$F$4:$I$2237,4,FALSE),"")</f>
        <v>3</v>
      </c>
    </row>
    <row r="1292" spans="1:9" hidden="1" x14ac:dyDescent="0.3">
      <c r="A1292" s="2" t="s">
        <v>1062</v>
      </c>
      <c r="B1292" s="3">
        <v>42601</v>
      </c>
      <c r="C1292" s="2">
        <v>14</v>
      </c>
      <c r="D1292" s="2">
        <v>0</v>
      </c>
      <c r="E1292" s="2">
        <f>MIN(C1292,1)</f>
        <v>1</v>
      </c>
      <c r="F1292" s="1">
        <f>IF(ISERROR(VLOOKUP($A1292,'redshift data'!$A$4:$A$2154,1,FALSE)),"",1)</f>
        <v>1</v>
      </c>
      <c r="G1292" s="1">
        <f>IF(ISERROR(VLOOKUP($A1292,'redshift data'!$F$4:$F$2237,1,FALSE)),0,1)</f>
        <v>1</v>
      </c>
      <c r="H1292" s="1">
        <f>SIGN(G1292-E1292)</f>
        <v>0</v>
      </c>
      <c r="I1292" s="1">
        <f>IF(G1292&gt;0,VLOOKUP($A1292,'redshift data'!$F$4:$I$2237,4,FALSE),"")</f>
        <v>14</v>
      </c>
    </row>
    <row r="1293" spans="1:9" hidden="1" x14ac:dyDescent="0.3">
      <c r="A1293" s="2" t="s">
        <v>1061</v>
      </c>
      <c r="B1293" s="3">
        <v>42601</v>
      </c>
      <c r="C1293" s="2">
        <v>16</v>
      </c>
      <c r="D1293" s="2">
        <v>2</v>
      </c>
      <c r="E1293" s="2">
        <f>MIN(C1293,1)</f>
        <v>1</v>
      </c>
      <c r="F1293" s="1">
        <f>IF(ISERROR(VLOOKUP($A1293,'redshift data'!$A$4:$A$2154,1,FALSE)),"",1)</f>
        <v>1</v>
      </c>
      <c r="G1293" s="1">
        <f>IF(ISERROR(VLOOKUP($A1293,'redshift data'!$F$4:$F$2237,1,FALSE)),0,1)</f>
        <v>1</v>
      </c>
      <c r="H1293" s="1">
        <f>SIGN(G1293-E1293)</f>
        <v>0</v>
      </c>
      <c r="I1293" s="1">
        <f>IF(G1293&gt;0,VLOOKUP($A1293,'redshift data'!$F$4:$I$2237,4,FALSE),"")</f>
        <v>16</v>
      </c>
    </row>
    <row r="1294" spans="1:9" hidden="1" x14ac:dyDescent="0.3">
      <c r="A1294" s="2" t="s">
        <v>1060</v>
      </c>
      <c r="B1294" s="3">
        <v>42601</v>
      </c>
      <c r="C1294" s="2">
        <v>0</v>
      </c>
      <c r="D1294" s="2">
        <v>0</v>
      </c>
      <c r="E1294" s="2">
        <f>MIN(C1294,1)</f>
        <v>0</v>
      </c>
      <c r="F1294" s="1" t="str">
        <f>IF(ISERROR(VLOOKUP($A1294,'redshift data'!$A$4:$A$2154,1,FALSE)),"",1)</f>
        <v/>
      </c>
      <c r="G1294" s="1">
        <f>IF(ISERROR(VLOOKUP($A1294,'redshift data'!$F$4:$F$2237,1,FALSE)),0,1)</f>
        <v>0</v>
      </c>
      <c r="H1294" s="1">
        <f>SIGN(G1294-E1294)</f>
        <v>0</v>
      </c>
      <c r="I1294" s="1" t="str">
        <f>IF(G1294&gt;0,VLOOKUP($A1294,'redshift data'!$F$4:$I$2237,4,FALSE),"")</f>
        <v/>
      </c>
    </row>
    <row r="1295" spans="1:9" hidden="1" x14ac:dyDescent="0.3">
      <c r="A1295" s="2" t="s">
        <v>1059</v>
      </c>
      <c r="B1295" s="3">
        <v>42601</v>
      </c>
      <c r="C1295" s="2">
        <v>7</v>
      </c>
      <c r="D1295" s="2">
        <v>0</v>
      </c>
      <c r="E1295" s="2">
        <f>MIN(C1295,1)</f>
        <v>1</v>
      </c>
      <c r="F1295" s="1">
        <f>IF(ISERROR(VLOOKUP($A1295,'redshift data'!$A$4:$A$2154,1,FALSE)),"",1)</f>
        <v>1</v>
      </c>
      <c r="G1295" s="1">
        <f>IF(ISERROR(VLOOKUP($A1295,'redshift data'!$F$4:$F$2237,1,FALSE)),0,1)</f>
        <v>1</v>
      </c>
      <c r="H1295" s="1">
        <f>SIGN(G1295-E1295)</f>
        <v>0</v>
      </c>
      <c r="I1295" s="1">
        <f>IF(G1295&gt;0,VLOOKUP($A1295,'redshift data'!$F$4:$I$2237,4,FALSE),"")</f>
        <v>7</v>
      </c>
    </row>
    <row r="1296" spans="1:9" hidden="1" x14ac:dyDescent="0.3">
      <c r="A1296" s="2" t="s">
        <v>1058</v>
      </c>
      <c r="B1296" s="3">
        <v>42601</v>
      </c>
      <c r="C1296" s="2">
        <v>1</v>
      </c>
      <c r="D1296" s="2">
        <v>0</v>
      </c>
      <c r="E1296" s="2">
        <f>MIN(C1296,1)</f>
        <v>1</v>
      </c>
      <c r="F1296" s="1">
        <f>IF(ISERROR(VLOOKUP($A1296,'redshift data'!$A$4:$A$2154,1,FALSE)),"",1)</f>
        <v>1</v>
      </c>
      <c r="G1296" s="1">
        <f>IF(ISERROR(VLOOKUP($A1296,'redshift data'!$F$4:$F$2237,1,FALSE)),0,1)</f>
        <v>1</v>
      </c>
      <c r="H1296" s="1">
        <f>SIGN(G1296-E1296)</f>
        <v>0</v>
      </c>
      <c r="I1296" s="1">
        <f>IF(G1296&gt;0,VLOOKUP($A1296,'redshift data'!$F$4:$I$2237,4,FALSE),"")</f>
        <v>1</v>
      </c>
    </row>
    <row r="1297" spans="1:9" hidden="1" x14ac:dyDescent="0.3">
      <c r="A1297" s="2" t="s">
        <v>1057</v>
      </c>
      <c r="B1297" s="3">
        <v>42601</v>
      </c>
      <c r="C1297" s="2">
        <v>13</v>
      </c>
      <c r="D1297" s="2">
        <v>1</v>
      </c>
      <c r="E1297" s="2">
        <f>MIN(C1297,1)</f>
        <v>1</v>
      </c>
      <c r="F1297" s="1">
        <f>IF(ISERROR(VLOOKUP($A1297,'redshift data'!$A$4:$A$2154,1,FALSE)),"",1)</f>
        <v>1</v>
      </c>
      <c r="G1297" s="1">
        <f>IF(ISERROR(VLOOKUP($A1297,'redshift data'!$F$4:$F$2237,1,FALSE)),0,1)</f>
        <v>1</v>
      </c>
      <c r="H1297" s="1">
        <f>SIGN(G1297-E1297)</f>
        <v>0</v>
      </c>
      <c r="I1297" s="1">
        <f>IF(G1297&gt;0,VLOOKUP($A1297,'redshift data'!$F$4:$I$2237,4,FALSE),"")</f>
        <v>13</v>
      </c>
    </row>
    <row r="1298" spans="1:9" hidden="1" x14ac:dyDescent="0.3">
      <c r="A1298" s="2" t="s">
        <v>1056</v>
      </c>
      <c r="B1298" s="3">
        <v>42601</v>
      </c>
      <c r="C1298" s="2">
        <v>3</v>
      </c>
      <c r="D1298" s="2">
        <v>0</v>
      </c>
      <c r="E1298" s="2">
        <f>MIN(C1298,1)</f>
        <v>1</v>
      </c>
      <c r="F1298" s="1">
        <f>IF(ISERROR(VLOOKUP($A1298,'redshift data'!$A$4:$A$2154,1,FALSE)),"",1)</f>
        <v>1</v>
      </c>
      <c r="G1298" s="1">
        <f>IF(ISERROR(VLOOKUP($A1298,'redshift data'!$F$4:$F$2237,1,FALSE)),0,1)</f>
        <v>1</v>
      </c>
      <c r="H1298" s="1">
        <f>SIGN(G1298-E1298)</f>
        <v>0</v>
      </c>
      <c r="I1298" s="1">
        <f>IF(G1298&gt;0,VLOOKUP($A1298,'redshift data'!$F$4:$I$2237,4,FALSE),"")</f>
        <v>3</v>
      </c>
    </row>
    <row r="1299" spans="1:9" hidden="1" x14ac:dyDescent="0.3">
      <c r="A1299" s="2" t="s">
        <v>1055</v>
      </c>
      <c r="B1299" s="3">
        <v>42601</v>
      </c>
      <c r="C1299" s="2">
        <v>4</v>
      </c>
      <c r="D1299" s="2">
        <v>0</v>
      </c>
      <c r="E1299" s="2">
        <f>MIN(C1299,1)</f>
        <v>1</v>
      </c>
      <c r="F1299" s="1">
        <f>IF(ISERROR(VLOOKUP($A1299,'redshift data'!$A$4:$A$2154,1,FALSE)),"",1)</f>
        <v>1</v>
      </c>
      <c r="G1299" s="1">
        <f>IF(ISERROR(VLOOKUP($A1299,'redshift data'!$F$4:$F$2237,1,FALSE)),0,1)</f>
        <v>1</v>
      </c>
      <c r="H1299" s="1">
        <f>SIGN(G1299-E1299)</f>
        <v>0</v>
      </c>
      <c r="I1299" s="1">
        <f>IF(G1299&gt;0,VLOOKUP($A1299,'redshift data'!$F$4:$I$2237,4,FALSE),"")</f>
        <v>4</v>
      </c>
    </row>
    <row r="1300" spans="1:9" hidden="1" x14ac:dyDescent="0.3">
      <c r="A1300" s="2" t="s">
        <v>1054</v>
      </c>
      <c r="B1300" s="3">
        <v>42601</v>
      </c>
      <c r="C1300" s="2">
        <v>2</v>
      </c>
      <c r="D1300" s="2">
        <v>0</v>
      </c>
      <c r="E1300" s="2">
        <f>MIN(C1300,1)</f>
        <v>1</v>
      </c>
      <c r="F1300" s="1">
        <f>IF(ISERROR(VLOOKUP($A1300,'redshift data'!$A$4:$A$2154,1,FALSE)),"",1)</f>
        <v>1</v>
      </c>
      <c r="G1300" s="1">
        <f>IF(ISERROR(VLOOKUP($A1300,'redshift data'!$F$4:$F$2237,1,FALSE)),0,1)</f>
        <v>1</v>
      </c>
      <c r="H1300" s="1">
        <f>SIGN(G1300-E1300)</f>
        <v>0</v>
      </c>
      <c r="I1300" s="1">
        <f>IF(G1300&gt;0,VLOOKUP($A1300,'redshift data'!$F$4:$I$2237,4,FALSE),"")</f>
        <v>2</v>
      </c>
    </row>
    <row r="1301" spans="1:9" hidden="1" x14ac:dyDescent="0.3">
      <c r="A1301" s="2" t="s">
        <v>1053</v>
      </c>
      <c r="B1301" s="3">
        <v>42601</v>
      </c>
      <c r="C1301" s="2">
        <v>13</v>
      </c>
      <c r="D1301" s="2">
        <v>0</v>
      </c>
      <c r="E1301" s="2">
        <f>MIN(C1301,1)</f>
        <v>1</v>
      </c>
      <c r="F1301" s="1">
        <f>IF(ISERROR(VLOOKUP($A1301,'redshift data'!$A$4:$A$2154,1,FALSE)),"",1)</f>
        <v>1</v>
      </c>
      <c r="G1301" s="1">
        <f>IF(ISERROR(VLOOKUP($A1301,'redshift data'!$F$4:$F$2237,1,FALSE)),0,1)</f>
        <v>1</v>
      </c>
      <c r="H1301" s="1">
        <f>SIGN(G1301-E1301)</f>
        <v>0</v>
      </c>
      <c r="I1301" s="1">
        <f>IF(G1301&gt;0,VLOOKUP($A1301,'redshift data'!$F$4:$I$2237,4,FALSE),"")</f>
        <v>13</v>
      </c>
    </row>
    <row r="1302" spans="1:9" hidden="1" x14ac:dyDescent="0.3">
      <c r="A1302" s="2" t="s">
        <v>1052</v>
      </c>
      <c r="B1302" s="3">
        <v>42601</v>
      </c>
      <c r="C1302" s="2">
        <v>44</v>
      </c>
      <c r="D1302" s="2">
        <v>1</v>
      </c>
      <c r="E1302" s="2">
        <f>MIN(C1302,1)</f>
        <v>1</v>
      </c>
      <c r="F1302" s="1">
        <f>IF(ISERROR(VLOOKUP($A1302,'redshift data'!$A$4:$A$2154,1,FALSE)),"",1)</f>
        <v>1</v>
      </c>
      <c r="G1302" s="1">
        <f>IF(ISERROR(VLOOKUP($A1302,'redshift data'!$F$4:$F$2237,1,FALSE)),0,1)</f>
        <v>1</v>
      </c>
      <c r="H1302" s="1">
        <f>SIGN(G1302-E1302)</f>
        <v>0</v>
      </c>
      <c r="I1302" s="1">
        <f>IF(G1302&gt;0,VLOOKUP($A1302,'redshift data'!$F$4:$I$2237,4,FALSE),"")</f>
        <v>44</v>
      </c>
    </row>
    <row r="1303" spans="1:9" hidden="1" x14ac:dyDescent="0.3">
      <c r="A1303" s="2" t="s">
        <v>1051</v>
      </c>
      <c r="B1303" s="3">
        <v>42601</v>
      </c>
      <c r="C1303" s="2">
        <v>9</v>
      </c>
      <c r="D1303" s="2">
        <v>0</v>
      </c>
      <c r="E1303" s="2">
        <f>MIN(C1303,1)</f>
        <v>1</v>
      </c>
      <c r="F1303" s="1">
        <f>IF(ISERROR(VLOOKUP($A1303,'redshift data'!$A$4:$A$2154,1,FALSE)),"",1)</f>
        <v>1</v>
      </c>
      <c r="G1303" s="1">
        <f>IF(ISERROR(VLOOKUP($A1303,'redshift data'!$F$4:$F$2237,1,FALSE)),0,1)</f>
        <v>1</v>
      </c>
      <c r="H1303" s="1">
        <f>SIGN(G1303-E1303)</f>
        <v>0</v>
      </c>
      <c r="I1303" s="1">
        <f>IF(G1303&gt;0,VLOOKUP($A1303,'redshift data'!$F$4:$I$2237,4,FALSE),"")</f>
        <v>9</v>
      </c>
    </row>
    <row r="1304" spans="1:9" hidden="1" x14ac:dyDescent="0.3">
      <c r="A1304" s="2" t="s">
        <v>1050</v>
      </c>
      <c r="B1304" s="3">
        <v>42601</v>
      </c>
      <c r="C1304" s="2">
        <v>2</v>
      </c>
      <c r="D1304" s="2">
        <v>0</v>
      </c>
      <c r="E1304" s="2">
        <f>MIN(C1304,1)</f>
        <v>1</v>
      </c>
      <c r="F1304" s="1">
        <f>IF(ISERROR(VLOOKUP($A1304,'redshift data'!$A$4:$A$2154,1,FALSE)),"",1)</f>
        <v>1</v>
      </c>
      <c r="G1304" s="1">
        <f>IF(ISERROR(VLOOKUP($A1304,'redshift data'!$F$4:$F$2237,1,FALSE)),0,1)</f>
        <v>1</v>
      </c>
      <c r="H1304" s="1">
        <f>SIGN(G1304-E1304)</f>
        <v>0</v>
      </c>
      <c r="I1304" s="1">
        <f>IF(G1304&gt;0,VLOOKUP($A1304,'redshift data'!$F$4:$I$2237,4,FALSE),"")</f>
        <v>2</v>
      </c>
    </row>
    <row r="1305" spans="1:9" hidden="1" x14ac:dyDescent="0.3">
      <c r="A1305" s="2" t="s">
        <v>1049</v>
      </c>
      <c r="B1305" s="3">
        <v>42601</v>
      </c>
      <c r="C1305" s="2">
        <v>2</v>
      </c>
      <c r="D1305" s="2">
        <v>0</v>
      </c>
      <c r="E1305" s="2">
        <f>MIN(C1305,1)</f>
        <v>1</v>
      </c>
      <c r="F1305" s="1">
        <f>IF(ISERROR(VLOOKUP($A1305,'redshift data'!$A$4:$A$2154,1,FALSE)),"",1)</f>
        <v>1</v>
      </c>
      <c r="G1305" s="1">
        <f>IF(ISERROR(VLOOKUP($A1305,'redshift data'!$F$4:$F$2237,1,FALSE)),0,1)</f>
        <v>1</v>
      </c>
      <c r="H1305" s="1">
        <f>SIGN(G1305-E1305)</f>
        <v>0</v>
      </c>
      <c r="I1305" s="1">
        <f>IF(G1305&gt;0,VLOOKUP($A1305,'redshift data'!$F$4:$I$2237,4,FALSE),"")</f>
        <v>2</v>
      </c>
    </row>
    <row r="1306" spans="1:9" hidden="1" x14ac:dyDescent="0.3">
      <c r="A1306" s="2" t="s">
        <v>1048</v>
      </c>
      <c r="B1306" s="3">
        <v>42601</v>
      </c>
      <c r="C1306" s="2">
        <v>1</v>
      </c>
      <c r="D1306" s="2">
        <v>1</v>
      </c>
      <c r="E1306" s="2">
        <f>MIN(C1306,1)</f>
        <v>1</v>
      </c>
      <c r="F1306" s="1">
        <f>IF(ISERROR(VLOOKUP($A1306,'redshift data'!$A$4:$A$2154,1,FALSE)),"",1)</f>
        <v>1</v>
      </c>
      <c r="G1306" s="1">
        <f>IF(ISERROR(VLOOKUP($A1306,'redshift data'!$F$4:$F$2237,1,FALSE)),0,1)</f>
        <v>1</v>
      </c>
      <c r="H1306" s="1">
        <f>SIGN(G1306-E1306)</f>
        <v>0</v>
      </c>
      <c r="I1306" s="1">
        <f>IF(G1306&gt;0,VLOOKUP($A1306,'redshift data'!$F$4:$I$2237,4,FALSE),"")</f>
        <v>1</v>
      </c>
    </row>
    <row r="1307" spans="1:9" hidden="1" x14ac:dyDescent="0.3">
      <c r="A1307" s="2" t="s">
        <v>1047</v>
      </c>
      <c r="B1307" s="3">
        <v>42601</v>
      </c>
      <c r="C1307" s="2">
        <v>1</v>
      </c>
      <c r="D1307" s="2">
        <v>0</v>
      </c>
      <c r="E1307" s="2">
        <f>MIN(C1307,1)</f>
        <v>1</v>
      </c>
      <c r="F1307" s="1">
        <f>IF(ISERROR(VLOOKUP($A1307,'redshift data'!$A$4:$A$2154,1,FALSE)),"",1)</f>
        <v>1</v>
      </c>
      <c r="G1307" s="1">
        <f>IF(ISERROR(VLOOKUP($A1307,'redshift data'!$F$4:$F$2237,1,FALSE)),0,1)</f>
        <v>1</v>
      </c>
      <c r="H1307" s="1">
        <f>SIGN(G1307-E1307)</f>
        <v>0</v>
      </c>
      <c r="I1307" s="1">
        <f>IF(G1307&gt;0,VLOOKUP($A1307,'redshift data'!$F$4:$I$2237,4,FALSE),"")</f>
        <v>1</v>
      </c>
    </row>
    <row r="1308" spans="1:9" hidden="1" x14ac:dyDescent="0.3">
      <c r="A1308" s="2" t="s">
        <v>1046</v>
      </c>
      <c r="B1308" s="3">
        <v>42601</v>
      </c>
      <c r="C1308" s="2">
        <v>3</v>
      </c>
      <c r="D1308" s="2">
        <v>1</v>
      </c>
      <c r="E1308" s="2">
        <f>MIN(C1308,1)</f>
        <v>1</v>
      </c>
      <c r="F1308" s="1">
        <f>IF(ISERROR(VLOOKUP($A1308,'redshift data'!$A$4:$A$2154,1,FALSE)),"",1)</f>
        <v>1</v>
      </c>
      <c r="G1308" s="1">
        <f>IF(ISERROR(VLOOKUP($A1308,'redshift data'!$F$4:$F$2237,1,FALSE)),0,1)</f>
        <v>1</v>
      </c>
      <c r="H1308" s="1">
        <f>SIGN(G1308-E1308)</f>
        <v>0</v>
      </c>
      <c r="I1308" s="1">
        <f>IF(G1308&gt;0,VLOOKUP($A1308,'redshift data'!$F$4:$I$2237,4,FALSE),"")</f>
        <v>3</v>
      </c>
    </row>
    <row r="1309" spans="1:9" hidden="1" x14ac:dyDescent="0.3">
      <c r="A1309" s="2" t="s">
        <v>1045</v>
      </c>
      <c r="B1309" s="3">
        <v>42601</v>
      </c>
      <c r="C1309" s="2">
        <v>4</v>
      </c>
      <c r="D1309" s="2">
        <v>0</v>
      </c>
      <c r="E1309" s="2">
        <f>MIN(C1309,1)</f>
        <v>1</v>
      </c>
      <c r="F1309" s="1">
        <f>IF(ISERROR(VLOOKUP($A1309,'redshift data'!$A$4:$A$2154,1,FALSE)),"",1)</f>
        <v>1</v>
      </c>
      <c r="G1309" s="1">
        <f>IF(ISERROR(VLOOKUP($A1309,'redshift data'!$F$4:$F$2237,1,FALSE)),0,1)</f>
        <v>1</v>
      </c>
      <c r="H1309" s="1">
        <f>SIGN(G1309-E1309)</f>
        <v>0</v>
      </c>
      <c r="I1309" s="1">
        <f>IF(G1309&gt;0,VLOOKUP($A1309,'redshift data'!$F$4:$I$2237,4,FALSE),"")</f>
        <v>2</v>
      </c>
    </row>
    <row r="1310" spans="1:9" hidden="1" x14ac:dyDescent="0.3">
      <c r="A1310" s="2" t="s">
        <v>1044</v>
      </c>
      <c r="B1310" s="3">
        <v>42601</v>
      </c>
      <c r="C1310" s="2">
        <v>1</v>
      </c>
      <c r="D1310" s="2">
        <v>0</v>
      </c>
      <c r="E1310" s="2">
        <f>MIN(C1310,1)</f>
        <v>1</v>
      </c>
      <c r="F1310" s="1">
        <f>IF(ISERROR(VLOOKUP($A1310,'redshift data'!$A$4:$A$2154,1,FALSE)),"",1)</f>
        <v>1</v>
      </c>
      <c r="G1310" s="1">
        <f>IF(ISERROR(VLOOKUP($A1310,'redshift data'!$F$4:$F$2237,1,FALSE)),0,1)</f>
        <v>1</v>
      </c>
      <c r="H1310" s="1">
        <f>SIGN(G1310-E1310)</f>
        <v>0</v>
      </c>
      <c r="I1310" s="1">
        <f>IF(G1310&gt;0,VLOOKUP($A1310,'redshift data'!$F$4:$I$2237,4,FALSE),"")</f>
        <v>1</v>
      </c>
    </row>
    <row r="1311" spans="1:9" hidden="1" x14ac:dyDescent="0.3">
      <c r="A1311" s="2" t="s">
        <v>1043</v>
      </c>
      <c r="B1311" s="3">
        <v>42601</v>
      </c>
      <c r="C1311" s="2">
        <v>5</v>
      </c>
      <c r="D1311" s="2">
        <v>0</v>
      </c>
      <c r="E1311" s="2">
        <f>MIN(C1311,1)</f>
        <v>1</v>
      </c>
      <c r="F1311" s="1">
        <f>IF(ISERROR(VLOOKUP($A1311,'redshift data'!$A$4:$A$2154,1,FALSE)),"",1)</f>
        <v>1</v>
      </c>
      <c r="G1311" s="1">
        <f>IF(ISERROR(VLOOKUP($A1311,'redshift data'!$F$4:$F$2237,1,FALSE)),0,1)</f>
        <v>1</v>
      </c>
      <c r="H1311" s="1">
        <f>SIGN(G1311-E1311)</f>
        <v>0</v>
      </c>
      <c r="I1311" s="1">
        <f>IF(G1311&gt;0,VLOOKUP($A1311,'redshift data'!$F$4:$I$2237,4,FALSE),"")</f>
        <v>5</v>
      </c>
    </row>
    <row r="1312" spans="1:9" hidden="1" x14ac:dyDescent="0.3">
      <c r="A1312" s="2" t="s">
        <v>1042</v>
      </c>
      <c r="B1312" s="3">
        <v>42601</v>
      </c>
      <c r="C1312" s="2">
        <v>0</v>
      </c>
      <c r="D1312" s="2">
        <v>0</v>
      </c>
      <c r="E1312" s="8">
        <f>MIN(C1312,1)</f>
        <v>0</v>
      </c>
      <c r="F1312" s="7">
        <f>IF(ISERROR(VLOOKUP($A1312,'redshift data'!$A$4:$A$2154,1,FALSE)),"",1)</f>
        <v>1</v>
      </c>
      <c r="G1312" s="7">
        <f>IF(ISERROR(VLOOKUP($A1312,'redshift data'!$F$4:$F$2237,1,FALSE)),0,1)</f>
        <v>1</v>
      </c>
      <c r="H1312" s="7">
        <f>SIGN(G1312-E1312)</f>
        <v>1</v>
      </c>
      <c r="I1312" s="1">
        <f>IF(G1312&gt;0,VLOOKUP($A1312,'redshift data'!$F$4:$I$2237,4,FALSE),"")</f>
        <v>0</v>
      </c>
    </row>
    <row r="1313" spans="1:9" hidden="1" x14ac:dyDescent="0.3">
      <c r="A1313" s="2" t="s">
        <v>1041</v>
      </c>
      <c r="B1313" s="3">
        <v>42601</v>
      </c>
      <c r="C1313" s="2">
        <v>1</v>
      </c>
      <c r="D1313" s="2">
        <v>0</v>
      </c>
      <c r="E1313" s="2">
        <f>MIN(C1313,1)</f>
        <v>1</v>
      </c>
      <c r="F1313" s="1">
        <f>IF(ISERROR(VLOOKUP($A1313,'redshift data'!$A$4:$A$2154,1,FALSE)),"",1)</f>
        <v>1</v>
      </c>
      <c r="G1313" s="1">
        <f>IF(ISERROR(VLOOKUP($A1313,'redshift data'!$F$4:$F$2237,1,FALSE)),0,1)</f>
        <v>1</v>
      </c>
      <c r="H1313" s="1">
        <f>SIGN(G1313-E1313)</f>
        <v>0</v>
      </c>
      <c r="I1313" s="1">
        <f>IF(G1313&gt;0,VLOOKUP($A1313,'redshift data'!$F$4:$I$2237,4,FALSE),"")</f>
        <v>1</v>
      </c>
    </row>
    <row r="1314" spans="1:9" hidden="1" x14ac:dyDescent="0.3">
      <c r="A1314" s="2" t="s">
        <v>1040</v>
      </c>
      <c r="B1314" s="3">
        <v>42601</v>
      </c>
      <c r="C1314" s="2">
        <v>1</v>
      </c>
      <c r="D1314" s="2">
        <v>0</v>
      </c>
      <c r="E1314" s="2">
        <f>MIN(C1314,1)</f>
        <v>1</v>
      </c>
      <c r="F1314" s="1">
        <f>IF(ISERROR(VLOOKUP($A1314,'redshift data'!$A$4:$A$2154,1,FALSE)),"",1)</f>
        <v>1</v>
      </c>
      <c r="G1314" s="1">
        <f>IF(ISERROR(VLOOKUP($A1314,'redshift data'!$F$4:$F$2237,1,FALSE)),0,1)</f>
        <v>1</v>
      </c>
      <c r="H1314" s="1">
        <f>SIGN(G1314-E1314)</f>
        <v>0</v>
      </c>
      <c r="I1314" s="1">
        <f>IF(G1314&gt;0,VLOOKUP($A1314,'redshift data'!$F$4:$I$2237,4,FALSE),"")</f>
        <v>1</v>
      </c>
    </row>
    <row r="1315" spans="1:9" hidden="1" x14ac:dyDescent="0.3">
      <c r="A1315" s="2" t="s">
        <v>1039</v>
      </c>
      <c r="B1315" s="3">
        <v>42601</v>
      </c>
      <c r="C1315" s="2">
        <v>16</v>
      </c>
      <c r="D1315" s="2">
        <v>0</v>
      </c>
      <c r="E1315" s="2">
        <f>MIN(C1315,1)</f>
        <v>1</v>
      </c>
      <c r="F1315" s="1">
        <f>IF(ISERROR(VLOOKUP($A1315,'redshift data'!$A$4:$A$2154,1,FALSE)),"",1)</f>
        <v>1</v>
      </c>
      <c r="G1315" s="1">
        <f>IF(ISERROR(VLOOKUP($A1315,'redshift data'!$F$4:$F$2237,1,FALSE)),0,1)</f>
        <v>1</v>
      </c>
      <c r="H1315" s="1">
        <f>SIGN(G1315-E1315)</f>
        <v>0</v>
      </c>
      <c r="I1315" s="1">
        <f>IF(G1315&gt;0,VLOOKUP($A1315,'redshift data'!$F$4:$I$2237,4,FALSE),"")</f>
        <v>16</v>
      </c>
    </row>
    <row r="1316" spans="1:9" hidden="1" x14ac:dyDescent="0.3">
      <c r="A1316" s="2" t="s">
        <v>1038</v>
      </c>
      <c r="B1316" s="3">
        <v>42601</v>
      </c>
      <c r="C1316" s="2">
        <v>2</v>
      </c>
      <c r="D1316" s="2">
        <v>0</v>
      </c>
      <c r="E1316" s="2">
        <f>MIN(C1316,1)</f>
        <v>1</v>
      </c>
      <c r="F1316" s="1">
        <f>IF(ISERROR(VLOOKUP($A1316,'redshift data'!$A$4:$A$2154,1,FALSE)),"",1)</f>
        <v>1</v>
      </c>
      <c r="G1316" s="1">
        <f>IF(ISERROR(VLOOKUP($A1316,'redshift data'!$F$4:$F$2237,1,FALSE)),0,1)</f>
        <v>1</v>
      </c>
      <c r="H1316" s="1">
        <f>SIGN(G1316-E1316)</f>
        <v>0</v>
      </c>
      <c r="I1316" s="1">
        <f>IF(G1316&gt;0,VLOOKUP($A1316,'redshift data'!$F$4:$I$2237,4,FALSE),"")</f>
        <v>2</v>
      </c>
    </row>
    <row r="1317" spans="1:9" hidden="1" x14ac:dyDescent="0.3">
      <c r="A1317" s="2" t="s">
        <v>1037</v>
      </c>
      <c r="B1317" s="3">
        <v>42601</v>
      </c>
      <c r="C1317" s="2">
        <v>8</v>
      </c>
      <c r="D1317" s="2">
        <v>0</v>
      </c>
      <c r="E1317" s="2">
        <f>MIN(C1317,1)</f>
        <v>1</v>
      </c>
      <c r="F1317" s="1">
        <f>IF(ISERROR(VLOOKUP($A1317,'redshift data'!$A$4:$A$2154,1,FALSE)),"",1)</f>
        <v>1</v>
      </c>
      <c r="G1317" s="1">
        <f>IF(ISERROR(VLOOKUP($A1317,'redshift data'!$F$4:$F$2237,1,FALSE)),0,1)</f>
        <v>1</v>
      </c>
      <c r="H1317" s="1">
        <f>SIGN(G1317-E1317)</f>
        <v>0</v>
      </c>
      <c r="I1317" s="1">
        <f>IF(G1317&gt;0,VLOOKUP($A1317,'redshift data'!$F$4:$I$2237,4,FALSE),"")</f>
        <v>8</v>
      </c>
    </row>
    <row r="1318" spans="1:9" hidden="1" x14ac:dyDescent="0.3">
      <c r="A1318" s="2" t="s">
        <v>1036</v>
      </c>
      <c r="B1318" s="3">
        <v>42601</v>
      </c>
      <c r="C1318" s="2">
        <v>6</v>
      </c>
      <c r="D1318" s="2">
        <v>5</v>
      </c>
      <c r="E1318" s="2">
        <f>MIN(C1318,1)</f>
        <v>1</v>
      </c>
      <c r="F1318" s="1">
        <f>IF(ISERROR(VLOOKUP($A1318,'redshift data'!$A$4:$A$2154,1,FALSE)),"",1)</f>
        <v>1</v>
      </c>
      <c r="G1318" s="1">
        <f>IF(ISERROR(VLOOKUP($A1318,'redshift data'!$F$4:$F$2237,1,FALSE)),0,1)</f>
        <v>1</v>
      </c>
      <c r="H1318" s="1">
        <f>SIGN(G1318-E1318)</f>
        <v>0</v>
      </c>
      <c r="I1318" s="1">
        <f>IF(G1318&gt;0,VLOOKUP($A1318,'redshift data'!$F$4:$I$2237,4,FALSE),"")</f>
        <v>6</v>
      </c>
    </row>
    <row r="1319" spans="1:9" hidden="1" x14ac:dyDescent="0.3">
      <c r="A1319" s="2" t="s">
        <v>1035</v>
      </c>
      <c r="B1319" s="3">
        <v>42601</v>
      </c>
      <c r="C1319" s="2">
        <v>1</v>
      </c>
      <c r="D1319" s="2">
        <v>0</v>
      </c>
      <c r="E1319" s="2">
        <f>MIN(C1319,1)</f>
        <v>1</v>
      </c>
      <c r="F1319" s="1">
        <f>IF(ISERROR(VLOOKUP($A1319,'redshift data'!$A$4:$A$2154,1,FALSE)),"",1)</f>
        <v>1</v>
      </c>
      <c r="G1319" s="1">
        <f>IF(ISERROR(VLOOKUP($A1319,'redshift data'!$F$4:$F$2237,1,FALSE)),0,1)</f>
        <v>1</v>
      </c>
      <c r="H1319" s="1">
        <f>SIGN(G1319-E1319)</f>
        <v>0</v>
      </c>
      <c r="I1319" s="1">
        <f>IF(G1319&gt;0,VLOOKUP($A1319,'redshift data'!$F$4:$I$2237,4,FALSE),"")</f>
        <v>1</v>
      </c>
    </row>
    <row r="1320" spans="1:9" hidden="1" x14ac:dyDescent="0.3">
      <c r="A1320" s="2" t="s">
        <v>1034</v>
      </c>
      <c r="B1320" s="3">
        <v>42601</v>
      </c>
      <c r="C1320" s="2">
        <v>28</v>
      </c>
      <c r="D1320" s="2">
        <v>0</v>
      </c>
      <c r="E1320" s="2">
        <f>MIN(C1320,1)</f>
        <v>1</v>
      </c>
      <c r="F1320" s="1">
        <f>IF(ISERROR(VLOOKUP($A1320,'redshift data'!$A$4:$A$2154,1,FALSE)),"",1)</f>
        <v>1</v>
      </c>
      <c r="G1320" s="1">
        <f>IF(ISERROR(VLOOKUP($A1320,'redshift data'!$F$4:$F$2237,1,FALSE)),0,1)</f>
        <v>1</v>
      </c>
      <c r="H1320" s="1">
        <f>SIGN(G1320-E1320)</f>
        <v>0</v>
      </c>
      <c r="I1320" s="1">
        <f>IF(G1320&gt;0,VLOOKUP($A1320,'redshift data'!$F$4:$I$2237,4,FALSE),"")</f>
        <v>28</v>
      </c>
    </row>
    <row r="1321" spans="1:9" hidden="1" x14ac:dyDescent="0.3">
      <c r="A1321" s="2" t="s">
        <v>1033</v>
      </c>
      <c r="B1321" s="3">
        <v>42601</v>
      </c>
      <c r="C1321" s="2">
        <v>40</v>
      </c>
      <c r="D1321" s="2">
        <v>0</v>
      </c>
      <c r="E1321" s="2">
        <f>MIN(C1321,1)</f>
        <v>1</v>
      </c>
      <c r="F1321" s="1">
        <f>IF(ISERROR(VLOOKUP($A1321,'redshift data'!$A$4:$A$2154,1,FALSE)),"",1)</f>
        <v>1</v>
      </c>
      <c r="G1321" s="1">
        <f>IF(ISERROR(VLOOKUP($A1321,'redshift data'!$F$4:$F$2237,1,FALSE)),0,1)</f>
        <v>1</v>
      </c>
      <c r="H1321" s="1">
        <f>SIGN(G1321-E1321)</f>
        <v>0</v>
      </c>
      <c r="I1321" s="1">
        <f>IF(G1321&gt;0,VLOOKUP($A1321,'redshift data'!$F$4:$I$2237,4,FALSE),"")</f>
        <v>39</v>
      </c>
    </row>
    <row r="1322" spans="1:9" hidden="1" x14ac:dyDescent="0.3">
      <c r="A1322" s="2" t="s">
        <v>1032</v>
      </c>
      <c r="B1322" s="3">
        <v>42601</v>
      </c>
      <c r="C1322" s="2">
        <v>18</v>
      </c>
      <c r="D1322" s="2">
        <v>0</v>
      </c>
      <c r="E1322" s="2">
        <f>MIN(C1322,1)</f>
        <v>1</v>
      </c>
      <c r="F1322" s="1">
        <f>IF(ISERROR(VLOOKUP($A1322,'redshift data'!$A$4:$A$2154,1,FALSE)),"",1)</f>
        <v>1</v>
      </c>
      <c r="G1322" s="1">
        <f>IF(ISERROR(VLOOKUP($A1322,'redshift data'!$F$4:$F$2237,1,FALSE)),0,1)</f>
        <v>1</v>
      </c>
      <c r="H1322" s="1">
        <f>SIGN(G1322-E1322)</f>
        <v>0</v>
      </c>
      <c r="I1322" s="1">
        <f>IF(G1322&gt;0,VLOOKUP($A1322,'redshift data'!$F$4:$I$2237,4,FALSE),"")</f>
        <v>18</v>
      </c>
    </row>
    <row r="1323" spans="1:9" hidden="1" x14ac:dyDescent="0.3">
      <c r="A1323" s="2" t="s">
        <v>1031</v>
      </c>
      <c r="B1323" s="3">
        <v>42601</v>
      </c>
      <c r="C1323" s="2">
        <v>5</v>
      </c>
      <c r="D1323" s="2">
        <v>0</v>
      </c>
      <c r="E1323" s="2">
        <f>MIN(C1323,1)</f>
        <v>1</v>
      </c>
      <c r="F1323" s="1">
        <f>IF(ISERROR(VLOOKUP($A1323,'redshift data'!$A$4:$A$2154,1,FALSE)),"",1)</f>
        <v>1</v>
      </c>
      <c r="G1323" s="1">
        <f>IF(ISERROR(VLOOKUP($A1323,'redshift data'!$F$4:$F$2237,1,FALSE)),0,1)</f>
        <v>1</v>
      </c>
      <c r="H1323" s="1">
        <f>SIGN(G1323-E1323)</f>
        <v>0</v>
      </c>
      <c r="I1323" s="1">
        <f>IF(G1323&gt;0,VLOOKUP($A1323,'redshift data'!$F$4:$I$2237,4,FALSE),"")</f>
        <v>5</v>
      </c>
    </row>
    <row r="1324" spans="1:9" hidden="1" x14ac:dyDescent="0.3">
      <c r="A1324" s="2" t="s">
        <v>1030</v>
      </c>
      <c r="B1324" s="3">
        <v>42601</v>
      </c>
      <c r="C1324" s="2">
        <v>3</v>
      </c>
      <c r="D1324" s="2">
        <v>0</v>
      </c>
      <c r="E1324" s="2">
        <f>MIN(C1324,1)</f>
        <v>1</v>
      </c>
      <c r="F1324" s="1">
        <f>IF(ISERROR(VLOOKUP($A1324,'redshift data'!$A$4:$A$2154,1,FALSE)),"",1)</f>
        <v>1</v>
      </c>
      <c r="G1324" s="1">
        <f>IF(ISERROR(VLOOKUP($A1324,'redshift data'!$F$4:$F$2237,1,FALSE)),0,1)</f>
        <v>1</v>
      </c>
      <c r="H1324" s="1">
        <f>SIGN(G1324-E1324)</f>
        <v>0</v>
      </c>
      <c r="I1324" s="1">
        <f>IF(G1324&gt;0,VLOOKUP($A1324,'redshift data'!$F$4:$I$2237,4,FALSE),"")</f>
        <v>3</v>
      </c>
    </row>
    <row r="1325" spans="1:9" hidden="1" x14ac:dyDescent="0.3">
      <c r="A1325" s="2" t="s">
        <v>1029</v>
      </c>
      <c r="B1325" s="3">
        <v>42601</v>
      </c>
      <c r="C1325" s="2">
        <v>35</v>
      </c>
      <c r="D1325" s="2">
        <v>0</v>
      </c>
      <c r="E1325" s="2">
        <f>MIN(C1325,1)</f>
        <v>1</v>
      </c>
      <c r="F1325" s="1">
        <f>IF(ISERROR(VLOOKUP($A1325,'redshift data'!$A$4:$A$2154,1,FALSE)),"",1)</f>
        <v>1</v>
      </c>
      <c r="G1325" s="1">
        <f>IF(ISERROR(VLOOKUP($A1325,'redshift data'!$F$4:$F$2237,1,FALSE)),0,1)</f>
        <v>1</v>
      </c>
      <c r="H1325" s="1">
        <f>SIGN(G1325-E1325)</f>
        <v>0</v>
      </c>
      <c r="I1325" s="1">
        <f>IF(G1325&gt;0,VLOOKUP($A1325,'redshift data'!$F$4:$I$2237,4,FALSE),"")</f>
        <v>35</v>
      </c>
    </row>
    <row r="1326" spans="1:9" hidden="1" x14ac:dyDescent="0.3">
      <c r="A1326" s="2" t="s">
        <v>1028</v>
      </c>
      <c r="B1326" s="3">
        <v>42601</v>
      </c>
      <c r="C1326" s="2">
        <v>25</v>
      </c>
      <c r="D1326" s="2">
        <v>0</v>
      </c>
      <c r="E1326" s="2">
        <f>MIN(C1326,1)</f>
        <v>1</v>
      </c>
      <c r="F1326" s="1">
        <f>IF(ISERROR(VLOOKUP($A1326,'redshift data'!$A$4:$A$2154,1,FALSE)),"",1)</f>
        <v>1</v>
      </c>
      <c r="G1326" s="1">
        <f>IF(ISERROR(VLOOKUP($A1326,'redshift data'!$F$4:$F$2237,1,FALSE)),0,1)</f>
        <v>1</v>
      </c>
      <c r="H1326" s="1">
        <f>SIGN(G1326-E1326)</f>
        <v>0</v>
      </c>
      <c r="I1326" s="1">
        <f>IF(G1326&gt;0,VLOOKUP($A1326,'redshift data'!$F$4:$I$2237,4,FALSE),"")</f>
        <v>25</v>
      </c>
    </row>
    <row r="1327" spans="1:9" hidden="1" x14ac:dyDescent="0.3">
      <c r="A1327" s="2" t="s">
        <v>1027</v>
      </c>
      <c r="B1327" s="3">
        <v>42601</v>
      </c>
      <c r="C1327" s="2">
        <v>5</v>
      </c>
      <c r="D1327" s="2">
        <v>0</v>
      </c>
      <c r="E1327" s="2">
        <f>MIN(C1327,1)</f>
        <v>1</v>
      </c>
      <c r="F1327" s="1">
        <f>IF(ISERROR(VLOOKUP($A1327,'redshift data'!$A$4:$A$2154,1,FALSE)),"",1)</f>
        <v>1</v>
      </c>
      <c r="G1327" s="1">
        <f>IF(ISERROR(VLOOKUP($A1327,'redshift data'!$F$4:$F$2237,1,FALSE)),0,1)</f>
        <v>1</v>
      </c>
      <c r="H1327" s="1">
        <f>SIGN(G1327-E1327)</f>
        <v>0</v>
      </c>
      <c r="I1327" s="1">
        <f>IF(G1327&gt;0,VLOOKUP($A1327,'redshift data'!$F$4:$I$2237,4,FALSE),"")</f>
        <v>5</v>
      </c>
    </row>
    <row r="1328" spans="1:9" hidden="1" x14ac:dyDescent="0.3">
      <c r="A1328" s="2" t="s">
        <v>1026</v>
      </c>
      <c r="B1328" s="3">
        <v>42601</v>
      </c>
      <c r="C1328" s="2">
        <v>0</v>
      </c>
      <c r="D1328" s="2">
        <v>0</v>
      </c>
      <c r="E1328" s="8">
        <f>MIN(C1328,1)</f>
        <v>0</v>
      </c>
      <c r="F1328" s="7">
        <f>IF(ISERROR(VLOOKUP($A1328,'redshift data'!$A$4:$A$2154,1,FALSE)),"",1)</f>
        <v>1</v>
      </c>
      <c r="G1328" s="7">
        <f>IF(ISERROR(VLOOKUP($A1328,'redshift data'!$F$4:$F$2237,1,FALSE)),0,1)</f>
        <v>1</v>
      </c>
      <c r="H1328" s="7">
        <f>SIGN(G1328-E1328)</f>
        <v>1</v>
      </c>
      <c r="I1328" s="1">
        <f>IF(G1328&gt;0,VLOOKUP($A1328,'redshift data'!$F$4:$I$2237,4,FALSE),"")</f>
        <v>0</v>
      </c>
    </row>
    <row r="1329" spans="1:9" hidden="1" x14ac:dyDescent="0.3">
      <c r="A1329" s="2" t="s">
        <v>1025</v>
      </c>
      <c r="B1329" s="3">
        <v>42601</v>
      </c>
      <c r="C1329" s="2">
        <v>4</v>
      </c>
      <c r="D1329" s="2">
        <v>0</v>
      </c>
      <c r="E1329" s="2">
        <f>MIN(C1329,1)</f>
        <v>1</v>
      </c>
      <c r="F1329" s="1">
        <f>IF(ISERROR(VLOOKUP($A1329,'redshift data'!$A$4:$A$2154,1,FALSE)),"",1)</f>
        <v>1</v>
      </c>
      <c r="G1329" s="1">
        <f>IF(ISERROR(VLOOKUP($A1329,'redshift data'!$F$4:$F$2237,1,FALSE)),0,1)</f>
        <v>1</v>
      </c>
      <c r="H1329" s="1">
        <f>SIGN(G1329-E1329)</f>
        <v>0</v>
      </c>
      <c r="I1329" s="1">
        <f>IF(G1329&gt;0,VLOOKUP($A1329,'redshift data'!$F$4:$I$2237,4,FALSE),"")</f>
        <v>4</v>
      </c>
    </row>
    <row r="1330" spans="1:9" hidden="1" x14ac:dyDescent="0.3">
      <c r="A1330" s="2" t="s">
        <v>1024</v>
      </c>
      <c r="B1330" s="3">
        <v>42601</v>
      </c>
      <c r="C1330" s="2">
        <v>3</v>
      </c>
      <c r="D1330" s="2">
        <v>0</v>
      </c>
      <c r="E1330" s="2">
        <f>MIN(C1330,1)</f>
        <v>1</v>
      </c>
      <c r="F1330" s="1">
        <f>IF(ISERROR(VLOOKUP($A1330,'redshift data'!$A$4:$A$2154,1,FALSE)),"",1)</f>
        <v>1</v>
      </c>
      <c r="G1330" s="1">
        <f>IF(ISERROR(VLOOKUP($A1330,'redshift data'!$F$4:$F$2237,1,FALSE)),0,1)</f>
        <v>1</v>
      </c>
      <c r="H1330" s="1">
        <f>SIGN(G1330-E1330)</f>
        <v>0</v>
      </c>
      <c r="I1330" s="1">
        <f>IF(G1330&gt;0,VLOOKUP($A1330,'redshift data'!$F$4:$I$2237,4,FALSE),"")</f>
        <v>3</v>
      </c>
    </row>
    <row r="1331" spans="1:9" hidden="1" x14ac:dyDescent="0.3">
      <c r="A1331" s="2" t="s">
        <v>1023</v>
      </c>
      <c r="B1331" s="3">
        <v>42601</v>
      </c>
      <c r="C1331" s="2">
        <v>4</v>
      </c>
      <c r="D1331" s="2">
        <v>3</v>
      </c>
      <c r="E1331" s="2">
        <f>MIN(C1331,1)</f>
        <v>1</v>
      </c>
      <c r="F1331" s="1">
        <f>IF(ISERROR(VLOOKUP($A1331,'redshift data'!$A$4:$A$2154,1,FALSE)),"",1)</f>
        <v>1</v>
      </c>
      <c r="G1331" s="1">
        <f>IF(ISERROR(VLOOKUP($A1331,'redshift data'!$F$4:$F$2237,1,FALSE)),0,1)</f>
        <v>1</v>
      </c>
      <c r="H1331" s="1">
        <f>SIGN(G1331-E1331)</f>
        <v>0</v>
      </c>
      <c r="I1331" s="1">
        <f>IF(G1331&gt;0,VLOOKUP($A1331,'redshift data'!$F$4:$I$2237,4,FALSE),"")</f>
        <v>4</v>
      </c>
    </row>
    <row r="1332" spans="1:9" hidden="1" x14ac:dyDescent="0.3">
      <c r="A1332" s="2" t="s">
        <v>1022</v>
      </c>
      <c r="B1332" s="3">
        <v>42601</v>
      </c>
      <c r="C1332" s="2">
        <v>1</v>
      </c>
      <c r="D1332" s="2">
        <v>0</v>
      </c>
      <c r="E1332" s="2">
        <f>MIN(C1332,1)</f>
        <v>1</v>
      </c>
      <c r="F1332" s="1">
        <f>IF(ISERROR(VLOOKUP($A1332,'redshift data'!$A$4:$A$2154,1,FALSE)),"",1)</f>
        <v>1</v>
      </c>
      <c r="G1332" s="1">
        <f>IF(ISERROR(VLOOKUP($A1332,'redshift data'!$F$4:$F$2237,1,FALSE)),0,1)</f>
        <v>1</v>
      </c>
      <c r="H1332" s="1">
        <f>SIGN(G1332-E1332)</f>
        <v>0</v>
      </c>
      <c r="I1332" s="1">
        <f>IF(G1332&gt;0,VLOOKUP($A1332,'redshift data'!$F$4:$I$2237,4,FALSE),"")</f>
        <v>1</v>
      </c>
    </row>
    <row r="1333" spans="1:9" hidden="1" x14ac:dyDescent="0.3">
      <c r="A1333" s="2" t="s">
        <v>1021</v>
      </c>
      <c r="B1333" s="3">
        <v>42601</v>
      </c>
      <c r="C1333" s="2">
        <v>8</v>
      </c>
      <c r="D1333" s="2">
        <v>1</v>
      </c>
      <c r="E1333" s="2">
        <f>MIN(C1333,1)</f>
        <v>1</v>
      </c>
      <c r="F1333" s="1">
        <f>IF(ISERROR(VLOOKUP($A1333,'redshift data'!$A$4:$A$2154,1,FALSE)),"",1)</f>
        <v>1</v>
      </c>
      <c r="G1333" s="1">
        <f>IF(ISERROR(VLOOKUP($A1333,'redshift data'!$F$4:$F$2237,1,FALSE)),0,1)</f>
        <v>1</v>
      </c>
      <c r="H1333" s="1">
        <f>SIGN(G1333-E1333)</f>
        <v>0</v>
      </c>
      <c r="I1333" s="1">
        <f>IF(G1333&gt;0,VLOOKUP($A1333,'redshift data'!$F$4:$I$2237,4,FALSE),"")</f>
        <v>8</v>
      </c>
    </row>
    <row r="1334" spans="1:9" hidden="1" x14ac:dyDescent="0.3">
      <c r="A1334" s="2" t="s">
        <v>1020</v>
      </c>
      <c r="B1334" s="3">
        <v>42601</v>
      </c>
      <c r="C1334" s="2">
        <v>2</v>
      </c>
      <c r="D1334" s="2">
        <v>0</v>
      </c>
      <c r="E1334" s="2">
        <f>MIN(C1334,1)</f>
        <v>1</v>
      </c>
      <c r="F1334" s="1">
        <f>IF(ISERROR(VLOOKUP($A1334,'redshift data'!$A$4:$A$2154,1,FALSE)),"",1)</f>
        <v>1</v>
      </c>
      <c r="G1334" s="1">
        <f>IF(ISERROR(VLOOKUP($A1334,'redshift data'!$F$4:$F$2237,1,FALSE)),0,1)</f>
        <v>1</v>
      </c>
      <c r="H1334" s="1">
        <f>SIGN(G1334-E1334)</f>
        <v>0</v>
      </c>
      <c r="I1334" s="1">
        <f>IF(G1334&gt;0,VLOOKUP($A1334,'redshift data'!$F$4:$I$2237,4,FALSE),"")</f>
        <v>2</v>
      </c>
    </row>
    <row r="1335" spans="1:9" hidden="1" x14ac:dyDescent="0.3">
      <c r="A1335" s="2" t="s">
        <v>1019</v>
      </c>
      <c r="B1335" s="3">
        <v>42601</v>
      </c>
      <c r="C1335" s="2">
        <v>2</v>
      </c>
      <c r="D1335" s="2">
        <v>0</v>
      </c>
      <c r="E1335" s="2">
        <f>MIN(C1335,1)</f>
        <v>1</v>
      </c>
      <c r="F1335" s="1">
        <f>IF(ISERROR(VLOOKUP($A1335,'redshift data'!$A$4:$A$2154,1,FALSE)),"",1)</f>
        <v>1</v>
      </c>
      <c r="G1335" s="1">
        <f>IF(ISERROR(VLOOKUP($A1335,'redshift data'!$F$4:$F$2237,1,FALSE)),0,1)</f>
        <v>1</v>
      </c>
      <c r="H1335" s="1">
        <f>SIGN(G1335-E1335)</f>
        <v>0</v>
      </c>
      <c r="I1335" s="1">
        <f>IF(G1335&gt;0,VLOOKUP($A1335,'redshift data'!$F$4:$I$2237,4,FALSE),"")</f>
        <v>2</v>
      </c>
    </row>
    <row r="1336" spans="1:9" hidden="1" x14ac:dyDescent="0.3">
      <c r="A1336" s="2" t="s">
        <v>1018</v>
      </c>
      <c r="B1336" s="3">
        <v>42601</v>
      </c>
      <c r="C1336" s="2">
        <v>12</v>
      </c>
      <c r="D1336" s="2">
        <v>0</v>
      </c>
      <c r="E1336" s="2">
        <f>MIN(C1336,1)</f>
        <v>1</v>
      </c>
      <c r="F1336" s="1">
        <f>IF(ISERROR(VLOOKUP($A1336,'redshift data'!$A$4:$A$2154,1,FALSE)),"",1)</f>
        <v>1</v>
      </c>
      <c r="G1336" s="1">
        <f>IF(ISERROR(VLOOKUP($A1336,'redshift data'!$F$4:$F$2237,1,FALSE)),0,1)</f>
        <v>1</v>
      </c>
      <c r="H1336" s="1">
        <f>SIGN(G1336-E1336)</f>
        <v>0</v>
      </c>
      <c r="I1336" s="1">
        <f>IF(G1336&gt;0,VLOOKUP($A1336,'redshift data'!$F$4:$I$2237,4,FALSE),"")</f>
        <v>12</v>
      </c>
    </row>
    <row r="1337" spans="1:9" hidden="1" x14ac:dyDescent="0.3">
      <c r="A1337" s="2" t="s">
        <v>1017</v>
      </c>
      <c r="B1337" s="3">
        <v>42601</v>
      </c>
      <c r="C1337" s="2">
        <v>3</v>
      </c>
      <c r="D1337" s="2">
        <v>1</v>
      </c>
      <c r="E1337" s="2">
        <f>MIN(C1337,1)</f>
        <v>1</v>
      </c>
      <c r="F1337" s="1">
        <f>IF(ISERROR(VLOOKUP($A1337,'redshift data'!$A$4:$A$2154,1,FALSE)),"",1)</f>
        <v>1</v>
      </c>
      <c r="G1337" s="1">
        <f>IF(ISERROR(VLOOKUP($A1337,'redshift data'!$F$4:$F$2237,1,FALSE)),0,1)</f>
        <v>1</v>
      </c>
      <c r="H1337" s="1">
        <f>SIGN(G1337-E1337)</f>
        <v>0</v>
      </c>
      <c r="I1337" s="1">
        <f>IF(G1337&gt;0,VLOOKUP($A1337,'redshift data'!$F$4:$I$2237,4,FALSE),"")</f>
        <v>3</v>
      </c>
    </row>
    <row r="1338" spans="1:9" hidden="1" x14ac:dyDescent="0.3">
      <c r="A1338" s="2" t="s">
        <v>1016</v>
      </c>
      <c r="B1338" s="3">
        <v>42601</v>
      </c>
      <c r="C1338" s="2">
        <v>2</v>
      </c>
      <c r="D1338" s="2">
        <v>0</v>
      </c>
      <c r="E1338" s="2">
        <f>MIN(C1338,1)</f>
        <v>1</v>
      </c>
      <c r="F1338" s="1">
        <f>IF(ISERROR(VLOOKUP($A1338,'redshift data'!$A$4:$A$2154,1,FALSE)),"",1)</f>
        <v>1</v>
      </c>
      <c r="G1338" s="1">
        <f>IF(ISERROR(VLOOKUP($A1338,'redshift data'!$F$4:$F$2237,1,FALSE)),0,1)</f>
        <v>1</v>
      </c>
      <c r="H1338" s="1">
        <f>SIGN(G1338-E1338)</f>
        <v>0</v>
      </c>
      <c r="I1338" s="1">
        <f>IF(G1338&gt;0,VLOOKUP($A1338,'redshift data'!$F$4:$I$2237,4,FALSE),"")</f>
        <v>2</v>
      </c>
    </row>
    <row r="1339" spans="1:9" hidden="1" x14ac:dyDescent="0.3">
      <c r="A1339" s="2" t="s">
        <v>1015</v>
      </c>
      <c r="B1339" s="3">
        <v>42601</v>
      </c>
      <c r="C1339" s="2">
        <v>1</v>
      </c>
      <c r="D1339" s="2">
        <v>0</v>
      </c>
      <c r="E1339" s="2">
        <f>MIN(C1339,1)</f>
        <v>1</v>
      </c>
      <c r="F1339" s="1">
        <f>IF(ISERROR(VLOOKUP($A1339,'redshift data'!$A$4:$A$2154,1,FALSE)),"",1)</f>
        <v>1</v>
      </c>
      <c r="G1339" s="1">
        <f>IF(ISERROR(VLOOKUP($A1339,'redshift data'!$F$4:$F$2237,1,FALSE)),0,1)</f>
        <v>1</v>
      </c>
      <c r="H1339" s="1">
        <f>SIGN(G1339-E1339)</f>
        <v>0</v>
      </c>
      <c r="I1339" s="1">
        <f>IF(G1339&gt;0,VLOOKUP($A1339,'redshift data'!$F$4:$I$2237,4,FALSE),"")</f>
        <v>1</v>
      </c>
    </row>
    <row r="1340" spans="1:9" hidden="1" x14ac:dyDescent="0.3">
      <c r="A1340" s="2" t="s">
        <v>1014</v>
      </c>
      <c r="B1340" s="3">
        <v>42601</v>
      </c>
      <c r="C1340" s="2">
        <v>10</v>
      </c>
      <c r="D1340" s="2">
        <v>0</v>
      </c>
      <c r="E1340" s="2">
        <f>MIN(C1340,1)</f>
        <v>1</v>
      </c>
      <c r="F1340" s="1">
        <f>IF(ISERROR(VLOOKUP($A1340,'redshift data'!$A$4:$A$2154,1,FALSE)),"",1)</f>
        <v>1</v>
      </c>
      <c r="G1340" s="1">
        <f>IF(ISERROR(VLOOKUP($A1340,'redshift data'!$F$4:$F$2237,1,FALSE)),0,1)</f>
        <v>1</v>
      </c>
      <c r="H1340" s="1">
        <f>SIGN(G1340-E1340)</f>
        <v>0</v>
      </c>
      <c r="I1340" s="1">
        <f>IF(G1340&gt;0,VLOOKUP($A1340,'redshift data'!$F$4:$I$2237,4,FALSE),"")</f>
        <v>10</v>
      </c>
    </row>
    <row r="1341" spans="1:9" hidden="1" x14ac:dyDescent="0.3">
      <c r="A1341" s="2" t="s">
        <v>1013</v>
      </c>
      <c r="B1341" s="3">
        <v>42601</v>
      </c>
      <c r="C1341" s="2">
        <v>28</v>
      </c>
      <c r="D1341" s="2">
        <v>0</v>
      </c>
      <c r="E1341" s="2">
        <f>MIN(C1341,1)</f>
        <v>1</v>
      </c>
      <c r="F1341" s="1">
        <f>IF(ISERROR(VLOOKUP($A1341,'redshift data'!$A$4:$A$2154,1,FALSE)),"",1)</f>
        <v>1</v>
      </c>
      <c r="G1341" s="1">
        <f>IF(ISERROR(VLOOKUP($A1341,'redshift data'!$F$4:$F$2237,1,FALSE)),0,1)</f>
        <v>1</v>
      </c>
      <c r="H1341" s="1">
        <f>SIGN(G1341-E1341)</f>
        <v>0</v>
      </c>
      <c r="I1341" s="1">
        <f>IF(G1341&gt;0,VLOOKUP($A1341,'redshift data'!$F$4:$I$2237,4,FALSE),"")</f>
        <v>27</v>
      </c>
    </row>
    <row r="1342" spans="1:9" hidden="1" x14ac:dyDescent="0.3">
      <c r="A1342" s="2" t="s">
        <v>1012</v>
      </c>
      <c r="B1342" s="3">
        <v>42601</v>
      </c>
      <c r="C1342" s="2">
        <v>21</v>
      </c>
      <c r="D1342" s="2">
        <v>0</v>
      </c>
      <c r="E1342" s="2">
        <f>MIN(C1342,1)</f>
        <v>1</v>
      </c>
      <c r="F1342" s="1">
        <f>IF(ISERROR(VLOOKUP($A1342,'redshift data'!$A$4:$A$2154,1,FALSE)),"",1)</f>
        <v>1</v>
      </c>
      <c r="G1342" s="1">
        <f>IF(ISERROR(VLOOKUP($A1342,'redshift data'!$F$4:$F$2237,1,FALSE)),0,1)</f>
        <v>1</v>
      </c>
      <c r="H1342" s="1">
        <f>SIGN(G1342-E1342)</f>
        <v>0</v>
      </c>
      <c r="I1342" s="1">
        <f>IF(G1342&gt;0,VLOOKUP($A1342,'redshift data'!$F$4:$I$2237,4,FALSE),"")</f>
        <v>21</v>
      </c>
    </row>
    <row r="1343" spans="1:9" hidden="1" x14ac:dyDescent="0.3">
      <c r="A1343" s="2" t="s">
        <v>1011</v>
      </c>
      <c r="B1343" s="3">
        <v>42601</v>
      </c>
      <c r="C1343" s="2">
        <v>34</v>
      </c>
      <c r="D1343" s="2">
        <v>11</v>
      </c>
      <c r="E1343" s="2">
        <f>MIN(C1343,1)</f>
        <v>1</v>
      </c>
      <c r="F1343" s="1">
        <f>IF(ISERROR(VLOOKUP($A1343,'redshift data'!$A$4:$A$2154,1,FALSE)),"",1)</f>
        <v>1</v>
      </c>
      <c r="G1343" s="1">
        <f>IF(ISERROR(VLOOKUP($A1343,'redshift data'!$F$4:$F$2237,1,FALSE)),0,1)</f>
        <v>1</v>
      </c>
      <c r="H1343" s="1">
        <f>SIGN(G1343-E1343)</f>
        <v>0</v>
      </c>
      <c r="I1343" s="1">
        <f>IF(G1343&gt;0,VLOOKUP($A1343,'redshift data'!$F$4:$I$2237,4,FALSE),"")</f>
        <v>34</v>
      </c>
    </row>
    <row r="1344" spans="1:9" hidden="1" x14ac:dyDescent="0.3">
      <c r="A1344" s="2" t="s">
        <v>1010</v>
      </c>
      <c r="B1344" s="3">
        <v>42601</v>
      </c>
      <c r="C1344" s="2">
        <v>10</v>
      </c>
      <c r="D1344" s="2">
        <v>0</v>
      </c>
      <c r="E1344" s="2">
        <f>MIN(C1344,1)</f>
        <v>1</v>
      </c>
      <c r="F1344" s="1">
        <f>IF(ISERROR(VLOOKUP($A1344,'redshift data'!$A$4:$A$2154,1,FALSE)),"",1)</f>
        <v>1</v>
      </c>
      <c r="G1344" s="1">
        <f>IF(ISERROR(VLOOKUP($A1344,'redshift data'!$F$4:$F$2237,1,FALSE)),0,1)</f>
        <v>1</v>
      </c>
      <c r="H1344" s="1">
        <f>SIGN(G1344-E1344)</f>
        <v>0</v>
      </c>
      <c r="I1344" s="1">
        <f>IF(G1344&gt;0,VLOOKUP($A1344,'redshift data'!$F$4:$I$2237,4,FALSE),"")</f>
        <v>10</v>
      </c>
    </row>
    <row r="1345" spans="1:9" hidden="1" x14ac:dyDescent="0.3">
      <c r="A1345" s="2" t="s">
        <v>1009</v>
      </c>
      <c r="B1345" s="3">
        <v>42601</v>
      </c>
      <c r="C1345" s="2">
        <v>1</v>
      </c>
      <c r="D1345" s="2">
        <v>0</v>
      </c>
      <c r="E1345" s="2">
        <f>MIN(C1345,1)</f>
        <v>1</v>
      </c>
      <c r="F1345" s="1">
        <f>IF(ISERROR(VLOOKUP($A1345,'redshift data'!$A$4:$A$2154,1,FALSE)),"",1)</f>
        <v>1</v>
      </c>
      <c r="G1345" s="1">
        <f>IF(ISERROR(VLOOKUP($A1345,'redshift data'!$F$4:$F$2237,1,FALSE)),0,1)</f>
        <v>1</v>
      </c>
      <c r="H1345" s="1">
        <f>SIGN(G1345-E1345)</f>
        <v>0</v>
      </c>
      <c r="I1345" s="1">
        <f>IF(G1345&gt;0,VLOOKUP($A1345,'redshift data'!$F$4:$I$2237,4,FALSE),"")</f>
        <v>1</v>
      </c>
    </row>
    <row r="1346" spans="1:9" hidden="1" x14ac:dyDescent="0.3">
      <c r="A1346" s="2" t="s">
        <v>1008</v>
      </c>
      <c r="B1346" s="3">
        <v>42601</v>
      </c>
      <c r="C1346" s="2">
        <v>10</v>
      </c>
      <c r="D1346" s="2">
        <v>1</v>
      </c>
      <c r="E1346" s="2">
        <f>MIN(C1346,1)</f>
        <v>1</v>
      </c>
      <c r="F1346" s="1">
        <f>IF(ISERROR(VLOOKUP($A1346,'redshift data'!$A$4:$A$2154,1,FALSE)),"",1)</f>
        <v>1</v>
      </c>
      <c r="G1346" s="1">
        <f>IF(ISERROR(VLOOKUP($A1346,'redshift data'!$F$4:$F$2237,1,FALSE)),0,1)</f>
        <v>1</v>
      </c>
      <c r="H1346" s="1">
        <f>SIGN(G1346-E1346)</f>
        <v>0</v>
      </c>
      <c r="I1346" s="1">
        <f>IF(G1346&gt;0,VLOOKUP($A1346,'redshift data'!$F$4:$I$2237,4,FALSE),"")</f>
        <v>10</v>
      </c>
    </row>
    <row r="1347" spans="1:9" hidden="1" x14ac:dyDescent="0.3">
      <c r="A1347" s="2" t="s">
        <v>1007</v>
      </c>
      <c r="B1347" s="3">
        <v>42601</v>
      </c>
      <c r="C1347" s="2">
        <v>3</v>
      </c>
      <c r="D1347" s="2">
        <v>0</v>
      </c>
      <c r="E1347" s="2">
        <f>MIN(C1347,1)</f>
        <v>1</v>
      </c>
      <c r="F1347" s="1">
        <f>IF(ISERROR(VLOOKUP($A1347,'redshift data'!$A$4:$A$2154,1,FALSE)),"",1)</f>
        <v>1</v>
      </c>
      <c r="G1347" s="1">
        <f>IF(ISERROR(VLOOKUP($A1347,'redshift data'!$F$4:$F$2237,1,FALSE)),0,1)</f>
        <v>1</v>
      </c>
      <c r="H1347" s="1">
        <f>SIGN(G1347-E1347)</f>
        <v>0</v>
      </c>
      <c r="I1347" s="1">
        <f>IF(G1347&gt;0,VLOOKUP($A1347,'redshift data'!$F$4:$I$2237,4,FALSE),"")</f>
        <v>3</v>
      </c>
    </row>
    <row r="1348" spans="1:9" hidden="1" x14ac:dyDescent="0.3">
      <c r="A1348" s="4" t="s">
        <v>1006</v>
      </c>
      <c r="B1348" s="3">
        <v>42601</v>
      </c>
      <c r="C1348" s="2">
        <v>3</v>
      </c>
      <c r="D1348" s="2">
        <v>0</v>
      </c>
      <c r="E1348" s="2">
        <f>MIN(C1348,1)</f>
        <v>1</v>
      </c>
      <c r="F1348" s="1">
        <f>IF(ISERROR(VLOOKUP($A1348,'redshift data'!$A$4:$A$2154,1,FALSE)),"",1)</f>
        <v>1</v>
      </c>
      <c r="G1348" s="1">
        <f>IF(ISERROR(VLOOKUP($A1348,'redshift data'!$F$4:$F$2237,1,FALSE)),0,1)</f>
        <v>1</v>
      </c>
      <c r="H1348" s="1">
        <f>SIGN(G1348-E1348)</f>
        <v>0</v>
      </c>
      <c r="I1348" s="1">
        <f>IF(G1348&gt;0,VLOOKUP($A1348,'redshift data'!$F$4:$I$2237,4,FALSE),"")</f>
        <v>3</v>
      </c>
    </row>
    <row r="1349" spans="1:9" hidden="1" x14ac:dyDescent="0.3">
      <c r="A1349" s="4" t="s">
        <v>1005</v>
      </c>
      <c r="B1349" s="3">
        <v>42601</v>
      </c>
      <c r="C1349" s="2">
        <v>10</v>
      </c>
      <c r="D1349" s="2">
        <v>0</v>
      </c>
      <c r="E1349" s="2">
        <f>MIN(C1349,1)</f>
        <v>1</v>
      </c>
      <c r="F1349" s="1">
        <f>IF(ISERROR(VLOOKUP($A1349,'redshift data'!$A$4:$A$2154,1,FALSE)),"",1)</f>
        <v>1</v>
      </c>
      <c r="G1349" s="1">
        <f>IF(ISERROR(VLOOKUP($A1349,'redshift data'!$F$4:$F$2237,1,FALSE)),0,1)</f>
        <v>1</v>
      </c>
      <c r="H1349" s="1">
        <f>SIGN(G1349-E1349)</f>
        <v>0</v>
      </c>
      <c r="I1349" s="1">
        <f>IF(G1349&gt;0,VLOOKUP($A1349,'redshift data'!$F$4:$I$2237,4,FALSE),"")</f>
        <v>10</v>
      </c>
    </row>
    <row r="1350" spans="1:9" hidden="1" x14ac:dyDescent="0.3">
      <c r="A1350" s="4" t="s">
        <v>1004</v>
      </c>
      <c r="B1350" s="3">
        <v>42601</v>
      </c>
      <c r="C1350" s="2">
        <v>3</v>
      </c>
      <c r="D1350" s="2">
        <v>0</v>
      </c>
      <c r="E1350" s="2">
        <f>MIN(C1350,1)</f>
        <v>1</v>
      </c>
      <c r="F1350" s="1">
        <f>IF(ISERROR(VLOOKUP($A1350,'redshift data'!$A$4:$A$2154,1,FALSE)),"",1)</f>
        <v>1</v>
      </c>
      <c r="G1350" s="1">
        <f>IF(ISERROR(VLOOKUP($A1350,'redshift data'!$F$4:$F$2237,1,FALSE)),0,1)</f>
        <v>1</v>
      </c>
      <c r="H1350" s="1">
        <f>SIGN(G1350-E1350)</f>
        <v>0</v>
      </c>
      <c r="I1350" s="1">
        <f>IF(G1350&gt;0,VLOOKUP($A1350,'redshift data'!$F$4:$I$2237,4,FALSE),"")</f>
        <v>3</v>
      </c>
    </row>
    <row r="1351" spans="1:9" hidden="1" x14ac:dyDescent="0.3">
      <c r="A1351" s="4" t="s">
        <v>1003</v>
      </c>
      <c r="B1351" s="3">
        <v>42601</v>
      </c>
      <c r="C1351" s="2">
        <v>42</v>
      </c>
      <c r="D1351" s="2">
        <v>0</v>
      </c>
      <c r="E1351" s="2">
        <f>MIN(C1351,1)</f>
        <v>1</v>
      </c>
      <c r="F1351" s="1">
        <f>IF(ISERROR(VLOOKUP($A1351,'redshift data'!$A$4:$A$2154,1,FALSE)),"",1)</f>
        <v>1</v>
      </c>
      <c r="G1351" s="1">
        <f>IF(ISERROR(VLOOKUP($A1351,'redshift data'!$F$4:$F$2237,1,FALSE)),0,1)</f>
        <v>1</v>
      </c>
      <c r="H1351" s="1">
        <f>SIGN(G1351-E1351)</f>
        <v>0</v>
      </c>
      <c r="I1351" s="1">
        <f>IF(G1351&gt;0,VLOOKUP($A1351,'redshift data'!$F$4:$I$2237,4,FALSE),"")</f>
        <v>42</v>
      </c>
    </row>
    <row r="1352" spans="1:9" hidden="1" x14ac:dyDescent="0.3">
      <c r="A1352" s="2" t="s">
        <v>1002</v>
      </c>
      <c r="B1352" s="3">
        <v>42601</v>
      </c>
      <c r="C1352" s="2">
        <v>12</v>
      </c>
      <c r="D1352" s="2">
        <v>1</v>
      </c>
      <c r="E1352" s="2">
        <f>MIN(C1352,1)</f>
        <v>1</v>
      </c>
      <c r="F1352" s="1">
        <f>IF(ISERROR(VLOOKUP($A1352,'redshift data'!$A$4:$A$2154,1,FALSE)),"",1)</f>
        <v>1</v>
      </c>
      <c r="G1352" s="1">
        <f>IF(ISERROR(VLOOKUP($A1352,'redshift data'!$F$4:$F$2237,1,FALSE)),0,1)</f>
        <v>1</v>
      </c>
      <c r="H1352" s="1">
        <f>SIGN(G1352-E1352)</f>
        <v>0</v>
      </c>
      <c r="I1352" s="1">
        <f>IF(G1352&gt;0,VLOOKUP($A1352,'redshift data'!$F$4:$I$2237,4,FALSE),"")</f>
        <v>12</v>
      </c>
    </row>
    <row r="1353" spans="1:9" hidden="1" x14ac:dyDescent="0.3">
      <c r="A1353" s="2" t="s">
        <v>1001</v>
      </c>
      <c r="B1353" s="3">
        <v>42601</v>
      </c>
      <c r="C1353" s="2">
        <v>0</v>
      </c>
      <c r="D1353" s="2">
        <v>0</v>
      </c>
      <c r="E1353" s="2">
        <f>MIN(C1353,1)</f>
        <v>0</v>
      </c>
      <c r="F1353" s="1" t="str">
        <f>IF(ISERROR(VLOOKUP($A1353,'redshift data'!$A$4:$A$2154,1,FALSE)),"",1)</f>
        <v/>
      </c>
      <c r="G1353" s="1">
        <f>IF(ISERROR(VLOOKUP($A1353,'redshift data'!$F$4:$F$2237,1,FALSE)),0,1)</f>
        <v>0</v>
      </c>
      <c r="H1353" s="1">
        <f>SIGN(G1353-E1353)</f>
        <v>0</v>
      </c>
      <c r="I1353" s="1" t="str">
        <f>IF(G1353&gt;0,VLOOKUP($A1353,'redshift data'!$F$4:$I$2237,4,FALSE),"")</f>
        <v/>
      </c>
    </row>
    <row r="1354" spans="1:9" hidden="1" x14ac:dyDescent="0.3">
      <c r="A1354" s="2" t="s">
        <v>1000</v>
      </c>
      <c r="B1354" s="3">
        <v>42601</v>
      </c>
      <c r="C1354" s="2">
        <v>4</v>
      </c>
      <c r="D1354" s="2">
        <v>4</v>
      </c>
      <c r="E1354" s="2">
        <f>MIN(C1354,1)</f>
        <v>1</v>
      </c>
      <c r="F1354" s="1">
        <f>IF(ISERROR(VLOOKUP($A1354,'redshift data'!$A$4:$A$2154,1,FALSE)),"",1)</f>
        <v>1</v>
      </c>
      <c r="G1354" s="1">
        <f>IF(ISERROR(VLOOKUP($A1354,'redshift data'!$F$4:$F$2237,1,FALSE)),0,1)</f>
        <v>1</v>
      </c>
      <c r="H1354" s="1">
        <f>SIGN(G1354-E1354)</f>
        <v>0</v>
      </c>
      <c r="I1354" s="1">
        <f>IF(G1354&gt;0,VLOOKUP($A1354,'redshift data'!$F$4:$I$2237,4,FALSE),"")</f>
        <v>4</v>
      </c>
    </row>
    <row r="1355" spans="1:9" hidden="1" x14ac:dyDescent="0.3">
      <c r="A1355" s="2" t="s">
        <v>999</v>
      </c>
      <c r="B1355" s="3">
        <v>42601</v>
      </c>
      <c r="C1355" s="2">
        <v>6</v>
      </c>
      <c r="D1355" s="2">
        <v>0</v>
      </c>
      <c r="E1355" s="2">
        <f>MIN(C1355,1)</f>
        <v>1</v>
      </c>
      <c r="F1355" s="1">
        <f>IF(ISERROR(VLOOKUP($A1355,'redshift data'!$A$4:$A$2154,1,FALSE)),"",1)</f>
        <v>1</v>
      </c>
      <c r="G1355" s="1">
        <f>IF(ISERROR(VLOOKUP($A1355,'redshift data'!$F$4:$F$2237,1,FALSE)),0,1)</f>
        <v>1</v>
      </c>
      <c r="H1355" s="1">
        <f>SIGN(G1355-E1355)</f>
        <v>0</v>
      </c>
      <c r="I1355" s="1">
        <f>IF(G1355&gt;0,VLOOKUP($A1355,'redshift data'!$F$4:$I$2237,4,FALSE),"")</f>
        <v>6</v>
      </c>
    </row>
    <row r="1356" spans="1:9" hidden="1" x14ac:dyDescent="0.3">
      <c r="A1356" s="2" t="s">
        <v>998</v>
      </c>
      <c r="B1356" s="3">
        <v>42601</v>
      </c>
      <c r="C1356" s="2">
        <v>4</v>
      </c>
      <c r="D1356" s="2">
        <v>0</v>
      </c>
      <c r="E1356" s="2">
        <f>MIN(C1356,1)</f>
        <v>1</v>
      </c>
      <c r="F1356" s="1">
        <f>IF(ISERROR(VLOOKUP($A1356,'redshift data'!$A$4:$A$2154,1,FALSE)),"",1)</f>
        <v>1</v>
      </c>
      <c r="G1356" s="1">
        <f>IF(ISERROR(VLOOKUP($A1356,'redshift data'!$F$4:$F$2237,1,FALSE)),0,1)</f>
        <v>1</v>
      </c>
      <c r="H1356" s="1">
        <f>SIGN(G1356-E1356)</f>
        <v>0</v>
      </c>
      <c r="I1356" s="1">
        <f>IF(G1356&gt;0,VLOOKUP($A1356,'redshift data'!$F$4:$I$2237,4,FALSE),"")</f>
        <v>4</v>
      </c>
    </row>
    <row r="1357" spans="1:9" hidden="1" x14ac:dyDescent="0.3">
      <c r="A1357" s="2" t="s">
        <v>997</v>
      </c>
      <c r="B1357" s="3">
        <v>42601</v>
      </c>
      <c r="C1357" s="2">
        <v>7</v>
      </c>
      <c r="D1357" s="2">
        <v>0</v>
      </c>
      <c r="E1357" s="2">
        <f>MIN(C1357,1)</f>
        <v>1</v>
      </c>
      <c r="F1357" s="1">
        <f>IF(ISERROR(VLOOKUP($A1357,'redshift data'!$A$4:$A$2154,1,FALSE)),"",1)</f>
        <v>1</v>
      </c>
      <c r="G1357" s="1">
        <f>IF(ISERROR(VLOOKUP($A1357,'redshift data'!$F$4:$F$2237,1,FALSE)),0,1)</f>
        <v>1</v>
      </c>
      <c r="H1357" s="1">
        <f>SIGN(G1357-E1357)</f>
        <v>0</v>
      </c>
      <c r="I1357" s="1">
        <f>IF(G1357&gt;0,VLOOKUP($A1357,'redshift data'!$F$4:$I$2237,4,FALSE),"")</f>
        <v>7</v>
      </c>
    </row>
    <row r="1358" spans="1:9" hidden="1" x14ac:dyDescent="0.3">
      <c r="A1358" s="2" t="s">
        <v>996</v>
      </c>
      <c r="B1358" s="3">
        <v>42601</v>
      </c>
      <c r="C1358" s="2">
        <v>5</v>
      </c>
      <c r="D1358" s="2">
        <v>0</v>
      </c>
      <c r="E1358" s="2">
        <f>MIN(C1358,1)</f>
        <v>1</v>
      </c>
      <c r="F1358" s="1">
        <f>IF(ISERROR(VLOOKUP($A1358,'redshift data'!$A$4:$A$2154,1,FALSE)),"",1)</f>
        <v>1</v>
      </c>
      <c r="G1358" s="1">
        <f>IF(ISERROR(VLOOKUP($A1358,'redshift data'!$F$4:$F$2237,1,FALSE)),0,1)</f>
        <v>1</v>
      </c>
      <c r="H1358" s="1">
        <f>SIGN(G1358-E1358)</f>
        <v>0</v>
      </c>
      <c r="I1358" s="1">
        <f>IF(G1358&gt;0,VLOOKUP($A1358,'redshift data'!$F$4:$I$2237,4,FALSE),"")</f>
        <v>5</v>
      </c>
    </row>
    <row r="1359" spans="1:9" hidden="1" x14ac:dyDescent="0.3">
      <c r="A1359" s="2" t="s">
        <v>995</v>
      </c>
      <c r="B1359" s="3">
        <v>42601</v>
      </c>
      <c r="C1359" s="2">
        <v>17</v>
      </c>
      <c r="D1359" s="2">
        <v>17</v>
      </c>
      <c r="E1359" s="2">
        <f>MIN(C1359,1)</f>
        <v>1</v>
      </c>
      <c r="F1359" s="1">
        <f>IF(ISERROR(VLOOKUP($A1359,'redshift data'!$A$4:$A$2154,1,FALSE)),"",1)</f>
        <v>1</v>
      </c>
      <c r="G1359" s="1">
        <f>IF(ISERROR(VLOOKUP($A1359,'redshift data'!$F$4:$F$2237,1,FALSE)),0,1)</f>
        <v>1</v>
      </c>
      <c r="H1359" s="1">
        <f>SIGN(G1359-E1359)</f>
        <v>0</v>
      </c>
      <c r="I1359" s="1">
        <f>IF(G1359&gt;0,VLOOKUP($A1359,'redshift data'!$F$4:$I$2237,4,FALSE),"")</f>
        <v>17</v>
      </c>
    </row>
    <row r="1360" spans="1:9" hidden="1" x14ac:dyDescent="0.3">
      <c r="A1360" s="2" t="s">
        <v>994</v>
      </c>
      <c r="B1360" s="3">
        <v>42601</v>
      </c>
      <c r="C1360" s="2">
        <v>7</v>
      </c>
      <c r="D1360" s="2">
        <v>1</v>
      </c>
      <c r="E1360" s="2">
        <f>MIN(C1360,1)</f>
        <v>1</v>
      </c>
      <c r="F1360" s="1">
        <f>IF(ISERROR(VLOOKUP($A1360,'redshift data'!$A$4:$A$2154,1,FALSE)),"",1)</f>
        <v>1</v>
      </c>
      <c r="G1360" s="1">
        <f>IF(ISERROR(VLOOKUP($A1360,'redshift data'!$F$4:$F$2237,1,FALSE)),0,1)</f>
        <v>1</v>
      </c>
      <c r="H1360" s="1">
        <f>SIGN(G1360-E1360)</f>
        <v>0</v>
      </c>
      <c r="I1360" s="1">
        <f>IF(G1360&gt;0,VLOOKUP($A1360,'redshift data'!$F$4:$I$2237,4,FALSE),"")</f>
        <v>7</v>
      </c>
    </row>
    <row r="1361" spans="1:9" hidden="1" x14ac:dyDescent="0.3">
      <c r="A1361" s="2" t="s">
        <v>993</v>
      </c>
      <c r="B1361" s="3">
        <v>42601</v>
      </c>
      <c r="C1361" s="2">
        <v>0</v>
      </c>
      <c r="D1361" s="2">
        <v>0</v>
      </c>
      <c r="E1361" s="2">
        <f>MIN(C1361,1)</f>
        <v>0</v>
      </c>
      <c r="F1361" s="1" t="str">
        <f>IF(ISERROR(VLOOKUP($A1361,'redshift data'!$A$4:$A$2154,1,FALSE)),"",1)</f>
        <v/>
      </c>
      <c r="G1361" s="1">
        <f>IF(ISERROR(VLOOKUP($A1361,'redshift data'!$F$4:$F$2237,1,FALSE)),0,1)</f>
        <v>0</v>
      </c>
      <c r="H1361" s="1">
        <f>SIGN(G1361-E1361)</f>
        <v>0</v>
      </c>
      <c r="I1361" s="1" t="str">
        <f>IF(G1361&gt;0,VLOOKUP($A1361,'redshift data'!$F$4:$I$2237,4,FALSE),"")</f>
        <v/>
      </c>
    </row>
    <row r="1362" spans="1:9" hidden="1" x14ac:dyDescent="0.3">
      <c r="A1362" s="2" t="s">
        <v>992</v>
      </c>
      <c r="B1362" s="3">
        <v>42601</v>
      </c>
      <c r="C1362" s="2">
        <v>23</v>
      </c>
      <c r="D1362" s="2">
        <v>7</v>
      </c>
      <c r="E1362" s="2">
        <f>MIN(C1362,1)</f>
        <v>1</v>
      </c>
      <c r="F1362" s="1">
        <f>IF(ISERROR(VLOOKUP($A1362,'redshift data'!$A$4:$A$2154,1,FALSE)),"",1)</f>
        <v>1</v>
      </c>
      <c r="G1362" s="1">
        <f>IF(ISERROR(VLOOKUP($A1362,'redshift data'!$F$4:$F$2237,1,FALSE)),0,1)</f>
        <v>1</v>
      </c>
      <c r="H1362" s="1">
        <f>SIGN(G1362-E1362)</f>
        <v>0</v>
      </c>
      <c r="I1362" s="1">
        <f>IF(G1362&gt;0,VLOOKUP($A1362,'redshift data'!$F$4:$I$2237,4,FALSE),"")</f>
        <v>23</v>
      </c>
    </row>
    <row r="1363" spans="1:9" hidden="1" x14ac:dyDescent="0.3">
      <c r="A1363" s="2" t="s">
        <v>991</v>
      </c>
      <c r="B1363" s="3">
        <v>42601</v>
      </c>
      <c r="C1363" s="2">
        <v>0</v>
      </c>
      <c r="D1363" s="2">
        <v>0</v>
      </c>
      <c r="E1363" s="8">
        <f>MIN(C1363,1)</f>
        <v>0</v>
      </c>
      <c r="F1363" s="7" t="str">
        <f>IF(ISERROR(VLOOKUP($A1363,'redshift data'!$A$4:$A$2154,1,FALSE)),"",1)</f>
        <v/>
      </c>
      <c r="G1363" s="7">
        <f>IF(ISERROR(VLOOKUP($A1363,'redshift data'!$F$4:$F$2237,1,FALSE)),0,1)</f>
        <v>1</v>
      </c>
      <c r="H1363" s="7">
        <f>SIGN(G1363-E1363)</f>
        <v>1</v>
      </c>
      <c r="I1363" s="1">
        <f>IF(G1363&gt;0,VLOOKUP($A1363,'redshift data'!$F$4:$I$2237,4,FALSE),"")</f>
        <v>0</v>
      </c>
    </row>
    <row r="1364" spans="1:9" hidden="1" x14ac:dyDescent="0.3">
      <c r="A1364" s="4" t="s">
        <v>990</v>
      </c>
      <c r="B1364" s="3">
        <v>42601</v>
      </c>
      <c r="C1364" s="2">
        <v>17</v>
      </c>
      <c r="D1364" s="2">
        <v>0</v>
      </c>
      <c r="E1364" s="2">
        <f>MIN(C1364,1)</f>
        <v>1</v>
      </c>
      <c r="F1364" s="1">
        <f>IF(ISERROR(VLOOKUP($A1364,'redshift data'!$A$4:$A$2154,1,FALSE)),"",1)</f>
        <v>1</v>
      </c>
      <c r="G1364" s="1">
        <f>IF(ISERROR(VLOOKUP($A1364,'redshift data'!$F$4:$F$2237,1,FALSE)),0,1)</f>
        <v>1</v>
      </c>
      <c r="H1364" s="1">
        <f>SIGN(G1364-E1364)</f>
        <v>0</v>
      </c>
      <c r="I1364" s="1">
        <f>IF(G1364&gt;0,VLOOKUP($A1364,'redshift data'!$F$4:$I$2237,4,FALSE),"")</f>
        <v>17</v>
      </c>
    </row>
    <row r="1365" spans="1:9" hidden="1" x14ac:dyDescent="0.3">
      <c r="A1365" s="2" t="s">
        <v>989</v>
      </c>
      <c r="B1365" s="3">
        <v>42601</v>
      </c>
      <c r="C1365" s="2">
        <v>34</v>
      </c>
      <c r="D1365" s="2">
        <v>4</v>
      </c>
      <c r="E1365" s="2">
        <f>MIN(C1365,1)</f>
        <v>1</v>
      </c>
      <c r="F1365" s="1">
        <f>IF(ISERROR(VLOOKUP($A1365,'redshift data'!$A$4:$A$2154,1,FALSE)),"",1)</f>
        <v>1</v>
      </c>
      <c r="G1365" s="1">
        <f>IF(ISERROR(VLOOKUP($A1365,'redshift data'!$F$4:$F$2237,1,FALSE)),0,1)</f>
        <v>1</v>
      </c>
      <c r="H1365" s="1">
        <f>SIGN(G1365-E1365)</f>
        <v>0</v>
      </c>
      <c r="I1365" s="1">
        <f>IF(G1365&gt;0,VLOOKUP($A1365,'redshift data'!$F$4:$I$2237,4,FALSE),"")</f>
        <v>34</v>
      </c>
    </row>
    <row r="1366" spans="1:9" hidden="1" x14ac:dyDescent="0.3">
      <c r="A1366" s="2" t="s">
        <v>988</v>
      </c>
      <c r="B1366" s="3">
        <v>42601</v>
      </c>
      <c r="C1366" s="2">
        <v>5</v>
      </c>
      <c r="D1366" s="2">
        <v>1</v>
      </c>
      <c r="E1366" s="2">
        <f>MIN(C1366,1)</f>
        <v>1</v>
      </c>
      <c r="F1366" s="1">
        <f>IF(ISERROR(VLOOKUP($A1366,'redshift data'!$A$4:$A$2154,1,FALSE)),"",1)</f>
        <v>1</v>
      </c>
      <c r="G1366" s="1">
        <f>IF(ISERROR(VLOOKUP($A1366,'redshift data'!$F$4:$F$2237,1,FALSE)),0,1)</f>
        <v>1</v>
      </c>
      <c r="H1366" s="1">
        <f>SIGN(G1366-E1366)</f>
        <v>0</v>
      </c>
      <c r="I1366" s="1">
        <f>IF(G1366&gt;0,VLOOKUP($A1366,'redshift data'!$F$4:$I$2237,4,FALSE),"")</f>
        <v>5</v>
      </c>
    </row>
    <row r="1367" spans="1:9" hidden="1" x14ac:dyDescent="0.3">
      <c r="A1367" s="2" t="s">
        <v>987</v>
      </c>
      <c r="B1367" s="3">
        <v>42601</v>
      </c>
      <c r="C1367" s="2">
        <v>10</v>
      </c>
      <c r="D1367" s="2">
        <v>0</v>
      </c>
      <c r="E1367" s="2">
        <f>MIN(C1367,1)</f>
        <v>1</v>
      </c>
      <c r="F1367" s="1">
        <f>IF(ISERROR(VLOOKUP($A1367,'redshift data'!$A$4:$A$2154,1,FALSE)),"",1)</f>
        <v>1</v>
      </c>
      <c r="G1367" s="1">
        <f>IF(ISERROR(VLOOKUP($A1367,'redshift data'!$F$4:$F$2237,1,FALSE)),0,1)</f>
        <v>1</v>
      </c>
      <c r="H1367" s="1">
        <f>SIGN(G1367-E1367)</f>
        <v>0</v>
      </c>
      <c r="I1367" s="1">
        <f>IF(G1367&gt;0,VLOOKUP($A1367,'redshift data'!$F$4:$I$2237,4,FALSE),"")</f>
        <v>10</v>
      </c>
    </row>
    <row r="1368" spans="1:9" hidden="1" x14ac:dyDescent="0.3">
      <c r="A1368" s="2" t="s">
        <v>986</v>
      </c>
      <c r="B1368" s="3">
        <v>42601</v>
      </c>
      <c r="C1368" s="2">
        <v>32</v>
      </c>
      <c r="D1368" s="2">
        <v>0</v>
      </c>
      <c r="E1368" s="2">
        <f>MIN(C1368,1)</f>
        <v>1</v>
      </c>
      <c r="F1368" s="1">
        <f>IF(ISERROR(VLOOKUP($A1368,'redshift data'!$A$4:$A$2154,1,FALSE)),"",1)</f>
        <v>1</v>
      </c>
      <c r="G1368" s="1">
        <f>IF(ISERROR(VLOOKUP($A1368,'redshift data'!$F$4:$F$2237,1,FALSE)),0,1)</f>
        <v>1</v>
      </c>
      <c r="H1368" s="1">
        <f>SIGN(G1368-E1368)</f>
        <v>0</v>
      </c>
      <c r="I1368" s="1">
        <f>IF(G1368&gt;0,VLOOKUP($A1368,'redshift data'!$F$4:$I$2237,4,FALSE),"")</f>
        <v>32</v>
      </c>
    </row>
    <row r="1369" spans="1:9" hidden="1" x14ac:dyDescent="0.3">
      <c r="A1369" s="2" t="s">
        <v>985</v>
      </c>
      <c r="B1369" s="3">
        <v>42601</v>
      </c>
      <c r="C1369" s="2">
        <v>0</v>
      </c>
      <c r="D1369" s="2">
        <v>0</v>
      </c>
      <c r="E1369" s="8">
        <f>MIN(C1369,1)</f>
        <v>0</v>
      </c>
      <c r="F1369" s="7" t="str">
        <f>IF(ISERROR(VLOOKUP($A1369,'redshift data'!$A$4:$A$2154,1,FALSE)),"",1)</f>
        <v/>
      </c>
      <c r="G1369" s="7">
        <f>IF(ISERROR(VLOOKUP($A1369,'redshift data'!$F$4:$F$2237,1,FALSE)),0,1)</f>
        <v>1</v>
      </c>
      <c r="H1369" s="7">
        <f>SIGN(G1369-E1369)</f>
        <v>1</v>
      </c>
      <c r="I1369" s="1">
        <f>IF(G1369&gt;0,VLOOKUP($A1369,'redshift data'!$F$4:$I$2237,4,FALSE),"")</f>
        <v>0</v>
      </c>
    </row>
    <row r="1370" spans="1:9" hidden="1" x14ac:dyDescent="0.3">
      <c r="A1370" s="2" t="s">
        <v>984</v>
      </c>
      <c r="B1370" s="3">
        <v>42601</v>
      </c>
      <c r="C1370" s="2">
        <v>1</v>
      </c>
      <c r="D1370" s="2">
        <v>0</v>
      </c>
      <c r="E1370" s="2">
        <f>MIN(C1370,1)</f>
        <v>1</v>
      </c>
      <c r="F1370" s="1">
        <f>IF(ISERROR(VLOOKUP($A1370,'redshift data'!$A$4:$A$2154,1,FALSE)),"",1)</f>
        <v>1</v>
      </c>
      <c r="G1370" s="1">
        <f>IF(ISERROR(VLOOKUP($A1370,'redshift data'!$F$4:$F$2237,1,FALSE)),0,1)</f>
        <v>1</v>
      </c>
      <c r="H1370" s="1">
        <f>SIGN(G1370-E1370)</f>
        <v>0</v>
      </c>
      <c r="I1370" s="1">
        <f>IF(G1370&gt;0,VLOOKUP($A1370,'redshift data'!$F$4:$I$2237,4,FALSE),"")</f>
        <v>1</v>
      </c>
    </row>
    <row r="1371" spans="1:9" hidden="1" x14ac:dyDescent="0.3">
      <c r="A1371" s="2" t="s">
        <v>983</v>
      </c>
      <c r="B1371" s="3">
        <v>42601</v>
      </c>
      <c r="C1371" s="2">
        <v>36</v>
      </c>
      <c r="D1371" s="2">
        <v>0</v>
      </c>
      <c r="E1371" s="2">
        <f>MIN(C1371,1)</f>
        <v>1</v>
      </c>
      <c r="F1371" s="1">
        <f>IF(ISERROR(VLOOKUP($A1371,'redshift data'!$A$4:$A$2154,1,FALSE)),"",1)</f>
        <v>1</v>
      </c>
      <c r="G1371" s="1">
        <f>IF(ISERROR(VLOOKUP($A1371,'redshift data'!$F$4:$F$2237,1,FALSE)),0,1)</f>
        <v>1</v>
      </c>
      <c r="H1371" s="1">
        <f>SIGN(G1371-E1371)</f>
        <v>0</v>
      </c>
      <c r="I1371" s="1">
        <f>IF(G1371&gt;0,VLOOKUP($A1371,'redshift data'!$F$4:$I$2237,4,FALSE),"")</f>
        <v>36</v>
      </c>
    </row>
    <row r="1372" spans="1:9" hidden="1" x14ac:dyDescent="0.3">
      <c r="A1372" s="4" t="s">
        <v>982</v>
      </c>
      <c r="B1372" s="3">
        <v>42601</v>
      </c>
      <c r="C1372" s="2">
        <v>0</v>
      </c>
      <c r="D1372" s="2">
        <v>0</v>
      </c>
      <c r="E1372" s="8">
        <f>MIN(C1372,1)</f>
        <v>0</v>
      </c>
      <c r="F1372" s="7" t="str">
        <f>IF(ISERROR(VLOOKUP($A1372,'redshift data'!$A$4:$A$2154,1,FALSE)),"",1)</f>
        <v/>
      </c>
      <c r="G1372" s="7">
        <f>IF(ISERROR(VLOOKUP($A1372,'redshift data'!$F$4:$F$2237,1,FALSE)),0,1)</f>
        <v>1</v>
      </c>
      <c r="H1372" s="7">
        <f>SIGN(G1372-E1372)</f>
        <v>1</v>
      </c>
      <c r="I1372" s="1">
        <f>IF(G1372&gt;0,VLOOKUP($A1372,'redshift data'!$F$4:$I$2237,4,FALSE),"")</f>
        <v>0</v>
      </c>
    </row>
    <row r="1373" spans="1:9" hidden="1" x14ac:dyDescent="0.3">
      <c r="A1373" s="2" t="s">
        <v>981</v>
      </c>
      <c r="B1373" s="3">
        <v>42601</v>
      </c>
      <c r="C1373" s="2">
        <v>2</v>
      </c>
      <c r="D1373" s="2">
        <v>0</v>
      </c>
      <c r="E1373" s="2">
        <f>MIN(C1373,1)</f>
        <v>1</v>
      </c>
      <c r="F1373" s="1">
        <f>IF(ISERROR(VLOOKUP($A1373,'redshift data'!$A$4:$A$2154,1,FALSE)),"",1)</f>
        <v>1</v>
      </c>
      <c r="G1373" s="1">
        <f>IF(ISERROR(VLOOKUP($A1373,'redshift data'!$F$4:$F$2237,1,FALSE)),0,1)</f>
        <v>1</v>
      </c>
      <c r="H1373" s="1">
        <f>SIGN(G1373-E1373)</f>
        <v>0</v>
      </c>
      <c r="I1373" s="1">
        <f>IF(G1373&gt;0,VLOOKUP($A1373,'redshift data'!$F$4:$I$2237,4,FALSE),"")</f>
        <v>2</v>
      </c>
    </row>
    <row r="1374" spans="1:9" hidden="1" x14ac:dyDescent="0.3">
      <c r="A1374" s="2" t="s">
        <v>980</v>
      </c>
      <c r="B1374" s="3">
        <v>42601</v>
      </c>
      <c r="C1374" s="2">
        <v>0</v>
      </c>
      <c r="D1374" s="2">
        <v>0</v>
      </c>
      <c r="E1374" s="8">
        <f>MIN(C1374,1)</f>
        <v>0</v>
      </c>
      <c r="F1374" s="7" t="str">
        <f>IF(ISERROR(VLOOKUP($A1374,'redshift data'!$A$4:$A$2154,1,FALSE)),"",1)</f>
        <v/>
      </c>
      <c r="G1374" s="7">
        <f>IF(ISERROR(VLOOKUP($A1374,'redshift data'!$F$4:$F$2237,1,FALSE)),0,1)</f>
        <v>1</v>
      </c>
      <c r="H1374" s="7">
        <f>SIGN(G1374-E1374)</f>
        <v>1</v>
      </c>
      <c r="I1374" s="1">
        <f>IF(G1374&gt;0,VLOOKUP($A1374,'redshift data'!$F$4:$I$2237,4,FALSE),"")</f>
        <v>0</v>
      </c>
    </row>
    <row r="1375" spans="1:9" hidden="1" x14ac:dyDescent="0.3">
      <c r="A1375" s="2" t="s">
        <v>979</v>
      </c>
      <c r="B1375" s="3">
        <v>42601</v>
      </c>
      <c r="C1375" s="2">
        <v>14</v>
      </c>
      <c r="D1375" s="2">
        <v>0</v>
      </c>
      <c r="E1375" s="2">
        <f>MIN(C1375,1)</f>
        <v>1</v>
      </c>
      <c r="F1375" s="1">
        <f>IF(ISERROR(VLOOKUP($A1375,'redshift data'!$A$4:$A$2154,1,FALSE)),"",1)</f>
        <v>1</v>
      </c>
      <c r="G1375" s="1">
        <f>IF(ISERROR(VLOOKUP($A1375,'redshift data'!$F$4:$F$2237,1,FALSE)),0,1)</f>
        <v>1</v>
      </c>
      <c r="H1375" s="1">
        <f>SIGN(G1375-E1375)</f>
        <v>0</v>
      </c>
      <c r="I1375" s="1">
        <f>IF(G1375&gt;0,VLOOKUP($A1375,'redshift data'!$F$4:$I$2237,4,FALSE),"")</f>
        <v>14</v>
      </c>
    </row>
    <row r="1376" spans="1:9" hidden="1" x14ac:dyDescent="0.3">
      <c r="A1376" s="2" t="s">
        <v>978</v>
      </c>
      <c r="B1376" s="3">
        <v>42601</v>
      </c>
      <c r="C1376" s="2">
        <v>2</v>
      </c>
      <c r="D1376" s="2">
        <v>0</v>
      </c>
      <c r="E1376" s="2">
        <f>MIN(C1376,1)</f>
        <v>1</v>
      </c>
      <c r="F1376" s="1">
        <f>IF(ISERROR(VLOOKUP($A1376,'redshift data'!$A$4:$A$2154,1,FALSE)),"",1)</f>
        <v>1</v>
      </c>
      <c r="G1376" s="1">
        <f>IF(ISERROR(VLOOKUP($A1376,'redshift data'!$F$4:$F$2237,1,FALSE)),0,1)</f>
        <v>1</v>
      </c>
      <c r="H1376" s="1">
        <f>SIGN(G1376-E1376)</f>
        <v>0</v>
      </c>
      <c r="I1376" s="1">
        <f>IF(G1376&gt;0,VLOOKUP($A1376,'redshift data'!$F$4:$I$2237,4,FALSE),"")</f>
        <v>2</v>
      </c>
    </row>
    <row r="1377" spans="1:9" hidden="1" x14ac:dyDescent="0.3">
      <c r="A1377" s="2" t="s">
        <v>977</v>
      </c>
      <c r="B1377" s="3">
        <v>42601</v>
      </c>
      <c r="C1377" s="2">
        <v>2</v>
      </c>
      <c r="D1377" s="2">
        <v>0</v>
      </c>
      <c r="E1377" s="2">
        <f>MIN(C1377,1)</f>
        <v>1</v>
      </c>
      <c r="F1377" s="1">
        <f>IF(ISERROR(VLOOKUP($A1377,'redshift data'!$A$4:$A$2154,1,FALSE)),"",1)</f>
        <v>1</v>
      </c>
      <c r="G1377" s="1">
        <f>IF(ISERROR(VLOOKUP($A1377,'redshift data'!$F$4:$F$2237,1,FALSE)),0,1)</f>
        <v>1</v>
      </c>
      <c r="H1377" s="1">
        <f>SIGN(G1377-E1377)</f>
        <v>0</v>
      </c>
      <c r="I1377" s="1">
        <f>IF(G1377&gt;0,VLOOKUP($A1377,'redshift data'!$F$4:$I$2237,4,FALSE),"")</f>
        <v>2</v>
      </c>
    </row>
    <row r="1378" spans="1:9" hidden="1" x14ac:dyDescent="0.3">
      <c r="A1378" s="2" t="s">
        <v>976</v>
      </c>
      <c r="B1378" s="3">
        <v>42601</v>
      </c>
      <c r="C1378" s="2">
        <v>1</v>
      </c>
      <c r="D1378" s="2">
        <v>0</v>
      </c>
      <c r="E1378" s="2">
        <f>MIN(C1378,1)</f>
        <v>1</v>
      </c>
      <c r="F1378" s="1">
        <f>IF(ISERROR(VLOOKUP($A1378,'redshift data'!$A$4:$A$2154,1,FALSE)),"",1)</f>
        <v>1</v>
      </c>
      <c r="G1378" s="1">
        <f>IF(ISERROR(VLOOKUP($A1378,'redshift data'!$F$4:$F$2237,1,FALSE)),0,1)</f>
        <v>1</v>
      </c>
      <c r="H1378" s="1">
        <f>SIGN(G1378-E1378)</f>
        <v>0</v>
      </c>
      <c r="I1378" s="1">
        <f>IF(G1378&gt;0,VLOOKUP($A1378,'redshift data'!$F$4:$I$2237,4,FALSE),"")</f>
        <v>1</v>
      </c>
    </row>
    <row r="1379" spans="1:9" hidden="1" x14ac:dyDescent="0.3">
      <c r="A1379" s="2" t="s">
        <v>975</v>
      </c>
      <c r="B1379" s="3">
        <v>42601</v>
      </c>
      <c r="C1379" s="2">
        <v>11</v>
      </c>
      <c r="D1379" s="2">
        <v>0</v>
      </c>
      <c r="E1379" s="2">
        <f>MIN(C1379,1)</f>
        <v>1</v>
      </c>
      <c r="F1379" s="1">
        <f>IF(ISERROR(VLOOKUP($A1379,'redshift data'!$A$4:$A$2154,1,FALSE)),"",1)</f>
        <v>1</v>
      </c>
      <c r="G1379" s="1">
        <f>IF(ISERROR(VLOOKUP($A1379,'redshift data'!$F$4:$F$2237,1,FALSE)),0,1)</f>
        <v>1</v>
      </c>
      <c r="H1379" s="1">
        <f>SIGN(G1379-E1379)</f>
        <v>0</v>
      </c>
      <c r="I1379" s="1">
        <f>IF(G1379&gt;0,VLOOKUP($A1379,'redshift data'!$F$4:$I$2237,4,FALSE),"")</f>
        <v>11</v>
      </c>
    </row>
    <row r="1380" spans="1:9" hidden="1" x14ac:dyDescent="0.3">
      <c r="A1380" s="2" t="s">
        <v>974</v>
      </c>
      <c r="B1380" s="3">
        <v>42601</v>
      </c>
      <c r="C1380" s="2">
        <v>2</v>
      </c>
      <c r="D1380" s="2">
        <v>0</v>
      </c>
      <c r="E1380" s="2">
        <f>MIN(C1380,1)</f>
        <v>1</v>
      </c>
      <c r="F1380" s="1">
        <f>IF(ISERROR(VLOOKUP($A1380,'redshift data'!$A$4:$A$2154,1,FALSE)),"",1)</f>
        <v>1</v>
      </c>
      <c r="G1380" s="1">
        <f>IF(ISERROR(VLOOKUP($A1380,'redshift data'!$F$4:$F$2237,1,FALSE)),0,1)</f>
        <v>1</v>
      </c>
      <c r="H1380" s="1">
        <f>SIGN(G1380-E1380)</f>
        <v>0</v>
      </c>
      <c r="I1380" s="1">
        <f>IF(G1380&gt;0,VLOOKUP($A1380,'redshift data'!$F$4:$I$2237,4,FALSE),"")</f>
        <v>2</v>
      </c>
    </row>
    <row r="1381" spans="1:9" hidden="1" x14ac:dyDescent="0.3">
      <c r="A1381" s="2" t="s">
        <v>973</v>
      </c>
      <c r="B1381" s="3">
        <v>42601</v>
      </c>
      <c r="C1381" s="2">
        <v>1</v>
      </c>
      <c r="D1381" s="2">
        <v>0</v>
      </c>
      <c r="E1381" s="2">
        <f>MIN(C1381,1)</f>
        <v>1</v>
      </c>
      <c r="F1381" s="1">
        <f>IF(ISERROR(VLOOKUP($A1381,'redshift data'!$A$4:$A$2154,1,FALSE)),"",1)</f>
        <v>1</v>
      </c>
      <c r="G1381" s="1">
        <f>IF(ISERROR(VLOOKUP($A1381,'redshift data'!$F$4:$F$2237,1,FALSE)),0,1)</f>
        <v>1</v>
      </c>
      <c r="H1381" s="1">
        <f>SIGN(G1381-E1381)</f>
        <v>0</v>
      </c>
      <c r="I1381" s="1">
        <f>IF(G1381&gt;0,VLOOKUP($A1381,'redshift data'!$F$4:$I$2237,4,FALSE),"")</f>
        <v>1</v>
      </c>
    </row>
    <row r="1382" spans="1:9" hidden="1" x14ac:dyDescent="0.3">
      <c r="A1382" s="2" t="s">
        <v>972</v>
      </c>
      <c r="B1382" s="3">
        <v>42601</v>
      </c>
      <c r="C1382" s="2">
        <v>1</v>
      </c>
      <c r="D1382" s="2">
        <v>0</v>
      </c>
      <c r="E1382" s="2">
        <f>MIN(C1382,1)</f>
        <v>1</v>
      </c>
      <c r="F1382" s="1">
        <f>IF(ISERROR(VLOOKUP($A1382,'redshift data'!$A$4:$A$2154,1,FALSE)),"",1)</f>
        <v>1</v>
      </c>
      <c r="G1382" s="1">
        <f>IF(ISERROR(VLOOKUP($A1382,'redshift data'!$F$4:$F$2237,1,FALSE)),0,1)</f>
        <v>1</v>
      </c>
      <c r="H1382" s="1">
        <f>SIGN(G1382-E1382)</f>
        <v>0</v>
      </c>
      <c r="I1382" s="1">
        <f>IF(G1382&gt;0,VLOOKUP($A1382,'redshift data'!$F$4:$I$2237,4,FALSE),"")</f>
        <v>1</v>
      </c>
    </row>
    <row r="1383" spans="1:9" hidden="1" x14ac:dyDescent="0.3">
      <c r="A1383" s="2" t="s">
        <v>971</v>
      </c>
      <c r="B1383" s="3">
        <v>42601</v>
      </c>
      <c r="C1383" s="2">
        <v>2</v>
      </c>
      <c r="D1383" s="2">
        <v>0</v>
      </c>
      <c r="E1383" s="2">
        <f>MIN(C1383,1)</f>
        <v>1</v>
      </c>
      <c r="F1383" s="1">
        <f>IF(ISERROR(VLOOKUP($A1383,'redshift data'!$A$4:$A$2154,1,FALSE)),"",1)</f>
        <v>1</v>
      </c>
      <c r="G1383" s="1">
        <f>IF(ISERROR(VLOOKUP($A1383,'redshift data'!$F$4:$F$2237,1,FALSE)),0,1)</f>
        <v>1</v>
      </c>
      <c r="H1383" s="1">
        <f>SIGN(G1383-E1383)</f>
        <v>0</v>
      </c>
      <c r="I1383" s="1">
        <f>IF(G1383&gt;0,VLOOKUP($A1383,'redshift data'!$F$4:$I$2237,4,FALSE),"")</f>
        <v>1</v>
      </c>
    </row>
    <row r="1384" spans="1:9" hidden="1" x14ac:dyDescent="0.3">
      <c r="A1384" s="2" t="s">
        <v>970</v>
      </c>
      <c r="B1384" s="3">
        <v>42601</v>
      </c>
      <c r="C1384" s="2">
        <v>6</v>
      </c>
      <c r="D1384" s="2">
        <v>0</v>
      </c>
      <c r="E1384" s="2">
        <f>MIN(C1384,1)</f>
        <v>1</v>
      </c>
      <c r="F1384" s="1">
        <f>IF(ISERROR(VLOOKUP($A1384,'redshift data'!$A$4:$A$2154,1,FALSE)),"",1)</f>
        <v>1</v>
      </c>
      <c r="G1384" s="1">
        <f>IF(ISERROR(VLOOKUP($A1384,'redshift data'!$F$4:$F$2237,1,FALSE)),0,1)</f>
        <v>1</v>
      </c>
      <c r="H1384" s="1">
        <f>SIGN(G1384-E1384)</f>
        <v>0</v>
      </c>
      <c r="I1384" s="1">
        <f>IF(G1384&gt;0,VLOOKUP($A1384,'redshift data'!$F$4:$I$2237,4,FALSE),"")</f>
        <v>6</v>
      </c>
    </row>
    <row r="1385" spans="1:9" hidden="1" x14ac:dyDescent="0.3">
      <c r="A1385" s="2" t="s">
        <v>969</v>
      </c>
      <c r="B1385" s="3">
        <v>42601</v>
      </c>
      <c r="C1385" s="2">
        <v>24</v>
      </c>
      <c r="D1385" s="2">
        <v>0</v>
      </c>
      <c r="E1385" s="2">
        <f>MIN(C1385,1)</f>
        <v>1</v>
      </c>
      <c r="F1385" s="1">
        <f>IF(ISERROR(VLOOKUP($A1385,'redshift data'!$A$4:$A$2154,1,FALSE)),"",1)</f>
        <v>1</v>
      </c>
      <c r="G1385" s="1">
        <f>IF(ISERROR(VLOOKUP($A1385,'redshift data'!$F$4:$F$2237,1,FALSE)),0,1)</f>
        <v>1</v>
      </c>
      <c r="H1385" s="1">
        <f>SIGN(G1385-E1385)</f>
        <v>0</v>
      </c>
      <c r="I1385" s="1">
        <f>IF(G1385&gt;0,VLOOKUP($A1385,'redshift data'!$F$4:$I$2237,4,FALSE),"")</f>
        <v>24</v>
      </c>
    </row>
    <row r="1386" spans="1:9" hidden="1" x14ac:dyDescent="0.3">
      <c r="A1386" s="2" t="s">
        <v>968</v>
      </c>
      <c r="B1386" s="3">
        <v>42601</v>
      </c>
      <c r="C1386" s="2">
        <v>0</v>
      </c>
      <c r="D1386" s="2">
        <v>0</v>
      </c>
      <c r="E1386" s="2">
        <f>MIN(C1386,1)</f>
        <v>0</v>
      </c>
      <c r="F1386" s="1" t="str">
        <f>IF(ISERROR(VLOOKUP($A1386,'redshift data'!$A$4:$A$2154,1,FALSE)),"",1)</f>
        <v/>
      </c>
      <c r="G1386" s="1">
        <f>IF(ISERROR(VLOOKUP($A1386,'redshift data'!$F$4:$F$2237,1,FALSE)),0,1)</f>
        <v>0</v>
      </c>
      <c r="H1386" s="1">
        <f>SIGN(G1386-E1386)</f>
        <v>0</v>
      </c>
      <c r="I1386" s="1" t="str">
        <f>IF(G1386&gt;0,VLOOKUP($A1386,'redshift data'!$F$4:$I$2237,4,FALSE),"")</f>
        <v/>
      </c>
    </row>
    <row r="1387" spans="1:9" hidden="1" x14ac:dyDescent="0.3">
      <c r="A1387" s="4" t="s">
        <v>967</v>
      </c>
      <c r="B1387" s="3">
        <v>42601</v>
      </c>
      <c r="C1387" s="2">
        <v>3</v>
      </c>
      <c r="D1387" s="2">
        <v>0</v>
      </c>
      <c r="E1387" s="2">
        <f>MIN(C1387,1)</f>
        <v>1</v>
      </c>
      <c r="F1387" s="1">
        <f>IF(ISERROR(VLOOKUP($A1387,'redshift data'!$A$4:$A$2154,1,FALSE)),"",1)</f>
        <v>1</v>
      </c>
      <c r="G1387" s="1">
        <f>IF(ISERROR(VLOOKUP($A1387,'redshift data'!$F$4:$F$2237,1,FALSE)),0,1)</f>
        <v>1</v>
      </c>
      <c r="H1387" s="1">
        <f>SIGN(G1387-E1387)</f>
        <v>0</v>
      </c>
      <c r="I1387" s="1">
        <f>IF(G1387&gt;0,VLOOKUP($A1387,'redshift data'!$F$4:$I$2237,4,FALSE),"")</f>
        <v>3</v>
      </c>
    </row>
    <row r="1388" spans="1:9" hidden="1" x14ac:dyDescent="0.3">
      <c r="A1388" s="2" t="s">
        <v>966</v>
      </c>
      <c r="B1388" s="3">
        <v>42601</v>
      </c>
      <c r="C1388" s="2">
        <v>3</v>
      </c>
      <c r="D1388" s="2">
        <v>0</v>
      </c>
      <c r="E1388" s="2">
        <f>MIN(C1388,1)</f>
        <v>1</v>
      </c>
      <c r="F1388" s="1">
        <f>IF(ISERROR(VLOOKUP($A1388,'redshift data'!$A$4:$A$2154,1,FALSE)),"",1)</f>
        <v>1</v>
      </c>
      <c r="G1388" s="1">
        <f>IF(ISERROR(VLOOKUP($A1388,'redshift data'!$F$4:$F$2237,1,FALSE)),0,1)</f>
        <v>1</v>
      </c>
      <c r="H1388" s="1">
        <f>SIGN(G1388-E1388)</f>
        <v>0</v>
      </c>
      <c r="I1388" s="1">
        <f>IF(G1388&gt;0,VLOOKUP($A1388,'redshift data'!$F$4:$I$2237,4,FALSE),"")</f>
        <v>2</v>
      </c>
    </row>
    <row r="1389" spans="1:9" hidden="1" x14ac:dyDescent="0.3">
      <c r="A1389" s="2" t="s">
        <v>965</v>
      </c>
      <c r="B1389" s="3">
        <v>42601</v>
      </c>
      <c r="C1389" s="2">
        <v>18</v>
      </c>
      <c r="D1389" s="2">
        <v>0</v>
      </c>
      <c r="E1389" s="2">
        <f>MIN(C1389,1)</f>
        <v>1</v>
      </c>
      <c r="F1389" s="1">
        <f>IF(ISERROR(VLOOKUP($A1389,'redshift data'!$A$4:$A$2154,1,FALSE)),"",1)</f>
        <v>1</v>
      </c>
      <c r="G1389" s="1">
        <f>IF(ISERROR(VLOOKUP($A1389,'redshift data'!$F$4:$F$2237,1,FALSE)),0,1)</f>
        <v>1</v>
      </c>
      <c r="H1389" s="1">
        <f>SIGN(G1389-E1389)</f>
        <v>0</v>
      </c>
      <c r="I1389" s="1">
        <f>IF(G1389&gt;0,VLOOKUP($A1389,'redshift data'!$F$4:$I$2237,4,FALSE),"")</f>
        <v>18</v>
      </c>
    </row>
    <row r="1390" spans="1:9" hidden="1" x14ac:dyDescent="0.3">
      <c r="A1390" s="2" t="s">
        <v>964</v>
      </c>
      <c r="B1390" s="3">
        <v>42601</v>
      </c>
      <c r="C1390" s="2">
        <v>2</v>
      </c>
      <c r="D1390" s="2">
        <v>0</v>
      </c>
      <c r="E1390" s="2">
        <f>MIN(C1390,1)</f>
        <v>1</v>
      </c>
      <c r="F1390" s="1">
        <f>IF(ISERROR(VLOOKUP($A1390,'redshift data'!$A$4:$A$2154,1,FALSE)),"",1)</f>
        <v>1</v>
      </c>
      <c r="G1390" s="1">
        <f>IF(ISERROR(VLOOKUP($A1390,'redshift data'!$F$4:$F$2237,1,FALSE)),0,1)</f>
        <v>1</v>
      </c>
      <c r="H1390" s="1">
        <f>SIGN(G1390-E1390)</f>
        <v>0</v>
      </c>
      <c r="I1390" s="1">
        <f>IF(G1390&gt;0,VLOOKUP($A1390,'redshift data'!$F$4:$I$2237,4,FALSE),"")</f>
        <v>2</v>
      </c>
    </row>
    <row r="1391" spans="1:9" hidden="1" x14ac:dyDescent="0.3">
      <c r="A1391" s="2" t="s">
        <v>963</v>
      </c>
      <c r="B1391" s="3">
        <v>42601</v>
      </c>
      <c r="C1391" s="2">
        <v>0</v>
      </c>
      <c r="D1391" s="2">
        <v>0</v>
      </c>
      <c r="E1391" s="2">
        <f>MIN(C1391,1)</f>
        <v>0</v>
      </c>
      <c r="F1391" s="1" t="str">
        <f>IF(ISERROR(VLOOKUP($A1391,'redshift data'!$A$4:$A$2154,1,FALSE)),"",1)</f>
        <v/>
      </c>
      <c r="G1391" s="1">
        <f>IF(ISERROR(VLOOKUP($A1391,'redshift data'!$F$4:$F$2237,1,FALSE)),0,1)</f>
        <v>0</v>
      </c>
      <c r="H1391" s="1">
        <f>SIGN(G1391-E1391)</f>
        <v>0</v>
      </c>
      <c r="I1391" s="1" t="str">
        <f>IF(G1391&gt;0,VLOOKUP($A1391,'redshift data'!$F$4:$I$2237,4,FALSE),"")</f>
        <v/>
      </c>
    </row>
    <row r="1392" spans="1:9" hidden="1" x14ac:dyDescent="0.3">
      <c r="A1392" s="2" t="s">
        <v>962</v>
      </c>
      <c r="B1392" s="3">
        <v>42601</v>
      </c>
      <c r="C1392" s="2">
        <v>0</v>
      </c>
      <c r="D1392" s="2">
        <v>0</v>
      </c>
      <c r="E1392" s="8">
        <f>MIN(C1392,1)</f>
        <v>0</v>
      </c>
      <c r="F1392" s="7" t="str">
        <f>IF(ISERROR(VLOOKUP($A1392,'redshift data'!$A$4:$A$2154,1,FALSE)),"",1)</f>
        <v/>
      </c>
      <c r="G1392" s="7">
        <f>IF(ISERROR(VLOOKUP($A1392,'redshift data'!$F$4:$F$2237,1,FALSE)),0,1)</f>
        <v>1</v>
      </c>
      <c r="H1392" s="7">
        <f>SIGN(G1392-E1392)</f>
        <v>1</v>
      </c>
      <c r="I1392" s="1">
        <f>IF(G1392&gt;0,VLOOKUP($A1392,'redshift data'!$F$4:$I$2237,4,FALSE),"")</f>
        <v>0</v>
      </c>
    </row>
    <row r="1393" spans="1:9" hidden="1" x14ac:dyDescent="0.3">
      <c r="A1393" s="2" t="s">
        <v>961</v>
      </c>
      <c r="B1393" s="3">
        <v>42601</v>
      </c>
      <c r="C1393" s="2">
        <v>2</v>
      </c>
      <c r="D1393" s="2">
        <v>0</v>
      </c>
      <c r="E1393" s="2">
        <f>MIN(C1393,1)</f>
        <v>1</v>
      </c>
      <c r="F1393" s="1">
        <f>IF(ISERROR(VLOOKUP($A1393,'redshift data'!$A$4:$A$2154,1,FALSE)),"",1)</f>
        <v>1</v>
      </c>
      <c r="G1393" s="1">
        <f>IF(ISERROR(VLOOKUP($A1393,'redshift data'!$F$4:$F$2237,1,FALSE)),0,1)</f>
        <v>1</v>
      </c>
      <c r="H1393" s="1">
        <f>SIGN(G1393-E1393)</f>
        <v>0</v>
      </c>
      <c r="I1393" s="1">
        <f>IF(G1393&gt;0,VLOOKUP($A1393,'redshift data'!$F$4:$I$2237,4,FALSE),"")</f>
        <v>2</v>
      </c>
    </row>
    <row r="1394" spans="1:9" hidden="1" x14ac:dyDescent="0.3">
      <c r="A1394" s="2" t="s">
        <v>960</v>
      </c>
      <c r="B1394" s="3">
        <v>42601</v>
      </c>
      <c r="C1394" s="2">
        <v>5</v>
      </c>
      <c r="D1394" s="2">
        <v>0</v>
      </c>
      <c r="E1394" s="2">
        <f>MIN(C1394,1)</f>
        <v>1</v>
      </c>
      <c r="F1394" s="1">
        <f>IF(ISERROR(VLOOKUP($A1394,'redshift data'!$A$4:$A$2154,1,FALSE)),"",1)</f>
        <v>1</v>
      </c>
      <c r="G1394" s="1">
        <f>IF(ISERROR(VLOOKUP($A1394,'redshift data'!$F$4:$F$2237,1,FALSE)),0,1)</f>
        <v>1</v>
      </c>
      <c r="H1394" s="1">
        <f>SIGN(G1394-E1394)</f>
        <v>0</v>
      </c>
      <c r="I1394" s="1">
        <f>IF(G1394&gt;0,VLOOKUP($A1394,'redshift data'!$F$4:$I$2237,4,FALSE),"")</f>
        <v>5</v>
      </c>
    </row>
    <row r="1395" spans="1:9" hidden="1" x14ac:dyDescent="0.3">
      <c r="A1395" s="2" t="s">
        <v>959</v>
      </c>
      <c r="B1395" s="3">
        <v>42601</v>
      </c>
      <c r="C1395" s="2">
        <v>14</v>
      </c>
      <c r="D1395" s="2">
        <v>0</v>
      </c>
      <c r="E1395" s="2">
        <f>MIN(C1395,1)</f>
        <v>1</v>
      </c>
      <c r="F1395" s="1">
        <f>IF(ISERROR(VLOOKUP($A1395,'redshift data'!$A$4:$A$2154,1,FALSE)),"",1)</f>
        <v>1</v>
      </c>
      <c r="G1395" s="1">
        <f>IF(ISERROR(VLOOKUP($A1395,'redshift data'!$F$4:$F$2237,1,FALSE)),0,1)</f>
        <v>1</v>
      </c>
      <c r="H1395" s="1">
        <f>SIGN(G1395-E1395)</f>
        <v>0</v>
      </c>
      <c r="I1395" s="1">
        <f>IF(G1395&gt;0,VLOOKUP($A1395,'redshift data'!$F$4:$I$2237,4,FALSE),"")</f>
        <v>14</v>
      </c>
    </row>
    <row r="1396" spans="1:9" hidden="1" x14ac:dyDescent="0.3">
      <c r="A1396" s="2" t="s">
        <v>958</v>
      </c>
      <c r="B1396" s="3">
        <v>42601</v>
      </c>
      <c r="C1396" s="2">
        <v>34</v>
      </c>
      <c r="D1396" s="2">
        <v>0</v>
      </c>
      <c r="E1396" s="2">
        <f>MIN(C1396,1)</f>
        <v>1</v>
      </c>
      <c r="F1396" s="1">
        <f>IF(ISERROR(VLOOKUP($A1396,'redshift data'!$A$4:$A$2154,1,FALSE)),"",1)</f>
        <v>1</v>
      </c>
      <c r="G1396" s="1">
        <f>IF(ISERROR(VLOOKUP($A1396,'redshift data'!$F$4:$F$2237,1,FALSE)),0,1)</f>
        <v>1</v>
      </c>
      <c r="H1396" s="1">
        <f>SIGN(G1396-E1396)</f>
        <v>0</v>
      </c>
      <c r="I1396" s="1">
        <f>IF(G1396&gt;0,VLOOKUP($A1396,'redshift data'!$F$4:$I$2237,4,FALSE),"")</f>
        <v>34</v>
      </c>
    </row>
    <row r="1397" spans="1:9" hidden="1" x14ac:dyDescent="0.3">
      <c r="A1397" s="2" t="s">
        <v>957</v>
      </c>
      <c r="B1397" s="3">
        <v>42601</v>
      </c>
      <c r="C1397" s="2">
        <v>22</v>
      </c>
      <c r="D1397" s="2">
        <v>0</v>
      </c>
      <c r="E1397" s="2">
        <f>MIN(C1397,1)</f>
        <v>1</v>
      </c>
      <c r="F1397" s="1">
        <f>IF(ISERROR(VLOOKUP($A1397,'redshift data'!$A$4:$A$2154,1,FALSE)),"",1)</f>
        <v>1</v>
      </c>
      <c r="G1397" s="1">
        <f>IF(ISERROR(VLOOKUP($A1397,'redshift data'!$F$4:$F$2237,1,FALSE)),0,1)</f>
        <v>1</v>
      </c>
      <c r="H1397" s="1">
        <f>SIGN(G1397-E1397)</f>
        <v>0</v>
      </c>
      <c r="I1397" s="1">
        <f>IF(G1397&gt;0,VLOOKUP($A1397,'redshift data'!$F$4:$I$2237,4,FALSE),"")</f>
        <v>22</v>
      </c>
    </row>
    <row r="1398" spans="1:9" hidden="1" x14ac:dyDescent="0.3">
      <c r="A1398" s="2" t="s">
        <v>956</v>
      </c>
      <c r="B1398" s="3">
        <v>42601</v>
      </c>
      <c r="C1398" s="2">
        <v>2</v>
      </c>
      <c r="D1398" s="2">
        <v>0</v>
      </c>
      <c r="E1398" s="2">
        <f>MIN(C1398,1)</f>
        <v>1</v>
      </c>
      <c r="F1398" s="1">
        <f>IF(ISERROR(VLOOKUP($A1398,'redshift data'!$A$4:$A$2154,1,FALSE)),"",1)</f>
        <v>1</v>
      </c>
      <c r="G1398" s="1">
        <f>IF(ISERROR(VLOOKUP($A1398,'redshift data'!$F$4:$F$2237,1,FALSE)),0,1)</f>
        <v>1</v>
      </c>
      <c r="H1398" s="1">
        <f>SIGN(G1398-E1398)</f>
        <v>0</v>
      </c>
      <c r="I1398" s="1">
        <f>IF(G1398&gt;0,VLOOKUP($A1398,'redshift data'!$F$4:$I$2237,4,FALSE),"")</f>
        <v>2</v>
      </c>
    </row>
    <row r="1399" spans="1:9" hidden="1" x14ac:dyDescent="0.3">
      <c r="A1399" s="2" t="s">
        <v>955</v>
      </c>
      <c r="B1399" s="3">
        <v>42601</v>
      </c>
      <c r="C1399" s="2">
        <v>1</v>
      </c>
      <c r="D1399" s="2">
        <v>0</v>
      </c>
      <c r="E1399" s="2">
        <f>MIN(C1399,1)</f>
        <v>1</v>
      </c>
      <c r="F1399" s="1">
        <f>IF(ISERROR(VLOOKUP($A1399,'redshift data'!$A$4:$A$2154,1,FALSE)),"",1)</f>
        <v>1</v>
      </c>
      <c r="G1399" s="1">
        <f>IF(ISERROR(VLOOKUP($A1399,'redshift data'!$F$4:$F$2237,1,FALSE)),0,1)</f>
        <v>1</v>
      </c>
      <c r="H1399" s="1">
        <f>SIGN(G1399-E1399)</f>
        <v>0</v>
      </c>
      <c r="I1399" s="1">
        <f>IF(G1399&gt;0,VLOOKUP($A1399,'redshift data'!$F$4:$I$2237,4,FALSE),"")</f>
        <v>1</v>
      </c>
    </row>
    <row r="1400" spans="1:9" hidden="1" x14ac:dyDescent="0.3">
      <c r="A1400" s="2" t="s">
        <v>954</v>
      </c>
      <c r="B1400" s="3">
        <v>42601</v>
      </c>
      <c r="C1400" s="2">
        <v>3</v>
      </c>
      <c r="D1400" s="2">
        <v>2</v>
      </c>
      <c r="E1400" s="2">
        <f>MIN(C1400,1)</f>
        <v>1</v>
      </c>
      <c r="F1400" s="1">
        <f>IF(ISERROR(VLOOKUP($A1400,'redshift data'!$A$4:$A$2154,1,FALSE)),"",1)</f>
        <v>1</v>
      </c>
      <c r="G1400" s="1">
        <f>IF(ISERROR(VLOOKUP($A1400,'redshift data'!$F$4:$F$2237,1,FALSE)),0,1)</f>
        <v>1</v>
      </c>
      <c r="H1400" s="1">
        <f>SIGN(G1400-E1400)</f>
        <v>0</v>
      </c>
      <c r="I1400" s="1">
        <f>IF(G1400&gt;0,VLOOKUP($A1400,'redshift data'!$F$4:$I$2237,4,FALSE),"")</f>
        <v>3</v>
      </c>
    </row>
    <row r="1401" spans="1:9" hidden="1" x14ac:dyDescent="0.3">
      <c r="A1401" s="2" t="s">
        <v>953</v>
      </c>
      <c r="B1401" s="3">
        <v>42601</v>
      </c>
      <c r="C1401" s="2">
        <v>41</v>
      </c>
      <c r="D1401" s="2">
        <v>1</v>
      </c>
      <c r="E1401" s="2">
        <f>MIN(C1401,1)</f>
        <v>1</v>
      </c>
      <c r="F1401" s="1">
        <f>IF(ISERROR(VLOOKUP($A1401,'redshift data'!$A$4:$A$2154,1,FALSE)),"",1)</f>
        <v>1</v>
      </c>
      <c r="G1401" s="1">
        <f>IF(ISERROR(VLOOKUP($A1401,'redshift data'!$F$4:$F$2237,1,FALSE)),0,1)</f>
        <v>1</v>
      </c>
      <c r="H1401" s="1">
        <f>SIGN(G1401-E1401)</f>
        <v>0</v>
      </c>
      <c r="I1401" s="1">
        <f>IF(G1401&gt;0,VLOOKUP($A1401,'redshift data'!$F$4:$I$2237,4,FALSE),"")</f>
        <v>29</v>
      </c>
    </row>
    <row r="1402" spans="1:9" hidden="1" x14ac:dyDescent="0.3">
      <c r="A1402" s="2" t="s">
        <v>952</v>
      </c>
      <c r="B1402" s="3">
        <v>42601</v>
      </c>
      <c r="C1402" s="2">
        <v>35</v>
      </c>
      <c r="D1402" s="2">
        <v>4</v>
      </c>
      <c r="E1402" s="2">
        <f>MIN(C1402,1)</f>
        <v>1</v>
      </c>
      <c r="F1402" s="1">
        <f>IF(ISERROR(VLOOKUP($A1402,'redshift data'!$A$4:$A$2154,1,FALSE)),"",1)</f>
        <v>1</v>
      </c>
      <c r="G1402" s="1">
        <f>IF(ISERROR(VLOOKUP($A1402,'redshift data'!$F$4:$F$2237,1,FALSE)),0,1)</f>
        <v>1</v>
      </c>
      <c r="H1402" s="1">
        <f>SIGN(G1402-E1402)</f>
        <v>0</v>
      </c>
      <c r="I1402" s="1">
        <f>IF(G1402&gt;0,VLOOKUP($A1402,'redshift data'!$F$4:$I$2237,4,FALSE),"")</f>
        <v>35</v>
      </c>
    </row>
    <row r="1403" spans="1:9" hidden="1" x14ac:dyDescent="0.3">
      <c r="A1403" s="2" t="s">
        <v>951</v>
      </c>
      <c r="B1403" s="3">
        <v>42601</v>
      </c>
      <c r="C1403" s="2">
        <v>3</v>
      </c>
      <c r="D1403" s="2">
        <v>0</v>
      </c>
      <c r="E1403" s="2">
        <f>MIN(C1403,1)</f>
        <v>1</v>
      </c>
      <c r="F1403" s="1">
        <f>IF(ISERROR(VLOOKUP($A1403,'redshift data'!$A$4:$A$2154,1,FALSE)),"",1)</f>
        <v>1</v>
      </c>
      <c r="G1403" s="1">
        <f>IF(ISERROR(VLOOKUP($A1403,'redshift data'!$F$4:$F$2237,1,FALSE)),0,1)</f>
        <v>1</v>
      </c>
      <c r="H1403" s="1">
        <f>SIGN(G1403-E1403)</f>
        <v>0</v>
      </c>
      <c r="I1403" s="1">
        <f>IF(G1403&gt;0,VLOOKUP($A1403,'redshift data'!$F$4:$I$2237,4,FALSE),"")</f>
        <v>3</v>
      </c>
    </row>
    <row r="1404" spans="1:9" hidden="1" x14ac:dyDescent="0.3">
      <c r="A1404" s="2" t="s">
        <v>950</v>
      </c>
      <c r="B1404" s="3">
        <v>42601</v>
      </c>
      <c r="C1404" s="2">
        <v>1</v>
      </c>
      <c r="D1404" s="2">
        <v>0</v>
      </c>
      <c r="E1404" s="2">
        <f>MIN(C1404,1)</f>
        <v>1</v>
      </c>
      <c r="F1404" s="1">
        <f>IF(ISERROR(VLOOKUP($A1404,'redshift data'!$A$4:$A$2154,1,FALSE)),"",1)</f>
        <v>1</v>
      </c>
      <c r="G1404" s="1">
        <f>IF(ISERROR(VLOOKUP($A1404,'redshift data'!$F$4:$F$2237,1,FALSE)),0,1)</f>
        <v>1</v>
      </c>
      <c r="H1404" s="1">
        <f>SIGN(G1404-E1404)</f>
        <v>0</v>
      </c>
      <c r="I1404" s="1">
        <f>IF(G1404&gt;0,VLOOKUP($A1404,'redshift data'!$F$4:$I$2237,4,FALSE),"")</f>
        <v>1</v>
      </c>
    </row>
    <row r="1405" spans="1:9" hidden="1" x14ac:dyDescent="0.3">
      <c r="A1405" s="2" t="s">
        <v>949</v>
      </c>
      <c r="B1405" s="3">
        <v>42601</v>
      </c>
      <c r="C1405" s="2">
        <v>47</v>
      </c>
      <c r="D1405" s="2">
        <v>23</v>
      </c>
      <c r="E1405" s="2">
        <f>MIN(C1405,1)</f>
        <v>1</v>
      </c>
      <c r="F1405" s="1">
        <f>IF(ISERROR(VLOOKUP($A1405,'redshift data'!$A$4:$A$2154,1,FALSE)),"",1)</f>
        <v>1</v>
      </c>
      <c r="G1405" s="1">
        <f>IF(ISERROR(VLOOKUP($A1405,'redshift data'!$F$4:$F$2237,1,FALSE)),0,1)</f>
        <v>1</v>
      </c>
      <c r="H1405" s="1">
        <f>SIGN(G1405-E1405)</f>
        <v>0</v>
      </c>
      <c r="I1405" s="1">
        <f>IF(G1405&gt;0,VLOOKUP($A1405,'redshift data'!$F$4:$I$2237,4,FALSE),"")</f>
        <v>47</v>
      </c>
    </row>
    <row r="1406" spans="1:9" hidden="1" x14ac:dyDescent="0.3">
      <c r="A1406" s="2" t="s">
        <v>948</v>
      </c>
      <c r="B1406" s="3">
        <v>42601</v>
      </c>
      <c r="C1406" s="2">
        <v>8</v>
      </c>
      <c r="D1406" s="2">
        <v>0</v>
      </c>
      <c r="E1406" s="2">
        <f>MIN(C1406,1)</f>
        <v>1</v>
      </c>
      <c r="F1406" s="1">
        <f>IF(ISERROR(VLOOKUP($A1406,'redshift data'!$A$4:$A$2154,1,FALSE)),"",1)</f>
        <v>1</v>
      </c>
      <c r="G1406" s="1">
        <f>IF(ISERROR(VLOOKUP($A1406,'redshift data'!$F$4:$F$2237,1,FALSE)),0,1)</f>
        <v>1</v>
      </c>
      <c r="H1406" s="1">
        <f>SIGN(G1406-E1406)</f>
        <v>0</v>
      </c>
      <c r="I1406" s="1">
        <f>IF(G1406&gt;0,VLOOKUP($A1406,'redshift data'!$F$4:$I$2237,4,FALSE),"")</f>
        <v>5</v>
      </c>
    </row>
    <row r="1407" spans="1:9" hidden="1" x14ac:dyDescent="0.3">
      <c r="A1407" s="2" t="s">
        <v>947</v>
      </c>
      <c r="B1407" s="3">
        <v>42601</v>
      </c>
      <c r="C1407" s="2">
        <v>4</v>
      </c>
      <c r="D1407" s="2">
        <v>0</v>
      </c>
      <c r="E1407" s="2">
        <f>MIN(C1407,1)</f>
        <v>1</v>
      </c>
      <c r="F1407" s="1">
        <f>IF(ISERROR(VLOOKUP($A1407,'redshift data'!$A$4:$A$2154,1,FALSE)),"",1)</f>
        <v>1</v>
      </c>
      <c r="G1407" s="1">
        <f>IF(ISERROR(VLOOKUP($A1407,'redshift data'!$F$4:$F$2237,1,FALSE)),0,1)</f>
        <v>1</v>
      </c>
      <c r="H1407" s="1">
        <f>SIGN(G1407-E1407)</f>
        <v>0</v>
      </c>
      <c r="I1407" s="1">
        <f>IF(G1407&gt;0,VLOOKUP($A1407,'redshift data'!$F$4:$I$2237,4,FALSE),"")</f>
        <v>4</v>
      </c>
    </row>
    <row r="1408" spans="1:9" hidden="1" x14ac:dyDescent="0.3">
      <c r="A1408" s="2" t="s">
        <v>946</v>
      </c>
      <c r="B1408" s="3">
        <v>42601</v>
      </c>
      <c r="C1408" s="2">
        <v>13</v>
      </c>
      <c r="D1408" s="2">
        <v>0</v>
      </c>
      <c r="E1408" s="2">
        <f>MIN(C1408,1)</f>
        <v>1</v>
      </c>
      <c r="F1408" s="1">
        <f>IF(ISERROR(VLOOKUP($A1408,'redshift data'!$A$4:$A$2154,1,FALSE)),"",1)</f>
        <v>1</v>
      </c>
      <c r="G1408" s="1">
        <f>IF(ISERROR(VLOOKUP($A1408,'redshift data'!$F$4:$F$2237,1,FALSE)),0,1)</f>
        <v>1</v>
      </c>
      <c r="H1408" s="1">
        <f>SIGN(G1408-E1408)</f>
        <v>0</v>
      </c>
      <c r="I1408" s="1">
        <f>IF(G1408&gt;0,VLOOKUP($A1408,'redshift data'!$F$4:$I$2237,4,FALSE),"")</f>
        <v>13</v>
      </c>
    </row>
    <row r="1409" spans="1:9" hidden="1" x14ac:dyDescent="0.3">
      <c r="A1409" s="2" t="s">
        <v>945</v>
      </c>
      <c r="B1409" s="3">
        <v>42601</v>
      </c>
      <c r="C1409" s="2">
        <v>2</v>
      </c>
      <c r="D1409" s="2">
        <v>0</v>
      </c>
      <c r="E1409" s="2">
        <f>MIN(C1409,1)</f>
        <v>1</v>
      </c>
      <c r="F1409" s="1">
        <f>IF(ISERROR(VLOOKUP($A1409,'redshift data'!$A$4:$A$2154,1,FALSE)),"",1)</f>
        <v>1</v>
      </c>
      <c r="G1409" s="1">
        <f>IF(ISERROR(VLOOKUP($A1409,'redshift data'!$F$4:$F$2237,1,FALSE)),0,1)</f>
        <v>1</v>
      </c>
      <c r="H1409" s="1">
        <f>SIGN(G1409-E1409)</f>
        <v>0</v>
      </c>
      <c r="I1409" s="1">
        <f>IF(G1409&gt;0,VLOOKUP($A1409,'redshift data'!$F$4:$I$2237,4,FALSE),"")</f>
        <v>2</v>
      </c>
    </row>
    <row r="1410" spans="1:9" hidden="1" x14ac:dyDescent="0.3">
      <c r="A1410" s="2" t="s">
        <v>944</v>
      </c>
      <c r="B1410" s="3">
        <v>42601</v>
      </c>
      <c r="C1410" s="2">
        <v>12</v>
      </c>
      <c r="D1410" s="2">
        <v>2</v>
      </c>
      <c r="E1410" s="2">
        <f>MIN(C1410,1)</f>
        <v>1</v>
      </c>
      <c r="F1410" s="1">
        <f>IF(ISERROR(VLOOKUP($A1410,'redshift data'!$A$4:$A$2154,1,FALSE)),"",1)</f>
        <v>1</v>
      </c>
      <c r="G1410" s="1">
        <f>IF(ISERROR(VLOOKUP($A1410,'redshift data'!$F$4:$F$2237,1,FALSE)),0,1)</f>
        <v>1</v>
      </c>
      <c r="H1410" s="1">
        <f>SIGN(G1410-E1410)</f>
        <v>0</v>
      </c>
      <c r="I1410" s="1">
        <f>IF(G1410&gt;0,VLOOKUP($A1410,'redshift data'!$F$4:$I$2237,4,FALSE),"")</f>
        <v>12</v>
      </c>
    </row>
    <row r="1411" spans="1:9" hidden="1" x14ac:dyDescent="0.3">
      <c r="A1411" s="2" t="s">
        <v>943</v>
      </c>
      <c r="B1411" s="3">
        <v>42601</v>
      </c>
      <c r="C1411" s="2">
        <v>7</v>
      </c>
      <c r="D1411" s="2">
        <v>0</v>
      </c>
      <c r="E1411" s="2">
        <f>MIN(C1411,1)</f>
        <v>1</v>
      </c>
      <c r="F1411" s="1">
        <f>IF(ISERROR(VLOOKUP($A1411,'redshift data'!$A$4:$A$2154,1,FALSE)),"",1)</f>
        <v>1</v>
      </c>
      <c r="G1411" s="1">
        <f>IF(ISERROR(VLOOKUP($A1411,'redshift data'!$F$4:$F$2237,1,FALSE)),0,1)</f>
        <v>1</v>
      </c>
      <c r="H1411" s="1">
        <f>SIGN(G1411-E1411)</f>
        <v>0</v>
      </c>
      <c r="I1411" s="1">
        <f>IF(G1411&gt;0,VLOOKUP($A1411,'redshift data'!$F$4:$I$2237,4,FALSE),"")</f>
        <v>7</v>
      </c>
    </row>
    <row r="1412" spans="1:9" hidden="1" x14ac:dyDescent="0.3">
      <c r="A1412" s="2" t="s">
        <v>942</v>
      </c>
      <c r="B1412" s="3">
        <v>42601</v>
      </c>
      <c r="C1412" s="2">
        <v>1</v>
      </c>
      <c r="D1412" s="2">
        <v>0</v>
      </c>
      <c r="E1412" s="2">
        <f>MIN(C1412,1)</f>
        <v>1</v>
      </c>
      <c r="F1412" s="1">
        <f>IF(ISERROR(VLOOKUP($A1412,'redshift data'!$A$4:$A$2154,1,FALSE)),"",1)</f>
        <v>1</v>
      </c>
      <c r="G1412" s="1">
        <f>IF(ISERROR(VLOOKUP($A1412,'redshift data'!$F$4:$F$2237,1,FALSE)),0,1)</f>
        <v>1</v>
      </c>
      <c r="H1412" s="1">
        <f>SIGN(G1412-E1412)</f>
        <v>0</v>
      </c>
      <c r="I1412" s="1">
        <f>IF(G1412&gt;0,VLOOKUP($A1412,'redshift data'!$F$4:$I$2237,4,FALSE),"")</f>
        <v>1</v>
      </c>
    </row>
    <row r="1413" spans="1:9" hidden="1" x14ac:dyDescent="0.3">
      <c r="A1413" s="2" t="s">
        <v>941</v>
      </c>
      <c r="B1413" s="3">
        <v>42601</v>
      </c>
      <c r="C1413" s="2">
        <v>1</v>
      </c>
      <c r="D1413" s="2">
        <v>0</v>
      </c>
      <c r="E1413" s="2">
        <f>MIN(C1413,1)</f>
        <v>1</v>
      </c>
      <c r="F1413" s="1">
        <f>IF(ISERROR(VLOOKUP($A1413,'redshift data'!$A$4:$A$2154,1,FALSE)),"",1)</f>
        <v>1</v>
      </c>
      <c r="G1413" s="1">
        <f>IF(ISERROR(VLOOKUP($A1413,'redshift data'!$F$4:$F$2237,1,FALSE)),0,1)</f>
        <v>1</v>
      </c>
      <c r="H1413" s="1">
        <f>SIGN(G1413-E1413)</f>
        <v>0</v>
      </c>
      <c r="I1413" s="1">
        <f>IF(G1413&gt;0,VLOOKUP($A1413,'redshift data'!$F$4:$I$2237,4,FALSE),"")</f>
        <v>1</v>
      </c>
    </row>
    <row r="1414" spans="1:9" hidden="1" x14ac:dyDescent="0.3">
      <c r="A1414" s="2" t="s">
        <v>940</v>
      </c>
      <c r="B1414" s="3">
        <v>42601</v>
      </c>
      <c r="C1414" s="2">
        <v>3</v>
      </c>
      <c r="D1414" s="2">
        <v>0</v>
      </c>
      <c r="E1414" s="2">
        <f>MIN(C1414,1)</f>
        <v>1</v>
      </c>
      <c r="F1414" s="1">
        <f>IF(ISERROR(VLOOKUP($A1414,'redshift data'!$A$4:$A$2154,1,FALSE)),"",1)</f>
        <v>1</v>
      </c>
      <c r="G1414" s="1">
        <f>IF(ISERROR(VLOOKUP($A1414,'redshift data'!$F$4:$F$2237,1,FALSE)),0,1)</f>
        <v>1</v>
      </c>
      <c r="H1414" s="1">
        <f>SIGN(G1414-E1414)</f>
        <v>0</v>
      </c>
      <c r="I1414" s="1">
        <f>IF(G1414&gt;0,VLOOKUP($A1414,'redshift data'!$F$4:$I$2237,4,FALSE),"")</f>
        <v>3</v>
      </c>
    </row>
    <row r="1415" spans="1:9" hidden="1" x14ac:dyDescent="0.3">
      <c r="A1415" s="2" t="s">
        <v>939</v>
      </c>
      <c r="B1415" s="3">
        <v>42601</v>
      </c>
      <c r="C1415" s="2">
        <v>2</v>
      </c>
      <c r="D1415" s="2">
        <v>0</v>
      </c>
      <c r="E1415" s="2">
        <f>MIN(C1415,1)</f>
        <v>1</v>
      </c>
      <c r="F1415" s="1">
        <f>IF(ISERROR(VLOOKUP($A1415,'redshift data'!$A$4:$A$2154,1,FALSE)),"",1)</f>
        <v>1</v>
      </c>
      <c r="G1415" s="1">
        <f>IF(ISERROR(VLOOKUP($A1415,'redshift data'!$F$4:$F$2237,1,FALSE)),0,1)</f>
        <v>1</v>
      </c>
      <c r="H1415" s="1">
        <f>SIGN(G1415-E1415)</f>
        <v>0</v>
      </c>
      <c r="I1415" s="1">
        <f>IF(G1415&gt;0,VLOOKUP($A1415,'redshift data'!$F$4:$I$2237,4,FALSE),"")</f>
        <v>2</v>
      </c>
    </row>
    <row r="1416" spans="1:9" hidden="1" x14ac:dyDescent="0.3">
      <c r="A1416" s="2" t="s">
        <v>938</v>
      </c>
      <c r="B1416" s="3">
        <v>42601</v>
      </c>
      <c r="C1416" s="2">
        <v>16</v>
      </c>
      <c r="D1416" s="2">
        <v>0</v>
      </c>
      <c r="E1416" s="2">
        <f>MIN(C1416,1)</f>
        <v>1</v>
      </c>
      <c r="F1416" s="1">
        <f>IF(ISERROR(VLOOKUP($A1416,'redshift data'!$A$4:$A$2154,1,FALSE)),"",1)</f>
        <v>1</v>
      </c>
      <c r="G1416" s="1">
        <f>IF(ISERROR(VLOOKUP($A1416,'redshift data'!$F$4:$F$2237,1,FALSE)),0,1)</f>
        <v>1</v>
      </c>
      <c r="H1416" s="1">
        <f>SIGN(G1416-E1416)</f>
        <v>0</v>
      </c>
      <c r="I1416" s="1">
        <f>IF(G1416&gt;0,VLOOKUP($A1416,'redshift data'!$F$4:$I$2237,4,FALSE),"")</f>
        <v>16</v>
      </c>
    </row>
    <row r="1417" spans="1:9" hidden="1" x14ac:dyDescent="0.3">
      <c r="A1417" s="2" t="s">
        <v>937</v>
      </c>
      <c r="B1417" s="3">
        <v>42601</v>
      </c>
      <c r="C1417" s="2">
        <v>36</v>
      </c>
      <c r="D1417" s="2">
        <v>18</v>
      </c>
      <c r="E1417" s="2">
        <f>MIN(C1417,1)</f>
        <v>1</v>
      </c>
      <c r="F1417" s="1">
        <f>IF(ISERROR(VLOOKUP($A1417,'redshift data'!$A$4:$A$2154,1,FALSE)),"",1)</f>
        <v>1</v>
      </c>
      <c r="G1417" s="1">
        <f>IF(ISERROR(VLOOKUP($A1417,'redshift data'!$F$4:$F$2237,1,FALSE)),0,1)</f>
        <v>1</v>
      </c>
      <c r="H1417" s="1">
        <f>SIGN(G1417-E1417)</f>
        <v>0</v>
      </c>
      <c r="I1417" s="1">
        <f>IF(G1417&gt;0,VLOOKUP($A1417,'redshift data'!$F$4:$I$2237,4,FALSE),"")</f>
        <v>36</v>
      </c>
    </row>
    <row r="1418" spans="1:9" hidden="1" x14ac:dyDescent="0.3">
      <c r="A1418" s="2" t="s">
        <v>936</v>
      </c>
      <c r="B1418" s="3">
        <v>42601</v>
      </c>
      <c r="C1418" s="2">
        <v>0</v>
      </c>
      <c r="D1418" s="2">
        <v>0</v>
      </c>
      <c r="E1418" s="8">
        <f>MIN(C1418,1)</f>
        <v>0</v>
      </c>
      <c r="F1418" s="7" t="str">
        <f>IF(ISERROR(VLOOKUP($A1418,'redshift data'!$A$4:$A$2154,1,FALSE)),"",1)</f>
        <v/>
      </c>
      <c r="G1418" s="7">
        <f>IF(ISERROR(VLOOKUP($A1418,'redshift data'!$F$4:$F$2237,1,FALSE)),0,1)</f>
        <v>1</v>
      </c>
      <c r="H1418" s="7">
        <f>SIGN(G1418-E1418)</f>
        <v>1</v>
      </c>
      <c r="I1418" s="1">
        <f>IF(G1418&gt;0,VLOOKUP($A1418,'redshift data'!$F$4:$I$2237,4,FALSE),"")</f>
        <v>0</v>
      </c>
    </row>
    <row r="1419" spans="1:9" hidden="1" x14ac:dyDescent="0.3">
      <c r="A1419" s="2" t="s">
        <v>935</v>
      </c>
      <c r="B1419" s="3">
        <v>42601</v>
      </c>
      <c r="C1419" s="2">
        <v>0</v>
      </c>
      <c r="D1419" s="2">
        <v>0</v>
      </c>
      <c r="E1419" s="2">
        <f>MIN(C1419,1)</f>
        <v>0</v>
      </c>
      <c r="F1419" s="1" t="str">
        <f>IF(ISERROR(VLOOKUP($A1419,'redshift data'!$A$4:$A$2154,1,FALSE)),"",1)</f>
        <v/>
      </c>
      <c r="G1419" s="1">
        <f>IF(ISERROR(VLOOKUP($A1419,'redshift data'!$F$4:$F$2237,1,FALSE)),0,1)</f>
        <v>0</v>
      </c>
      <c r="H1419" s="1">
        <f>SIGN(G1419-E1419)</f>
        <v>0</v>
      </c>
      <c r="I1419" s="1" t="str">
        <f>IF(G1419&gt;0,VLOOKUP($A1419,'redshift data'!$F$4:$I$2237,4,FALSE),"")</f>
        <v/>
      </c>
    </row>
    <row r="1420" spans="1:9" hidden="1" x14ac:dyDescent="0.3">
      <c r="A1420" s="2" t="s">
        <v>934</v>
      </c>
      <c r="B1420" s="3">
        <v>42601</v>
      </c>
      <c r="C1420" s="2">
        <v>30</v>
      </c>
      <c r="D1420" s="2">
        <v>0</v>
      </c>
      <c r="E1420" s="2">
        <f>MIN(C1420,1)</f>
        <v>1</v>
      </c>
      <c r="F1420" s="1">
        <f>IF(ISERROR(VLOOKUP($A1420,'redshift data'!$A$4:$A$2154,1,FALSE)),"",1)</f>
        <v>1</v>
      </c>
      <c r="G1420" s="1">
        <f>IF(ISERROR(VLOOKUP($A1420,'redshift data'!$F$4:$F$2237,1,FALSE)),0,1)</f>
        <v>1</v>
      </c>
      <c r="H1420" s="1">
        <f>SIGN(G1420-E1420)</f>
        <v>0</v>
      </c>
      <c r="I1420" s="1">
        <f>IF(G1420&gt;0,VLOOKUP($A1420,'redshift data'!$F$4:$I$2237,4,FALSE),"")</f>
        <v>23</v>
      </c>
    </row>
    <row r="1421" spans="1:9" hidden="1" x14ac:dyDescent="0.3">
      <c r="A1421" s="4" t="s">
        <v>933</v>
      </c>
      <c r="B1421" s="3">
        <v>42601</v>
      </c>
      <c r="C1421" s="2">
        <v>1</v>
      </c>
      <c r="D1421" s="2">
        <v>0</v>
      </c>
      <c r="E1421" s="2">
        <f>MIN(C1421,1)</f>
        <v>1</v>
      </c>
      <c r="F1421" s="1">
        <f>IF(ISERROR(VLOOKUP($A1421,'redshift data'!$A$4:$A$2154,1,FALSE)),"",1)</f>
        <v>1</v>
      </c>
      <c r="G1421" s="1">
        <f>IF(ISERROR(VLOOKUP($A1421,'redshift data'!$F$4:$F$2237,1,FALSE)),0,1)</f>
        <v>1</v>
      </c>
      <c r="H1421" s="1">
        <f>SIGN(G1421-E1421)</f>
        <v>0</v>
      </c>
      <c r="I1421" s="1">
        <f>IF(G1421&gt;0,VLOOKUP($A1421,'redshift data'!$F$4:$I$2237,4,FALSE),"")</f>
        <v>1</v>
      </c>
    </row>
    <row r="1422" spans="1:9" hidden="1" x14ac:dyDescent="0.3">
      <c r="A1422" s="2" t="s">
        <v>932</v>
      </c>
      <c r="B1422" s="3">
        <v>42601</v>
      </c>
      <c r="C1422" s="2">
        <v>3</v>
      </c>
      <c r="D1422" s="2">
        <v>2</v>
      </c>
      <c r="E1422" s="2">
        <f>MIN(C1422,1)</f>
        <v>1</v>
      </c>
      <c r="F1422" s="1">
        <f>IF(ISERROR(VLOOKUP($A1422,'redshift data'!$A$4:$A$2154,1,FALSE)),"",1)</f>
        <v>1</v>
      </c>
      <c r="G1422" s="1">
        <f>IF(ISERROR(VLOOKUP($A1422,'redshift data'!$F$4:$F$2237,1,FALSE)),0,1)</f>
        <v>1</v>
      </c>
      <c r="H1422" s="1">
        <f>SIGN(G1422-E1422)</f>
        <v>0</v>
      </c>
      <c r="I1422" s="1">
        <f>IF(G1422&gt;0,VLOOKUP($A1422,'redshift data'!$F$4:$I$2237,4,FALSE),"")</f>
        <v>3</v>
      </c>
    </row>
    <row r="1423" spans="1:9" hidden="1" x14ac:dyDescent="0.3">
      <c r="A1423" s="2" t="s">
        <v>931</v>
      </c>
      <c r="B1423" s="3">
        <v>42601</v>
      </c>
      <c r="C1423" s="2">
        <v>2</v>
      </c>
      <c r="D1423" s="2">
        <v>0</v>
      </c>
      <c r="E1423" s="2">
        <f>MIN(C1423,1)</f>
        <v>1</v>
      </c>
      <c r="F1423" s="1">
        <f>IF(ISERROR(VLOOKUP($A1423,'redshift data'!$A$4:$A$2154,1,FALSE)),"",1)</f>
        <v>1</v>
      </c>
      <c r="G1423" s="1">
        <f>IF(ISERROR(VLOOKUP($A1423,'redshift data'!$F$4:$F$2237,1,FALSE)),0,1)</f>
        <v>1</v>
      </c>
      <c r="H1423" s="1">
        <f>SIGN(G1423-E1423)</f>
        <v>0</v>
      </c>
      <c r="I1423" s="1">
        <f>IF(G1423&gt;0,VLOOKUP($A1423,'redshift data'!$F$4:$I$2237,4,FALSE),"")</f>
        <v>2</v>
      </c>
    </row>
    <row r="1424" spans="1:9" hidden="1" x14ac:dyDescent="0.3">
      <c r="A1424" s="2" t="s">
        <v>930</v>
      </c>
      <c r="B1424" s="3">
        <v>42601</v>
      </c>
      <c r="C1424" s="2">
        <v>2</v>
      </c>
      <c r="D1424" s="2">
        <v>0</v>
      </c>
      <c r="E1424" s="2">
        <f>MIN(C1424,1)</f>
        <v>1</v>
      </c>
      <c r="F1424" s="1">
        <f>IF(ISERROR(VLOOKUP($A1424,'redshift data'!$A$4:$A$2154,1,FALSE)),"",1)</f>
        <v>1</v>
      </c>
      <c r="G1424" s="1">
        <f>IF(ISERROR(VLOOKUP($A1424,'redshift data'!$F$4:$F$2237,1,FALSE)),0,1)</f>
        <v>1</v>
      </c>
      <c r="H1424" s="1">
        <f>SIGN(G1424-E1424)</f>
        <v>0</v>
      </c>
      <c r="I1424" s="1">
        <f>IF(G1424&gt;0,VLOOKUP($A1424,'redshift data'!$F$4:$I$2237,4,FALSE),"")</f>
        <v>2</v>
      </c>
    </row>
    <row r="1425" spans="1:9" hidden="1" x14ac:dyDescent="0.3">
      <c r="A1425" s="2" t="s">
        <v>929</v>
      </c>
      <c r="B1425" s="3">
        <v>42601</v>
      </c>
      <c r="C1425" s="2">
        <v>23</v>
      </c>
      <c r="D1425" s="2">
        <v>1</v>
      </c>
      <c r="E1425" s="2">
        <f>MIN(C1425,1)</f>
        <v>1</v>
      </c>
      <c r="F1425" s="1">
        <f>IF(ISERROR(VLOOKUP($A1425,'redshift data'!$A$4:$A$2154,1,FALSE)),"",1)</f>
        <v>1</v>
      </c>
      <c r="G1425" s="1">
        <f>IF(ISERROR(VLOOKUP($A1425,'redshift data'!$F$4:$F$2237,1,FALSE)),0,1)</f>
        <v>1</v>
      </c>
      <c r="H1425" s="1">
        <f>SIGN(G1425-E1425)</f>
        <v>0</v>
      </c>
      <c r="I1425" s="1">
        <f>IF(G1425&gt;0,VLOOKUP($A1425,'redshift data'!$F$4:$I$2237,4,FALSE),"")</f>
        <v>23</v>
      </c>
    </row>
    <row r="1426" spans="1:9" hidden="1" x14ac:dyDescent="0.3">
      <c r="A1426" s="2" t="s">
        <v>928</v>
      </c>
      <c r="B1426" s="3">
        <v>42601</v>
      </c>
      <c r="C1426" s="2">
        <v>5</v>
      </c>
      <c r="D1426" s="2">
        <v>1</v>
      </c>
      <c r="E1426" s="2">
        <f>MIN(C1426,1)</f>
        <v>1</v>
      </c>
      <c r="F1426" s="1">
        <f>IF(ISERROR(VLOOKUP($A1426,'redshift data'!$A$4:$A$2154,1,FALSE)),"",1)</f>
        <v>1</v>
      </c>
      <c r="G1426" s="1">
        <f>IF(ISERROR(VLOOKUP($A1426,'redshift data'!$F$4:$F$2237,1,FALSE)),0,1)</f>
        <v>1</v>
      </c>
      <c r="H1426" s="1">
        <f>SIGN(G1426-E1426)</f>
        <v>0</v>
      </c>
      <c r="I1426" s="1">
        <f>IF(G1426&gt;0,VLOOKUP($A1426,'redshift data'!$F$4:$I$2237,4,FALSE),"")</f>
        <v>5</v>
      </c>
    </row>
    <row r="1427" spans="1:9" hidden="1" x14ac:dyDescent="0.3">
      <c r="A1427" s="2" t="s">
        <v>927</v>
      </c>
      <c r="B1427" s="3">
        <v>42601</v>
      </c>
      <c r="C1427" s="2">
        <v>0</v>
      </c>
      <c r="D1427" s="2">
        <v>0</v>
      </c>
      <c r="E1427" s="2">
        <f>MIN(C1427,1)</f>
        <v>0</v>
      </c>
      <c r="F1427" s="1" t="str">
        <f>IF(ISERROR(VLOOKUP($A1427,'redshift data'!$A$4:$A$2154,1,FALSE)),"",1)</f>
        <v/>
      </c>
      <c r="G1427" s="1">
        <f>IF(ISERROR(VLOOKUP($A1427,'redshift data'!$F$4:$F$2237,1,FALSE)),0,1)</f>
        <v>0</v>
      </c>
      <c r="H1427" s="1">
        <f>SIGN(G1427-E1427)</f>
        <v>0</v>
      </c>
      <c r="I1427" s="1" t="str">
        <f>IF(G1427&gt;0,VLOOKUP($A1427,'redshift data'!$F$4:$I$2237,4,FALSE),"")</f>
        <v/>
      </c>
    </row>
    <row r="1428" spans="1:9" hidden="1" x14ac:dyDescent="0.3">
      <c r="A1428" s="2" t="s">
        <v>926</v>
      </c>
      <c r="B1428" s="3">
        <v>42601</v>
      </c>
      <c r="C1428" s="2">
        <v>11</v>
      </c>
      <c r="D1428" s="2">
        <v>0</v>
      </c>
      <c r="E1428" s="2">
        <f>MIN(C1428,1)</f>
        <v>1</v>
      </c>
      <c r="F1428" s="1">
        <f>IF(ISERROR(VLOOKUP($A1428,'redshift data'!$A$4:$A$2154,1,FALSE)),"",1)</f>
        <v>1</v>
      </c>
      <c r="G1428" s="1">
        <f>IF(ISERROR(VLOOKUP($A1428,'redshift data'!$F$4:$F$2237,1,FALSE)),0,1)</f>
        <v>1</v>
      </c>
      <c r="H1428" s="1">
        <f>SIGN(G1428-E1428)</f>
        <v>0</v>
      </c>
      <c r="I1428" s="1">
        <f>IF(G1428&gt;0,VLOOKUP($A1428,'redshift data'!$F$4:$I$2237,4,FALSE),"")</f>
        <v>11</v>
      </c>
    </row>
    <row r="1429" spans="1:9" hidden="1" x14ac:dyDescent="0.3">
      <c r="A1429" s="2" t="s">
        <v>925</v>
      </c>
      <c r="B1429" s="3">
        <v>42601</v>
      </c>
      <c r="C1429" s="2">
        <v>0</v>
      </c>
      <c r="D1429" s="2">
        <v>0</v>
      </c>
      <c r="E1429" s="8">
        <f>MIN(C1429,1)</f>
        <v>0</v>
      </c>
      <c r="F1429" s="7">
        <f>IF(ISERROR(VLOOKUP($A1429,'redshift data'!$A$4:$A$2154,1,FALSE)),"",1)</f>
        <v>1</v>
      </c>
      <c r="G1429" s="7">
        <f>IF(ISERROR(VLOOKUP($A1429,'redshift data'!$F$4:$F$2237,1,FALSE)),0,1)</f>
        <v>1</v>
      </c>
      <c r="H1429" s="7">
        <f>SIGN(G1429-E1429)</f>
        <v>1</v>
      </c>
      <c r="I1429" s="1">
        <f>IF(G1429&gt;0,VLOOKUP($A1429,'redshift data'!$F$4:$I$2237,4,FALSE),"")</f>
        <v>0</v>
      </c>
    </row>
    <row r="1430" spans="1:9" hidden="1" x14ac:dyDescent="0.3">
      <c r="A1430" s="2" t="s">
        <v>924</v>
      </c>
      <c r="B1430" s="3">
        <v>42601</v>
      </c>
      <c r="C1430" s="2">
        <v>1</v>
      </c>
      <c r="D1430" s="2">
        <v>1</v>
      </c>
      <c r="E1430" s="2">
        <f>MIN(C1430,1)</f>
        <v>1</v>
      </c>
      <c r="F1430" s="1">
        <f>IF(ISERROR(VLOOKUP($A1430,'redshift data'!$A$4:$A$2154,1,FALSE)),"",1)</f>
        <v>1</v>
      </c>
      <c r="G1430" s="1">
        <f>IF(ISERROR(VLOOKUP($A1430,'redshift data'!$F$4:$F$2237,1,FALSE)),0,1)</f>
        <v>1</v>
      </c>
      <c r="H1430" s="1">
        <f>SIGN(G1430-E1430)</f>
        <v>0</v>
      </c>
      <c r="I1430" s="1">
        <f>IF(G1430&gt;0,VLOOKUP($A1430,'redshift data'!$F$4:$I$2237,4,FALSE),"")</f>
        <v>1</v>
      </c>
    </row>
    <row r="1431" spans="1:9" hidden="1" x14ac:dyDescent="0.3">
      <c r="A1431" s="2" t="s">
        <v>923</v>
      </c>
      <c r="B1431" s="3">
        <v>42601</v>
      </c>
      <c r="C1431" s="2">
        <v>15</v>
      </c>
      <c r="D1431" s="2">
        <v>0</v>
      </c>
      <c r="E1431" s="2">
        <f>MIN(C1431,1)</f>
        <v>1</v>
      </c>
      <c r="F1431" s="1">
        <f>IF(ISERROR(VLOOKUP($A1431,'redshift data'!$A$4:$A$2154,1,FALSE)),"",1)</f>
        <v>1</v>
      </c>
      <c r="G1431" s="1">
        <f>IF(ISERROR(VLOOKUP($A1431,'redshift data'!$F$4:$F$2237,1,FALSE)),0,1)</f>
        <v>1</v>
      </c>
      <c r="H1431" s="1">
        <f>SIGN(G1431-E1431)</f>
        <v>0</v>
      </c>
      <c r="I1431" s="1">
        <f>IF(G1431&gt;0,VLOOKUP($A1431,'redshift data'!$F$4:$I$2237,4,FALSE),"")</f>
        <v>15</v>
      </c>
    </row>
    <row r="1432" spans="1:9" hidden="1" x14ac:dyDescent="0.3">
      <c r="A1432" s="2" t="s">
        <v>922</v>
      </c>
      <c r="B1432" s="3">
        <v>42601</v>
      </c>
      <c r="C1432" s="2">
        <v>0</v>
      </c>
      <c r="D1432" s="2">
        <v>0</v>
      </c>
      <c r="E1432" s="8">
        <f>MIN(C1432,1)</f>
        <v>0</v>
      </c>
      <c r="F1432" s="7" t="str">
        <f>IF(ISERROR(VLOOKUP($A1432,'redshift data'!$A$4:$A$2154,1,FALSE)),"",1)</f>
        <v/>
      </c>
      <c r="G1432" s="7">
        <f>IF(ISERROR(VLOOKUP($A1432,'redshift data'!$F$4:$F$2237,1,FALSE)),0,1)</f>
        <v>1</v>
      </c>
      <c r="H1432" s="7">
        <f>SIGN(G1432-E1432)</f>
        <v>1</v>
      </c>
      <c r="I1432" s="1">
        <f>IF(G1432&gt;0,VLOOKUP($A1432,'redshift data'!$F$4:$I$2237,4,FALSE),"")</f>
        <v>0</v>
      </c>
    </row>
    <row r="1433" spans="1:9" hidden="1" x14ac:dyDescent="0.3">
      <c r="A1433" s="2" t="s">
        <v>921</v>
      </c>
      <c r="B1433" s="3">
        <v>42601</v>
      </c>
      <c r="C1433" s="2">
        <v>42</v>
      </c>
      <c r="D1433" s="2">
        <v>9</v>
      </c>
      <c r="E1433" s="2">
        <f>MIN(C1433,1)</f>
        <v>1</v>
      </c>
      <c r="F1433" s="1">
        <f>IF(ISERROR(VLOOKUP($A1433,'redshift data'!$A$4:$A$2154,1,FALSE)),"",1)</f>
        <v>1</v>
      </c>
      <c r="G1433" s="1">
        <f>IF(ISERROR(VLOOKUP($A1433,'redshift data'!$F$4:$F$2237,1,FALSE)),0,1)</f>
        <v>1</v>
      </c>
      <c r="H1433" s="1">
        <f>SIGN(G1433-E1433)</f>
        <v>0</v>
      </c>
      <c r="I1433" s="1">
        <f>IF(G1433&gt;0,VLOOKUP($A1433,'redshift data'!$F$4:$I$2237,4,FALSE),"")</f>
        <v>42</v>
      </c>
    </row>
    <row r="1434" spans="1:9" hidden="1" x14ac:dyDescent="0.3">
      <c r="A1434" s="2" t="s">
        <v>920</v>
      </c>
      <c r="B1434" s="3">
        <v>42601</v>
      </c>
      <c r="C1434" s="2">
        <v>14</v>
      </c>
      <c r="D1434" s="2">
        <v>2</v>
      </c>
      <c r="E1434" s="2">
        <f>MIN(C1434,1)</f>
        <v>1</v>
      </c>
      <c r="F1434" s="1">
        <f>IF(ISERROR(VLOOKUP($A1434,'redshift data'!$A$4:$A$2154,1,FALSE)),"",1)</f>
        <v>1</v>
      </c>
      <c r="G1434" s="1">
        <f>IF(ISERROR(VLOOKUP($A1434,'redshift data'!$F$4:$F$2237,1,FALSE)),0,1)</f>
        <v>1</v>
      </c>
      <c r="H1434" s="1">
        <f>SIGN(G1434-E1434)</f>
        <v>0</v>
      </c>
      <c r="I1434" s="1">
        <f>IF(G1434&gt;0,VLOOKUP($A1434,'redshift data'!$F$4:$I$2237,4,FALSE),"")</f>
        <v>14</v>
      </c>
    </row>
    <row r="1435" spans="1:9" hidden="1" x14ac:dyDescent="0.3">
      <c r="A1435" s="2" t="s">
        <v>919</v>
      </c>
      <c r="B1435" s="3">
        <v>42601</v>
      </c>
      <c r="C1435" s="2">
        <v>1</v>
      </c>
      <c r="D1435" s="2">
        <v>0</v>
      </c>
      <c r="E1435" s="2">
        <f>MIN(C1435,1)</f>
        <v>1</v>
      </c>
      <c r="F1435" s="1">
        <f>IF(ISERROR(VLOOKUP($A1435,'redshift data'!$A$4:$A$2154,1,FALSE)),"",1)</f>
        <v>1</v>
      </c>
      <c r="G1435" s="1">
        <f>IF(ISERROR(VLOOKUP($A1435,'redshift data'!$F$4:$F$2237,1,FALSE)),0,1)</f>
        <v>1</v>
      </c>
      <c r="H1435" s="1">
        <f>SIGN(G1435-E1435)</f>
        <v>0</v>
      </c>
      <c r="I1435" s="1">
        <f>IF(G1435&gt;0,VLOOKUP($A1435,'redshift data'!$F$4:$I$2237,4,FALSE),"")</f>
        <v>1</v>
      </c>
    </row>
    <row r="1436" spans="1:9" hidden="1" x14ac:dyDescent="0.3">
      <c r="A1436" s="2" t="s">
        <v>918</v>
      </c>
      <c r="B1436" s="3">
        <v>42601</v>
      </c>
      <c r="C1436" s="2">
        <v>6</v>
      </c>
      <c r="D1436" s="2">
        <v>0</v>
      </c>
      <c r="E1436" s="2">
        <f>MIN(C1436,1)</f>
        <v>1</v>
      </c>
      <c r="F1436" s="1">
        <f>IF(ISERROR(VLOOKUP($A1436,'redshift data'!$A$4:$A$2154,1,FALSE)),"",1)</f>
        <v>1</v>
      </c>
      <c r="G1436" s="1">
        <f>IF(ISERROR(VLOOKUP($A1436,'redshift data'!$F$4:$F$2237,1,FALSE)),0,1)</f>
        <v>1</v>
      </c>
      <c r="H1436" s="1">
        <f>SIGN(G1436-E1436)</f>
        <v>0</v>
      </c>
      <c r="I1436" s="1">
        <f>IF(G1436&gt;0,VLOOKUP($A1436,'redshift data'!$F$4:$I$2237,4,FALSE),"")</f>
        <v>6</v>
      </c>
    </row>
    <row r="1437" spans="1:9" hidden="1" x14ac:dyDescent="0.3">
      <c r="A1437" s="2" t="s">
        <v>917</v>
      </c>
      <c r="B1437" s="3">
        <v>42601</v>
      </c>
      <c r="C1437" s="2">
        <v>3</v>
      </c>
      <c r="D1437" s="2">
        <v>0</v>
      </c>
      <c r="E1437" s="2">
        <f>MIN(C1437,1)</f>
        <v>1</v>
      </c>
      <c r="F1437" s="1">
        <f>IF(ISERROR(VLOOKUP($A1437,'redshift data'!$A$4:$A$2154,1,FALSE)),"",1)</f>
        <v>1</v>
      </c>
      <c r="G1437" s="1">
        <f>IF(ISERROR(VLOOKUP($A1437,'redshift data'!$F$4:$F$2237,1,FALSE)),0,1)</f>
        <v>1</v>
      </c>
      <c r="H1437" s="1">
        <f>SIGN(G1437-E1437)</f>
        <v>0</v>
      </c>
      <c r="I1437" s="1">
        <f>IF(G1437&gt;0,VLOOKUP($A1437,'redshift data'!$F$4:$I$2237,4,FALSE),"")</f>
        <v>3</v>
      </c>
    </row>
    <row r="1438" spans="1:9" hidden="1" x14ac:dyDescent="0.3">
      <c r="A1438" s="2" t="s">
        <v>916</v>
      </c>
      <c r="B1438" s="3">
        <v>42601</v>
      </c>
      <c r="C1438" s="2">
        <v>1</v>
      </c>
      <c r="D1438" s="2">
        <v>0</v>
      </c>
      <c r="E1438" s="2">
        <f>MIN(C1438,1)</f>
        <v>1</v>
      </c>
      <c r="F1438" s="1">
        <f>IF(ISERROR(VLOOKUP($A1438,'redshift data'!$A$4:$A$2154,1,FALSE)),"",1)</f>
        <v>1</v>
      </c>
      <c r="G1438" s="1">
        <f>IF(ISERROR(VLOOKUP($A1438,'redshift data'!$F$4:$F$2237,1,FALSE)),0,1)</f>
        <v>1</v>
      </c>
      <c r="H1438" s="1">
        <f>SIGN(G1438-E1438)</f>
        <v>0</v>
      </c>
      <c r="I1438" s="1">
        <f>IF(G1438&gt;0,VLOOKUP($A1438,'redshift data'!$F$4:$I$2237,4,FALSE),"")</f>
        <v>1</v>
      </c>
    </row>
    <row r="1439" spans="1:9" hidden="1" x14ac:dyDescent="0.3">
      <c r="A1439" s="2" t="s">
        <v>915</v>
      </c>
      <c r="B1439" s="3">
        <v>42601</v>
      </c>
      <c r="C1439" s="2">
        <v>1</v>
      </c>
      <c r="D1439" s="2">
        <v>0</v>
      </c>
      <c r="E1439" s="2">
        <f>MIN(C1439,1)</f>
        <v>1</v>
      </c>
      <c r="F1439" s="1">
        <f>IF(ISERROR(VLOOKUP($A1439,'redshift data'!$A$4:$A$2154,1,FALSE)),"",1)</f>
        <v>1</v>
      </c>
      <c r="G1439" s="1">
        <f>IF(ISERROR(VLOOKUP($A1439,'redshift data'!$F$4:$F$2237,1,FALSE)),0,1)</f>
        <v>1</v>
      </c>
      <c r="H1439" s="1">
        <f>SIGN(G1439-E1439)</f>
        <v>0</v>
      </c>
      <c r="I1439" s="1">
        <f>IF(G1439&gt;0,VLOOKUP($A1439,'redshift data'!$F$4:$I$2237,4,FALSE),"")</f>
        <v>1</v>
      </c>
    </row>
    <row r="1440" spans="1:9" hidden="1" x14ac:dyDescent="0.3">
      <c r="A1440" s="2" t="s">
        <v>914</v>
      </c>
      <c r="B1440" s="3">
        <v>42601</v>
      </c>
      <c r="C1440" s="2">
        <v>1</v>
      </c>
      <c r="D1440" s="2">
        <v>0</v>
      </c>
      <c r="E1440" s="2">
        <f>MIN(C1440,1)</f>
        <v>1</v>
      </c>
      <c r="F1440" s="1">
        <f>IF(ISERROR(VLOOKUP($A1440,'redshift data'!$A$4:$A$2154,1,FALSE)),"",1)</f>
        <v>1</v>
      </c>
      <c r="G1440" s="1">
        <f>IF(ISERROR(VLOOKUP($A1440,'redshift data'!$F$4:$F$2237,1,FALSE)),0,1)</f>
        <v>1</v>
      </c>
      <c r="H1440" s="1">
        <f>SIGN(G1440-E1440)</f>
        <v>0</v>
      </c>
      <c r="I1440" s="1">
        <f>IF(G1440&gt;0,VLOOKUP($A1440,'redshift data'!$F$4:$I$2237,4,FALSE),"")</f>
        <v>1</v>
      </c>
    </row>
    <row r="1441" spans="1:9" hidden="1" x14ac:dyDescent="0.3">
      <c r="A1441" s="2" t="s">
        <v>913</v>
      </c>
      <c r="B1441" s="3">
        <v>42601</v>
      </c>
      <c r="C1441" s="2">
        <v>4</v>
      </c>
      <c r="D1441" s="2">
        <v>0</v>
      </c>
      <c r="E1441" s="2">
        <f>MIN(C1441,1)</f>
        <v>1</v>
      </c>
      <c r="F1441" s="1">
        <f>IF(ISERROR(VLOOKUP($A1441,'redshift data'!$A$4:$A$2154,1,FALSE)),"",1)</f>
        <v>1</v>
      </c>
      <c r="G1441" s="1">
        <f>IF(ISERROR(VLOOKUP($A1441,'redshift data'!$F$4:$F$2237,1,FALSE)),0,1)</f>
        <v>1</v>
      </c>
      <c r="H1441" s="1">
        <f>SIGN(G1441-E1441)</f>
        <v>0</v>
      </c>
      <c r="I1441" s="1">
        <f>IF(G1441&gt;0,VLOOKUP($A1441,'redshift data'!$F$4:$I$2237,4,FALSE),"")</f>
        <v>4</v>
      </c>
    </row>
    <row r="1442" spans="1:9" hidden="1" x14ac:dyDescent="0.3">
      <c r="A1442" s="2" t="s">
        <v>912</v>
      </c>
      <c r="B1442" s="3">
        <v>42601</v>
      </c>
      <c r="C1442" s="2">
        <v>32</v>
      </c>
      <c r="D1442" s="2">
        <v>21</v>
      </c>
      <c r="E1442" s="2">
        <f>MIN(C1442,1)</f>
        <v>1</v>
      </c>
      <c r="F1442" s="1">
        <f>IF(ISERROR(VLOOKUP($A1442,'redshift data'!$A$4:$A$2154,1,FALSE)),"",1)</f>
        <v>1</v>
      </c>
      <c r="G1442" s="1">
        <f>IF(ISERROR(VLOOKUP($A1442,'redshift data'!$F$4:$F$2237,1,FALSE)),0,1)</f>
        <v>1</v>
      </c>
      <c r="H1442" s="1">
        <f>SIGN(G1442-E1442)</f>
        <v>0</v>
      </c>
      <c r="I1442" s="1">
        <f>IF(G1442&gt;0,VLOOKUP($A1442,'redshift data'!$F$4:$I$2237,4,FALSE),"")</f>
        <v>32</v>
      </c>
    </row>
    <row r="1443" spans="1:9" hidden="1" x14ac:dyDescent="0.3">
      <c r="A1443" s="2" t="s">
        <v>911</v>
      </c>
      <c r="B1443" s="3">
        <v>42601</v>
      </c>
      <c r="C1443" s="2">
        <v>12</v>
      </c>
      <c r="D1443" s="2">
        <v>0</v>
      </c>
      <c r="E1443" s="2">
        <f>MIN(C1443,1)</f>
        <v>1</v>
      </c>
      <c r="F1443" s="1">
        <f>IF(ISERROR(VLOOKUP($A1443,'redshift data'!$A$4:$A$2154,1,FALSE)),"",1)</f>
        <v>1</v>
      </c>
      <c r="G1443" s="1">
        <f>IF(ISERROR(VLOOKUP($A1443,'redshift data'!$F$4:$F$2237,1,FALSE)),0,1)</f>
        <v>1</v>
      </c>
      <c r="H1443" s="1">
        <f>SIGN(G1443-E1443)</f>
        <v>0</v>
      </c>
      <c r="I1443" s="1">
        <f>IF(G1443&gt;0,VLOOKUP($A1443,'redshift data'!$F$4:$I$2237,4,FALSE),"")</f>
        <v>12</v>
      </c>
    </row>
    <row r="1444" spans="1:9" hidden="1" x14ac:dyDescent="0.3">
      <c r="A1444" s="2" t="s">
        <v>910</v>
      </c>
      <c r="B1444" s="3">
        <v>42601</v>
      </c>
      <c r="C1444" s="2">
        <v>2</v>
      </c>
      <c r="D1444" s="2">
        <v>0</v>
      </c>
      <c r="E1444" s="2">
        <f>MIN(C1444,1)</f>
        <v>1</v>
      </c>
      <c r="F1444" s="1">
        <f>IF(ISERROR(VLOOKUP($A1444,'redshift data'!$A$4:$A$2154,1,FALSE)),"",1)</f>
        <v>1</v>
      </c>
      <c r="G1444" s="1">
        <f>IF(ISERROR(VLOOKUP($A1444,'redshift data'!$F$4:$F$2237,1,FALSE)),0,1)</f>
        <v>1</v>
      </c>
      <c r="H1444" s="1">
        <f>SIGN(G1444-E1444)</f>
        <v>0</v>
      </c>
      <c r="I1444" s="1">
        <f>IF(G1444&gt;0,VLOOKUP($A1444,'redshift data'!$F$4:$I$2237,4,FALSE),"")</f>
        <v>2</v>
      </c>
    </row>
    <row r="1445" spans="1:9" hidden="1" x14ac:dyDescent="0.3">
      <c r="A1445" s="2" t="s">
        <v>909</v>
      </c>
      <c r="B1445" s="3">
        <v>42601</v>
      </c>
      <c r="C1445" s="2">
        <v>2</v>
      </c>
      <c r="D1445" s="2">
        <v>0</v>
      </c>
      <c r="E1445" s="2">
        <f>MIN(C1445,1)</f>
        <v>1</v>
      </c>
      <c r="F1445" s="1">
        <f>IF(ISERROR(VLOOKUP($A1445,'redshift data'!$A$4:$A$2154,1,FALSE)),"",1)</f>
        <v>1</v>
      </c>
      <c r="G1445" s="1">
        <f>IF(ISERROR(VLOOKUP($A1445,'redshift data'!$F$4:$F$2237,1,FALSE)),0,1)</f>
        <v>1</v>
      </c>
      <c r="H1445" s="1">
        <f>SIGN(G1445-E1445)</f>
        <v>0</v>
      </c>
      <c r="I1445" s="1">
        <f>IF(G1445&gt;0,VLOOKUP($A1445,'redshift data'!$F$4:$I$2237,4,FALSE),"")</f>
        <v>2</v>
      </c>
    </row>
    <row r="1446" spans="1:9" hidden="1" x14ac:dyDescent="0.3">
      <c r="A1446" s="2" t="s">
        <v>908</v>
      </c>
      <c r="B1446" s="3">
        <v>42601</v>
      </c>
      <c r="C1446" s="2">
        <v>1</v>
      </c>
      <c r="D1446" s="2">
        <v>0</v>
      </c>
      <c r="E1446" s="2">
        <f>MIN(C1446,1)</f>
        <v>1</v>
      </c>
      <c r="F1446" s="1">
        <f>IF(ISERROR(VLOOKUP($A1446,'redshift data'!$A$4:$A$2154,1,FALSE)),"",1)</f>
        <v>1</v>
      </c>
      <c r="G1446" s="1">
        <f>IF(ISERROR(VLOOKUP($A1446,'redshift data'!$F$4:$F$2237,1,FALSE)),0,1)</f>
        <v>1</v>
      </c>
      <c r="H1446" s="1">
        <f>SIGN(G1446-E1446)</f>
        <v>0</v>
      </c>
      <c r="I1446" s="1">
        <f>IF(G1446&gt;0,VLOOKUP($A1446,'redshift data'!$F$4:$I$2237,4,FALSE),"")</f>
        <v>1</v>
      </c>
    </row>
    <row r="1447" spans="1:9" hidden="1" x14ac:dyDescent="0.3">
      <c r="A1447" s="2" t="s">
        <v>907</v>
      </c>
      <c r="B1447" s="3">
        <v>42601</v>
      </c>
      <c r="C1447" s="2">
        <v>48</v>
      </c>
      <c r="D1447" s="2">
        <v>0</v>
      </c>
      <c r="E1447" s="2">
        <f>MIN(C1447,1)</f>
        <v>1</v>
      </c>
      <c r="F1447" s="1">
        <f>IF(ISERROR(VLOOKUP($A1447,'redshift data'!$A$4:$A$2154,1,FALSE)),"",1)</f>
        <v>1</v>
      </c>
      <c r="G1447" s="1">
        <f>IF(ISERROR(VLOOKUP($A1447,'redshift data'!$F$4:$F$2237,1,FALSE)),0,1)</f>
        <v>1</v>
      </c>
      <c r="H1447" s="1">
        <f>SIGN(G1447-E1447)</f>
        <v>0</v>
      </c>
      <c r="I1447" s="1">
        <f>IF(G1447&gt;0,VLOOKUP($A1447,'redshift data'!$F$4:$I$2237,4,FALSE),"")</f>
        <v>22</v>
      </c>
    </row>
    <row r="1448" spans="1:9" hidden="1" x14ac:dyDescent="0.3">
      <c r="A1448" s="2" t="s">
        <v>906</v>
      </c>
      <c r="B1448" s="3">
        <v>42601</v>
      </c>
      <c r="C1448" s="2">
        <v>2</v>
      </c>
      <c r="D1448" s="2">
        <v>1</v>
      </c>
      <c r="E1448" s="2">
        <f>MIN(C1448,1)</f>
        <v>1</v>
      </c>
      <c r="F1448" s="1">
        <f>IF(ISERROR(VLOOKUP($A1448,'redshift data'!$A$4:$A$2154,1,FALSE)),"",1)</f>
        <v>1</v>
      </c>
      <c r="G1448" s="1">
        <f>IF(ISERROR(VLOOKUP($A1448,'redshift data'!$F$4:$F$2237,1,FALSE)),0,1)</f>
        <v>1</v>
      </c>
      <c r="H1448" s="1">
        <f>SIGN(G1448-E1448)</f>
        <v>0</v>
      </c>
      <c r="I1448" s="1">
        <f>IF(G1448&gt;0,VLOOKUP($A1448,'redshift data'!$F$4:$I$2237,4,FALSE),"")</f>
        <v>2</v>
      </c>
    </row>
    <row r="1449" spans="1:9" hidden="1" x14ac:dyDescent="0.3">
      <c r="A1449" s="2" t="s">
        <v>905</v>
      </c>
      <c r="B1449" s="3">
        <v>42601</v>
      </c>
      <c r="C1449" s="2">
        <v>31</v>
      </c>
      <c r="D1449" s="2">
        <v>11</v>
      </c>
      <c r="E1449" s="2">
        <f>MIN(C1449,1)</f>
        <v>1</v>
      </c>
      <c r="F1449" s="1">
        <f>IF(ISERROR(VLOOKUP($A1449,'redshift data'!$A$4:$A$2154,1,FALSE)),"",1)</f>
        <v>1</v>
      </c>
      <c r="G1449" s="1">
        <f>IF(ISERROR(VLOOKUP($A1449,'redshift data'!$F$4:$F$2237,1,FALSE)),0,1)</f>
        <v>1</v>
      </c>
      <c r="H1449" s="1">
        <f>SIGN(G1449-E1449)</f>
        <v>0</v>
      </c>
      <c r="I1449" s="1">
        <f>IF(G1449&gt;0,VLOOKUP($A1449,'redshift data'!$F$4:$I$2237,4,FALSE),"")</f>
        <v>31</v>
      </c>
    </row>
    <row r="1450" spans="1:9" hidden="1" x14ac:dyDescent="0.3">
      <c r="A1450" s="2" t="s">
        <v>904</v>
      </c>
      <c r="B1450" s="3">
        <v>42601</v>
      </c>
      <c r="C1450" s="2">
        <v>22</v>
      </c>
      <c r="D1450" s="2">
        <v>4</v>
      </c>
      <c r="E1450" s="2">
        <f>MIN(C1450,1)</f>
        <v>1</v>
      </c>
      <c r="F1450" s="1">
        <f>IF(ISERROR(VLOOKUP($A1450,'redshift data'!$A$4:$A$2154,1,FALSE)),"",1)</f>
        <v>1</v>
      </c>
      <c r="G1450" s="1">
        <f>IF(ISERROR(VLOOKUP($A1450,'redshift data'!$F$4:$F$2237,1,FALSE)),0,1)</f>
        <v>1</v>
      </c>
      <c r="H1450" s="1">
        <f>SIGN(G1450-E1450)</f>
        <v>0</v>
      </c>
      <c r="I1450" s="1">
        <f>IF(G1450&gt;0,VLOOKUP($A1450,'redshift data'!$F$4:$I$2237,4,FALSE),"")</f>
        <v>22</v>
      </c>
    </row>
    <row r="1451" spans="1:9" hidden="1" x14ac:dyDescent="0.3">
      <c r="A1451" s="2" t="s">
        <v>903</v>
      </c>
      <c r="B1451" s="3">
        <v>42601</v>
      </c>
      <c r="C1451" s="2">
        <v>2</v>
      </c>
      <c r="D1451" s="2">
        <v>0</v>
      </c>
      <c r="E1451" s="2">
        <f>MIN(C1451,1)</f>
        <v>1</v>
      </c>
      <c r="F1451" s="1">
        <f>IF(ISERROR(VLOOKUP($A1451,'redshift data'!$A$4:$A$2154,1,FALSE)),"",1)</f>
        <v>1</v>
      </c>
      <c r="G1451" s="1">
        <f>IF(ISERROR(VLOOKUP($A1451,'redshift data'!$F$4:$F$2237,1,FALSE)),0,1)</f>
        <v>1</v>
      </c>
      <c r="H1451" s="1">
        <f>SIGN(G1451-E1451)</f>
        <v>0</v>
      </c>
      <c r="I1451" s="1">
        <f>IF(G1451&gt;0,VLOOKUP($A1451,'redshift data'!$F$4:$I$2237,4,FALSE),"")</f>
        <v>2</v>
      </c>
    </row>
    <row r="1452" spans="1:9" hidden="1" x14ac:dyDescent="0.3">
      <c r="A1452" s="2" t="s">
        <v>902</v>
      </c>
      <c r="B1452" s="3">
        <v>42601</v>
      </c>
      <c r="C1452" s="2">
        <v>5</v>
      </c>
      <c r="D1452" s="2">
        <v>0</v>
      </c>
      <c r="E1452" s="2">
        <f>MIN(C1452,1)</f>
        <v>1</v>
      </c>
      <c r="F1452" s="1">
        <f>IF(ISERROR(VLOOKUP($A1452,'redshift data'!$A$4:$A$2154,1,FALSE)),"",1)</f>
        <v>1</v>
      </c>
      <c r="G1452" s="1">
        <f>IF(ISERROR(VLOOKUP($A1452,'redshift data'!$F$4:$F$2237,1,FALSE)),0,1)</f>
        <v>1</v>
      </c>
      <c r="H1452" s="1">
        <f>SIGN(G1452-E1452)</f>
        <v>0</v>
      </c>
      <c r="I1452" s="1">
        <f>IF(G1452&gt;0,VLOOKUP($A1452,'redshift data'!$F$4:$I$2237,4,FALSE),"")</f>
        <v>5</v>
      </c>
    </row>
    <row r="1453" spans="1:9" hidden="1" x14ac:dyDescent="0.3">
      <c r="A1453" s="2" t="s">
        <v>901</v>
      </c>
      <c r="B1453" s="3">
        <v>42601</v>
      </c>
      <c r="C1453" s="2">
        <v>8</v>
      </c>
      <c r="D1453" s="2">
        <v>0</v>
      </c>
      <c r="E1453" s="2">
        <f>MIN(C1453,1)</f>
        <v>1</v>
      </c>
      <c r="F1453" s="1">
        <f>IF(ISERROR(VLOOKUP($A1453,'redshift data'!$A$4:$A$2154,1,FALSE)),"",1)</f>
        <v>1</v>
      </c>
      <c r="G1453" s="1">
        <f>IF(ISERROR(VLOOKUP($A1453,'redshift data'!$F$4:$F$2237,1,FALSE)),0,1)</f>
        <v>1</v>
      </c>
      <c r="H1453" s="1">
        <f>SIGN(G1453-E1453)</f>
        <v>0</v>
      </c>
      <c r="I1453" s="1">
        <f>IF(G1453&gt;0,VLOOKUP($A1453,'redshift data'!$F$4:$I$2237,4,FALSE),"")</f>
        <v>8</v>
      </c>
    </row>
    <row r="1454" spans="1:9" hidden="1" x14ac:dyDescent="0.3">
      <c r="A1454" s="2" t="s">
        <v>900</v>
      </c>
      <c r="B1454" s="3">
        <v>42601</v>
      </c>
      <c r="C1454" s="2">
        <v>6</v>
      </c>
      <c r="D1454" s="2">
        <v>1</v>
      </c>
      <c r="E1454" s="2">
        <f>MIN(C1454,1)</f>
        <v>1</v>
      </c>
      <c r="F1454" s="1">
        <f>IF(ISERROR(VLOOKUP($A1454,'redshift data'!$A$4:$A$2154,1,FALSE)),"",1)</f>
        <v>1</v>
      </c>
      <c r="G1454" s="1">
        <f>IF(ISERROR(VLOOKUP($A1454,'redshift data'!$F$4:$F$2237,1,FALSE)),0,1)</f>
        <v>1</v>
      </c>
      <c r="H1454" s="1">
        <f>SIGN(G1454-E1454)</f>
        <v>0</v>
      </c>
      <c r="I1454" s="1">
        <f>IF(G1454&gt;0,VLOOKUP($A1454,'redshift data'!$F$4:$I$2237,4,FALSE),"")</f>
        <v>6</v>
      </c>
    </row>
    <row r="1455" spans="1:9" hidden="1" x14ac:dyDescent="0.3">
      <c r="A1455" s="2" t="s">
        <v>899</v>
      </c>
      <c r="B1455" s="3">
        <v>42601</v>
      </c>
      <c r="C1455" s="2">
        <v>22</v>
      </c>
      <c r="D1455" s="2">
        <v>0</v>
      </c>
      <c r="E1455" s="2">
        <f>MIN(C1455,1)</f>
        <v>1</v>
      </c>
      <c r="F1455" s="1">
        <f>IF(ISERROR(VLOOKUP($A1455,'redshift data'!$A$4:$A$2154,1,FALSE)),"",1)</f>
        <v>1</v>
      </c>
      <c r="G1455" s="1">
        <f>IF(ISERROR(VLOOKUP($A1455,'redshift data'!$F$4:$F$2237,1,FALSE)),0,1)</f>
        <v>1</v>
      </c>
      <c r="H1455" s="1">
        <f>SIGN(G1455-E1455)</f>
        <v>0</v>
      </c>
      <c r="I1455" s="1">
        <f>IF(G1455&gt;0,VLOOKUP($A1455,'redshift data'!$F$4:$I$2237,4,FALSE),"")</f>
        <v>22</v>
      </c>
    </row>
    <row r="1456" spans="1:9" hidden="1" x14ac:dyDescent="0.3">
      <c r="A1456" s="2" t="s">
        <v>898</v>
      </c>
      <c r="B1456" s="3">
        <v>42601</v>
      </c>
      <c r="C1456" s="2">
        <v>6</v>
      </c>
      <c r="D1456" s="2">
        <v>0</v>
      </c>
      <c r="E1456" s="2">
        <f>MIN(C1456,1)</f>
        <v>1</v>
      </c>
      <c r="F1456" s="1">
        <f>IF(ISERROR(VLOOKUP($A1456,'redshift data'!$A$4:$A$2154,1,FALSE)),"",1)</f>
        <v>1</v>
      </c>
      <c r="G1456" s="1">
        <f>IF(ISERROR(VLOOKUP($A1456,'redshift data'!$F$4:$F$2237,1,FALSE)),0,1)</f>
        <v>1</v>
      </c>
      <c r="H1456" s="1">
        <f>SIGN(G1456-E1456)</f>
        <v>0</v>
      </c>
      <c r="I1456" s="1">
        <f>IF(G1456&gt;0,VLOOKUP($A1456,'redshift data'!$F$4:$I$2237,4,FALSE),"")</f>
        <v>6</v>
      </c>
    </row>
    <row r="1457" spans="1:9" hidden="1" x14ac:dyDescent="0.3">
      <c r="A1457" s="2" t="s">
        <v>897</v>
      </c>
      <c r="B1457" s="3">
        <v>42601</v>
      </c>
      <c r="C1457" s="2">
        <v>1</v>
      </c>
      <c r="D1457" s="2">
        <v>0</v>
      </c>
      <c r="E1457" s="2">
        <f>MIN(C1457,1)</f>
        <v>1</v>
      </c>
      <c r="F1457" s="1">
        <f>IF(ISERROR(VLOOKUP($A1457,'redshift data'!$A$4:$A$2154,1,FALSE)),"",1)</f>
        <v>1</v>
      </c>
      <c r="G1457" s="1">
        <f>IF(ISERROR(VLOOKUP($A1457,'redshift data'!$F$4:$F$2237,1,FALSE)),0,1)</f>
        <v>1</v>
      </c>
      <c r="H1457" s="1">
        <f>SIGN(G1457-E1457)</f>
        <v>0</v>
      </c>
      <c r="I1457" s="1">
        <f>IF(G1457&gt;0,VLOOKUP($A1457,'redshift data'!$F$4:$I$2237,4,FALSE),"")</f>
        <v>1</v>
      </c>
    </row>
    <row r="1458" spans="1:9" hidden="1" x14ac:dyDescent="0.3">
      <c r="A1458" s="2" t="s">
        <v>896</v>
      </c>
      <c r="B1458" s="3">
        <v>42601</v>
      </c>
      <c r="C1458" s="2">
        <v>4</v>
      </c>
      <c r="D1458" s="2">
        <v>0</v>
      </c>
      <c r="E1458" s="2">
        <f>MIN(C1458,1)</f>
        <v>1</v>
      </c>
      <c r="F1458" s="1">
        <f>IF(ISERROR(VLOOKUP($A1458,'redshift data'!$A$4:$A$2154,1,FALSE)),"",1)</f>
        <v>1</v>
      </c>
      <c r="G1458" s="1">
        <f>IF(ISERROR(VLOOKUP($A1458,'redshift data'!$F$4:$F$2237,1,FALSE)),0,1)</f>
        <v>1</v>
      </c>
      <c r="H1458" s="1">
        <f>SIGN(G1458-E1458)</f>
        <v>0</v>
      </c>
      <c r="I1458" s="1">
        <f>IF(G1458&gt;0,VLOOKUP($A1458,'redshift data'!$F$4:$I$2237,4,FALSE),"")</f>
        <v>4</v>
      </c>
    </row>
    <row r="1459" spans="1:9" hidden="1" x14ac:dyDescent="0.3">
      <c r="A1459" s="2" t="s">
        <v>895</v>
      </c>
      <c r="B1459" s="3">
        <v>42601</v>
      </c>
      <c r="C1459" s="2">
        <v>5</v>
      </c>
      <c r="D1459" s="2">
        <v>0</v>
      </c>
      <c r="E1459" s="2">
        <f>MIN(C1459,1)</f>
        <v>1</v>
      </c>
      <c r="F1459" s="1">
        <f>IF(ISERROR(VLOOKUP($A1459,'redshift data'!$A$4:$A$2154,1,FALSE)),"",1)</f>
        <v>1</v>
      </c>
      <c r="G1459" s="1">
        <f>IF(ISERROR(VLOOKUP($A1459,'redshift data'!$F$4:$F$2237,1,FALSE)),0,1)</f>
        <v>1</v>
      </c>
      <c r="H1459" s="1">
        <f>SIGN(G1459-E1459)</f>
        <v>0</v>
      </c>
      <c r="I1459" s="1">
        <f>IF(G1459&gt;0,VLOOKUP($A1459,'redshift data'!$F$4:$I$2237,4,FALSE),"")</f>
        <v>5</v>
      </c>
    </row>
    <row r="1460" spans="1:9" hidden="1" x14ac:dyDescent="0.3">
      <c r="A1460" s="2" t="s">
        <v>894</v>
      </c>
      <c r="B1460" s="3">
        <v>42601</v>
      </c>
      <c r="C1460" s="2">
        <v>2</v>
      </c>
      <c r="D1460" s="2">
        <v>0</v>
      </c>
      <c r="E1460" s="2">
        <f>MIN(C1460,1)</f>
        <v>1</v>
      </c>
      <c r="F1460" s="1">
        <f>IF(ISERROR(VLOOKUP($A1460,'redshift data'!$A$4:$A$2154,1,FALSE)),"",1)</f>
        <v>1</v>
      </c>
      <c r="G1460" s="1">
        <f>IF(ISERROR(VLOOKUP($A1460,'redshift data'!$F$4:$F$2237,1,FALSE)),0,1)</f>
        <v>1</v>
      </c>
      <c r="H1460" s="1">
        <f>SIGN(G1460-E1460)</f>
        <v>0</v>
      </c>
      <c r="I1460" s="1">
        <f>IF(G1460&gt;0,VLOOKUP($A1460,'redshift data'!$F$4:$I$2237,4,FALSE),"")</f>
        <v>2</v>
      </c>
    </row>
    <row r="1461" spans="1:9" hidden="1" x14ac:dyDescent="0.3">
      <c r="A1461" s="2" t="s">
        <v>893</v>
      </c>
      <c r="B1461" s="3">
        <v>42601</v>
      </c>
      <c r="C1461" s="2">
        <v>1</v>
      </c>
      <c r="D1461" s="2">
        <v>0</v>
      </c>
      <c r="E1461" s="2">
        <f>MIN(C1461,1)</f>
        <v>1</v>
      </c>
      <c r="F1461" s="1">
        <f>IF(ISERROR(VLOOKUP($A1461,'redshift data'!$A$4:$A$2154,1,FALSE)),"",1)</f>
        <v>1</v>
      </c>
      <c r="G1461" s="1">
        <f>IF(ISERROR(VLOOKUP($A1461,'redshift data'!$F$4:$F$2237,1,FALSE)),0,1)</f>
        <v>1</v>
      </c>
      <c r="H1461" s="1">
        <f>SIGN(G1461-E1461)</f>
        <v>0</v>
      </c>
      <c r="I1461" s="1">
        <f>IF(G1461&gt;0,VLOOKUP($A1461,'redshift data'!$F$4:$I$2237,4,FALSE),"")</f>
        <v>1</v>
      </c>
    </row>
    <row r="1462" spans="1:9" hidden="1" x14ac:dyDescent="0.3">
      <c r="A1462" s="2" t="s">
        <v>892</v>
      </c>
      <c r="B1462" s="3">
        <v>42601</v>
      </c>
      <c r="C1462" s="2">
        <v>15</v>
      </c>
      <c r="D1462" s="2">
        <v>0</v>
      </c>
      <c r="E1462" s="2">
        <f>MIN(C1462,1)</f>
        <v>1</v>
      </c>
      <c r="F1462" s="1">
        <f>IF(ISERROR(VLOOKUP($A1462,'redshift data'!$A$4:$A$2154,1,FALSE)),"",1)</f>
        <v>1</v>
      </c>
      <c r="G1462" s="1">
        <f>IF(ISERROR(VLOOKUP($A1462,'redshift data'!$F$4:$F$2237,1,FALSE)),0,1)</f>
        <v>1</v>
      </c>
      <c r="H1462" s="1">
        <f>SIGN(G1462-E1462)</f>
        <v>0</v>
      </c>
      <c r="I1462" s="1">
        <f>IF(G1462&gt;0,VLOOKUP($A1462,'redshift data'!$F$4:$I$2237,4,FALSE),"")</f>
        <v>8</v>
      </c>
    </row>
    <row r="1463" spans="1:9" hidden="1" x14ac:dyDescent="0.3">
      <c r="A1463" s="2" t="s">
        <v>891</v>
      </c>
      <c r="B1463" s="3">
        <v>42601</v>
      </c>
      <c r="C1463" s="2">
        <v>1</v>
      </c>
      <c r="D1463" s="2">
        <v>0</v>
      </c>
      <c r="E1463" s="2">
        <f>MIN(C1463,1)</f>
        <v>1</v>
      </c>
      <c r="F1463" s="1">
        <f>IF(ISERROR(VLOOKUP($A1463,'redshift data'!$A$4:$A$2154,1,FALSE)),"",1)</f>
        <v>1</v>
      </c>
      <c r="G1463" s="1">
        <f>IF(ISERROR(VLOOKUP($A1463,'redshift data'!$F$4:$F$2237,1,FALSE)),0,1)</f>
        <v>1</v>
      </c>
      <c r="H1463" s="1">
        <f>SIGN(G1463-E1463)</f>
        <v>0</v>
      </c>
      <c r="I1463" s="1">
        <f>IF(G1463&gt;0,VLOOKUP($A1463,'redshift data'!$F$4:$I$2237,4,FALSE),"")</f>
        <v>1</v>
      </c>
    </row>
    <row r="1464" spans="1:9" hidden="1" x14ac:dyDescent="0.3">
      <c r="A1464" s="2" t="s">
        <v>890</v>
      </c>
      <c r="B1464" s="3">
        <v>42601</v>
      </c>
      <c r="C1464" s="2">
        <v>9</v>
      </c>
      <c r="D1464" s="2">
        <v>0</v>
      </c>
      <c r="E1464" s="2">
        <f>MIN(C1464,1)</f>
        <v>1</v>
      </c>
      <c r="F1464" s="1">
        <f>IF(ISERROR(VLOOKUP($A1464,'redshift data'!$A$4:$A$2154,1,FALSE)),"",1)</f>
        <v>1</v>
      </c>
      <c r="G1464" s="1">
        <f>IF(ISERROR(VLOOKUP($A1464,'redshift data'!$F$4:$F$2237,1,FALSE)),0,1)</f>
        <v>1</v>
      </c>
      <c r="H1464" s="1">
        <f>SIGN(G1464-E1464)</f>
        <v>0</v>
      </c>
      <c r="I1464" s="1">
        <f>IF(G1464&gt;0,VLOOKUP($A1464,'redshift data'!$F$4:$I$2237,4,FALSE),"")</f>
        <v>9</v>
      </c>
    </row>
    <row r="1465" spans="1:9" hidden="1" x14ac:dyDescent="0.3">
      <c r="A1465" s="2" t="s">
        <v>889</v>
      </c>
      <c r="B1465" s="3">
        <v>42601</v>
      </c>
      <c r="C1465" s="2">
        <v>33</v>
      </c>
      <c r="D1465" s="2">
        <v>0</v>
      </c>
      <c r="E1465" s="2">
        <f>MIN(C1465,1)</f>
        <v>1</v>
      </c>
      <c r="F1465" s="1">
        <f>IF(ISERROR(VLOOKUP($A1465,'redshift data'!$A$4:$A$2154,1,FALSE)),"",1)</f>
        <v>1</v>
      </c>
      <c r="G1465" s="1">
        <f>IF(ISERROR(VLOOKUP($A1465,'redshift data'!$F$4:$F$2237,1,FALSE)),0,1)</f>
        <v>1</v>
      </c>
      <c r="H1465" s="1">
        <f>SIGN(G1465-E1465)</f>
        <v>0</v>
      </c>
      <c r="I1465" s="1">
        <f>IF(G1465&gt;0,VLOOKUP($A1465,'redshift data'!$F$4:$I$2237,4,FALSE),"")</f>
        <v>33</v>
      </c>
    </row>
    <row r="1466" spans="1:9" hidden="1" x14ac:dyDescent="0.3">
      <c r="A1466" s="2" t="s">
        <v>888</v>
      </c>
      <c r="B1466" s="3">
        <v>42601</v>
      </c>
      <c r="C1466" s="2">
        <v>9</v>
      </c>
      <c r="D1466" s="2">
        <v>9</v>
      </c>
      <c r="E1466" s="2">
        <f>MIN(C1466,1)</f>
        <v>1</v>
      </c>
      <c r="F1466" s="1" t="str">
        <f>IF(ISERROR(VLOOKUP($A1466,'redshift data'!$A$4:$A$2154,1,FALSE)),"",1)</f>
        <v/>
      </c>
      <c r="G1466" s="1">
        <f>IF(ISERROR(VLOOKUP($A1466,'redshift data'!$F$4:$F$2237,1,FALSE)),0,1)</f>
        <v>1</v>
      </c>
      <c r="H1466" s="1">
        <f>SIGN(G1466-E1466)</f>
        <v>0</v>
      </c>
      <c r="I1466" s="1">
        <f>IF(G1466&gt;0,VLOOKUP($A1466,'redshift data'!$F$4:$I$2237,4,FALSE),"")</f>
        <v>0</v>
      </c>
    </row>
    <row r="1467" spans="1:9" hidden="1" x14ac:dyDescent="0.3">
      <c r="A1467" s="2" t="s">
        <v>887</v>
      </c>
      <c r="B1467" s="3">
        <v>42601</v>
      </c>
      <c r="C1467" s="2">
        <v>1</v>
      </c>
      <c r="D1467" s="2">
        <v>0</v>
      </c>
      <c r="E1467" s="2">
        <f>MIN(C1467,1)</f>
        <v>1</v>
      </c>
      <c r="F1467" s="1">
        <f>IF(ISERROR(VLOOKUP($A1467,'redshift data'!$A$4:$A$2154,1,FALSE)),"",1)</f>
        <v>1</v>
      </c>
      <c r="G1467" s="1">
        <f>IF(ISERROR(VLOOKUP($A1467,'redshift data'!$F$4:$F$2237,1,FALSE)),0,1)</f>
        <v>1</v>
      </c>
      <c r="H1467" s="1">
        <f>SIGN(G1467-E1467)</f>
        <v>0</v>
      </c>
      <c r="I1467" s="1">
        <f>IF(G1467&gt;0,VLOOKUP($A1467,'redshift data'!$F$4:$I$2237,4,FALSE),"")</f>
        <v>1</v>
      </c>
    </row>
    <row r="1468" spans="1:9" hidden="1" x14ac:dyDescent="0.3">
      <c r="A1468" s="2" t="s">
        <v>886</v>
      </c>
      <c r="B1468" s="3">
        <v>42601</v>
      </c>
      <c r="C1468" s="2">
        <v>19</v>
      </c>
      <c r="D1468" s="2">
        <v>1</v>
      </c>
      <c r="E1468" s="2">
        <f>MIN(C1468,1)</f>
        <v>1</v>
      </c>
      <c r="F1468" s="1">
        <f>IF(ISERROR(VLOOKUP($A1468,'redshift data'!$A$4:$A$2154,1,FALSE)),"",1)</f>
        <v>1</v>
      </c>
      <c r="G1468" s="1">
        <f>IF(ISERROR(VLOOKUP($A1468,'redshift data'!$F$4:$F$2237,1,FALSE)),0,1)</f>
        <v>1</v>
      </c>
      <c r="H1468" s="1">
        <f>SIGN(G1468-E1468)</f>
        <v>0</v>
      </c>
      <c r="I1468" s="1">
        <f>IF(G1468&gt;0,VLOOKUP($A1468,'redshift data'!$F$4:$I$2237,4,FALSE),"")</f>
        <v>19</v>
      </c>
    </row>
    <row r="1469" spans="1:9" hidden="1" x14ac:dyDescent="0.3">
      <c r="A1469" s="2" t="s">
        <v>885</v>
      </c>
      <c r="B1469" s="3">
        <v>42601</v>
      </c>
      <c r="C1469" s="2">
        <v>2</v>
      </c>
      <c r="D1469" s="2">
        <v>0</v>
      </c>
      <c r="E1469" s="2">
        <f>MIN(C1469,1)</f>
        <v>1</v>
      </c>
      <c r="F1469" s="1">
        <f>IF(ISERROR(VLOOKUP($A1469,'redshift data'!$A$4:$A$2154,1,FALSE)),"",1)</f>
        <v>1</v>
      </c>
      <c r="G1469" s="1">
        <f>IF(ISERROR(VLOOKUP($A1469,'redshift data'!$F$4:$F$2237,1,FALSE)),0,1)</f>
        <v>1</v>
      </c>
      <c r="H1469" s="1">
        <f>SIGN(G1469-E1469)</f>
        <v>0</v>
      </c>
      <c r="I1469" s="1">
        <f>IF(G1469&gt;0,VLOOKUP($A1469,'redshift data'!$F$4:$I$2237,4,FALSE),"")</f>
        <v>2</v>
      </c>
    </row>
    <row r="1470" spans="1:9" hidden="1" x14ac:dyDescent="0.3">
      <c r="A1470" s="2" t="s">
        <v>884</v>
      </c>
      <c r="B1470" s="3">
        <v>42601</v>
      </c>
      <c r="C1470" s="2">
        <v>5</v>
      </c>
      <c r="D1470" s="2">
        <v>2</v>
      </c>
      <c r="E1470" s="2">
        <f>MIN(C1470,1)</f>
        <v>1</v>
      </c>
      <c r="F1470" s="1">
        <f>IF(ISERROR(VLOOKUP($A1470,'redshift data'!$A$4:$A$2154,1,FALSE)),"",1)</f>
        <v>1</v>
      </c>
      <c r="G1470" s="1">
        <f>IF(ISERROR(VLOOKUP($A1470,'redshift data'!$F$4:$F$2237,1,FALSE)),0,1)</f>
        <v>1</v>
      </c>
      <c r="H1470" s="1">
        <f>SIGN(G1470-E1470)</f>
        <v>0</v>
      </c>
      <c r="I1470" s="1">
        <f>IF(G1470&gt;0,VLOOKUP($A1470,'redshift data'!$F$4:$I$2237,4,FALSE),"")</f>
        <v>5</v>
      </c>
    </row>
    <row r="1471" spans="1:9" hidden="1" x14ac:dyDescent="0.3">
      <c r="A1471" s="2" t="s">
        <v>883</v>
      </c>
      <c r="B1471" s="3">
        <v>42601</v>
      </c>
      <c r="C1471" s="2">
        <v>1</v>
      </c>
      <c r="D1471" s="2">
        <v>0</v>
      </c>
      <c r="E1471" s="2">
        <f>MIN(C1471,1)</f>
        <v>1</v>
      </c>
      <c r="F1471" s="1">
        <f>IF(ISERROR(VLOOKUP($A1471,'redshift data'!$A$4:$A$2154,1,FALSE)),"",1)</f>
        <v>1</v>
      </c>
      <c r="G1471" s="1">
        <f>IF(ISERROR(VLOOKUP($A1471,'redshift data'!$F$4:$F$2237,1,FALSE)),0,1)</f>
        <v>1</v>
      </c>
      <c r="H1471" s="1">
        <f>SIGN(G1471-E1471)</f>
        <v>0</v>
      </c>
      <c r="I1471" s="1">
        <f>IF(G1471&gt;0,VLOOKUP($A1471,'redshift data'!$F$4:$I$2237,4,FALSE),"")</f>
        <v>1</v>
      </c>
    </row>
    <row r="1472" spans="1:9" hidden="1" x14ac:dyDescent="0.3">
      <c r="A1472" s="2" t="s">
        <v>882</v>
      </c>
      <c r="B1472" s="3">
        <v>42601</v>
      </c>
      <c r="C1472" s="2">
        <v>14</v>
      </c>
      <c r="D1472" s="2">
        <v>0</v>
      </c>
      <c r="E1472" s="2">
        <f>MIN(C1472,1)</f>
        <v>1</v>
      </c>
      <c r="F1472" s="1">
        <f>IF(ISERROR(VLOOKUP($A1472,'redshift data'!$A$4:$A$2154,1,FALSE)),"",1)</f>
        <v>1</v>
      </c>
      <c r="G1472" s="1">
        <f>IF(ISERROR(VLOOKUP($A1472,'redshift data'!$F$4:$F$2237,1,FALSE)),0,1)</f>
        <v>1</v>
      </c>
      <c r="H1472" s="1">
        <f>SIGN(G1472-E1472)</f>
        <v>0</v>
      </c>
      <c r="I1472" s="1">
        <f>IF(G1472&gt;0,VLOOKUP($A1472,'redshift data'!$F$4:$I$2237,4,FALSE),"")</f>
        <v>14</v>
      </c>
    </row>
    <row r="1473" spans="1:9" hidden="1" x14ac:dyDescent="0.3">
      <c r="A1473" s="2" t="s">
        <v>881</v>
      </c>
      <c r="B1473" s="3">
        <v>42601</v>
      </c>
      <c r="C1473" s="2">
        <v>3</v>
      </c>
      <c r="D1473" s="2">
        <v>0</v>
      </c>
      <c r="E1473" s="2">
        <f>MIN(C1473,1)</f>
        <v>1</v>
      </c>
      <c r="F1473" s="1">
        <f>IF(ISERROR(VLOOKUP($A1473,'redshift data'!$A$4:$A$2154,1,FALSE)),"",1)</f>
        <v>1</v>
      </c>
      <c r="G1473" s="1">
        <f>IF(ISERROR(VLOOKUP($A1473,'redshift data'!$F$4:$F$2237,1,FALSE)),0,1)</f>
        <v>1</v>
      </c>
      <c r="H1473" s="1">
        <f>SIGN(G1473-E1473)</f>
        <v>0</v>
      </c>
      <c r="I1473" s="1">
        <f>IF(G1473&gt;0,VLOOKUP($A1473,'redshift data'!$F$4:$I$2237,4,FALSE),"")</f>
        <v>3</v>
      </c>
    </row>
    <row r="1474" spans="1:9" hidden="1" x14ac:dyDescent="0.3">
      <c r="A1474" s="2" t="s">
        <v>880</v>
      </c>
      <c r="B1474" s="3">
        <v>42601</v>
      </c>
      <c r="C1474" s="2">
        <v>1</v>
      </c>
      <c r="D1474" s="2">
        <v>0</v>
      </c>
      <c r="E1474" s="2">
        <f>MIN(C1474,1)</f>
        <v>1</v>
      </c>
      <c r="F1474" s="1">
        <f>IF(ISERROR(VLOOKUP($A1474,'redshift data'!$A$4:$A$2154,1,FALSE)),"",1)</f>
        <v>1</v>
      </c>
      <c r="G1474" s="1">
        <f>IF(ISERROR(VLOOKUP($A1474,'redshift data'!$F$4:$F$2237,1,FALSE)),0,1)</f>
        <v>1</v>
      </c>
      <c r="H1474" s="1">
        <f>SIGN(G1474-E1474)</f>
        <v>0</v>
      </c>
      <c r="I1474" s="1">
        <f>IF(G1474&gt;0,VLOOKUP($A1474,'redshift data'!$F$4:$I$2237,4,FALSE),"")</f>
        <v>1</v>
      </c>
    </row>
    <row r="1475" spans="1:9" hidden="1" x14ac:dyDescent="0.3">
      <c r="A1475" s="2" t="s">
        <v>879</v>
      </c>
      <c r="B1475" s="3">
        <v>42601</v>
      </c>
      <c r="C1475" s="2">
        <v>2</v>
      </c>
      <c r="D1475" s="2">
        <v>0</v>
      </c>
      <c r="E1475" s="2">
        <f>MIN(C1475,1)</f>
        <v>1</v>
      </c>
      <c r="F1475" s="1">
        <f>IF(ISERROR(VLOOKUP($A1475,'redshift data'!$A$4:$A$2154,1,FALSE)),"",1)</f>
        <v>1</v>
      </c>
      <c r="G1475" s="1">
        <f>IF(ISERROR(VLOOKUP($A1475,'redshift data'!$F$4:$F$2237,1,FALSE)),0,1)</f>
        <v>1</v>
      </c>
      <c r="H1475" s="1">
        <f>SIGN(G1475-E1475)</f>
        <v>0</v>
      </c>
      <c r="I1475" s="1">
        <f>IF(G1475&gt;0,VLOOKUP($A1475,'redshift data'!$F$4:$I$2237,4,FALSE),"")</f>
        <v>2</v>
      </c>
    </row>
    <row r="1476" spans="1:9" hidden="1" x14ac:dyDescent="0.3">
      <c r="A1476" s="2" t="s">
        <v>878</v>
      </c>
      <c r="B1476" s="3">
        <v>42601</v>
      </c>
      <c r="C1476" s="2">
        <v>11</v>
      </c>
      <c r="D1476" s="2">
        <v>0</v>
      </c>
      <c r="E1476" s="2">
        <f>MIN(C1476,1)</f>
        <v>1</v>
      </c>
      <c r="F1476" s="1">
        <f>IF(ISERROR(VLOOKUP($A1476,'redshift data'!$A$4:$A$2154,1,FALSE)),"",1)</f>
        <v>1</v>
      </c>
      <c r="G1476" s="1">
        <f>IF(ISERROR(VLOOKUP($A1476,'redshift data'!$F$4:$F$2237,1,FALSE)),0,1)</f>
        <v>1</v>
      </c>
      <c r="H1476" s="1">
        <f>SIGN(G1476-E1476)</f>
        <v>0</v>
      </c>
      <c r="I1476" s="1">
        <f>IF(G1476&gt;0,VLOOKUP($A1476,'redshift data'!$F$4:$I$2237,4,FALSE),"")</f>
        <v>11</v>
      </c>
    </row>
    <row r="1477" spans="1:9" hidden="1" x14ac:dyDescent="0.3">
      <c r="A1477" s="2" t="s">
        <v>877</v>
      </c>
      <c r="B1477" s="3">
        <v>42601</v>
      </c>
      <c r="C1477" s="2">
        <v>3</v>
      </c>
      <c r="D1477" s="2">
        <v>0</v>
      </c>
      <c r="E1477" s="2">
        <f>MIN(C1477,1)</f>
        <v>1</v>
      </c>
      <c r="F1477" s="1">
        <f>IF(ISERROR(VLOOKUP($A1477,'redshift data'!$A$4:$A$2154,1,FALSE)),"",1)</f>
        <v>1</v>
      </c>
      <c r="G1477" s="1">
        <f>IF(ISERROR(VLOOKUP($A1477,'redshift data'!$F$4:$F$2237,1,FALSE)),0,1)</f>
        <v>1</v>
      </c>
      <c r="H1477" s="1">
        <f>SIGN(G1477-E1477)</f>
        <v>0</v>
      </c>
      <c r="I1477" s="1">
        <f>IF(G1477&gt;0,VLOOKUP($A1477,'redshift data'!$F$4:$I$2237,4,FALSE),"")</f>
        <v>3</v>
      </c>
    </row>
    <row r="1478" spans="1:9" x14ac:dyDescent="0.3">
      <c r="A1478" s="2" t="s">
        <v>876</v>
      </c>
      <c r="B1478" s="3">
        <v>42601</v>
      </c>
      <c r="C1478" s="2">
        <v>1</v>
      </c>
      <c r="D1478" s="2">
        <v>1</v>
      </c>
      <c r="E1478" s="2">
        <f>MIN(C1478,1)</f>
        <v>1</v>
      </c>
      <c r="F1478" s="1" t="str">
        <f>IF(ISERROR(VLOOKUP($A1478,'redshift data'!$A$4:$A$2154,1,FALSE)),"",1)</f>
        <v/>
      </c>
      <c r="G1478" s="1">
        <f>IF(ISERROR(VLOOKUP($A1478,'redshift data'!$F$4:$F$2237,1,FALSE)),0,1)</f>
        <v>0</v>
      </c>
      <c r="H1478" s="1">
        <f>SIGN(G1478-E1478)</f>
        <v>-1</v>
      </c>
      <c r="I1478" s="1" t="str">
        <f>IF(G1478&gt;0,VLOOKUP($A1478,'redshift data'!$F$4:$I$2237,4,FALSE),"")</f>
        <v/>
      </c>
    </row>
    <row r="1479" spans="1:9" hidden="1" x14ac:dyDescent="0.3">
      <c r="A1479" s="2" t="s">
        <v>875</v>
      </c>
      <c r="B1479" s="3">
        <v>42601</v>
      </c>
      <c r="C1479" s="2">
        <v>1</v>
      </c>
      <c r="D1479" s="2">
        <v>0</v>
      </c>
      <c r="E1479" s="2">
        <f>MIN(C1479,1)</f>
        <v>1</v>
      </c>
      <c r="F1479" s="1">
        <f>IF(ISERROR(VLOOKUP($A1479,'redshift data'!$A$4:$A$2154,1,FALSE)),"",1)</f>
        <v>1</v>
      </c>
      <c r="G1479" s="1">
        <f>IF(ISERROR(VLOOKUP($A1479,'redshift data'!$F$4:$F$2237,1,FALSE)),0,1)</f>
        <v>1</v>
      </c>
      <c r="H1479" s="1">
        <f>SIGN(G1479-E1479)</f>
        <v>0</v>
      </c>
      <c r="I1479" s="1">
        <f>IF(G1479&gt;0,VLOOKUP($A1479,'redshift data'!$F$4:$I$2237,4,FALSE),"")</f>
        <v>1</v>
      </c>
    </row>
    <row r="1480" spans="1:9" hidden="1" x14ac:dyDescent="0.3">
      <c r="A1480" s="2" t="s">
        <v>874</v>
      </c>
      <c r="B1480" s="3">
        <v>42601</v>
      </c>
      <c r="C1480" s="2">
        <v>4</v>
      </c>
      <c r="D1480" s="2">
        <v>0</v>
      </c>
      <c r="E1480" s="2">
        <f>MIN(C1480,1)</f>
        <v>1</v>
      </c>
      <c r="F1480" s="1">
        <f>IF(ISERROR(VLOOKUP($A1480,'redshift data'!$A$4:$A$2154,1,FALSE)),"",1)</f>
        <v>1</v>
      </c>
      <c r="G1480" s="1">
        <f>IF(ISERROR(VLOOKUP($A1480,'redshift data'!$F$4:$F$2237,1,FALSE)),0,1)</f>
        <v>1</v>
      </c>
      <c r="H1480" s="1">
        <f>SIGN(G1480-E1480)</f>
        <v>0</v>
      </c>
      <c r="I1480" s="1">
        <f>IF(G1480&gt;0,VLOOKUP($A1480,'redshift data'!$F$4:$I$2237,4,FALSE),"")</f>
        <v>4</v>
      </c>
    </row>
    <row r="1481" spans="1:9" hidden="1" x14ac:dyDescent="0.3">
      <c r="A1481" s="2" t="s">
        <v>873</v>
      </c>
      <c r="B1481" s="3">
        <v>42601</v>
      </c>
      <c r="C1481" s="2">
        <v>4</v>
      </c>
      <c r="D1481" s="2">
        <v>0</v>
      </c>
      <c r="E1481" s="2">
        <f>MIN(C1481,1)</f>
        <v>1</v>
      </c>
      <c r="F1481" s="1">
        <f>IF(ISERROR(VLOOKUP($A1481,'redshift data'!$A$4:$A$2154,1,FALSE)),"",1)</f>
        <v>1</v>
      </c>
      <c r="G1481" s="1">
        <f>IF(ISERROR(VLOOKUP($A1481,'redshift data'!$F$4:$F$2237,1,FALSE)),0,1)</f>
        <v>1</v>
      </c>
      <c r="H1481" s="1">
        <f>SIGN(G1481-E1481)</f>
        <v>0</v>
      </c>
      <c r="I1481" s="1">
        <f>IF(G1481&gt;0,VLOOKUP($A1481,'redshift data'!$F$4:$I$2237,4,FALSE),"")</f>
        <v>2</v>
      </c>
    </row>
    <row r="1482" spans="1:9" hidden="1" x14ac:dyDescent="0.3">
      <c r="A1482" s="2" t="s">
        <v>872</v>
      </c>
      <c r="B1482" s="3">
        <v>42601</v>
      </c>
      <c r="C1482" s="2">
        <v>7</v>
      </c>
      <c r="D1482" s="2">
        <v>0</v>
      </c>
      <c r="E1482" s="2">
        <f>MIN(C1482,1)</f>
        <v>1</v>
      </c>
      <c r="F1482" s="1">
        <f>IF(ISERROR(VLOOKUP($A1482,'redshift data'!$A$4:$A$2154,1,FALSE)),"",1)</f>
        <v>1</v>
      </c>
      <c r="G1482" s="1">
        <f>IF(ISERROR(VLOOKUP($A1482,'redshift data'!$F$4:$F$2237,1,FALSE)),0,1)</f>
        <v>1</v>
      </c>
      <c r="H1482" s="1">
        <f>SIGN(G1482-E1482)</f>
        <v>0</v>
      </c>
      <c r="I1482" s="1">
        <f>IF(G1482&gt;0,VLOOKUP($A1482,'redshift data'!$F$4:$I$2237,4,FALSE),"")</f>
        <v>7</v>
      </c>
    </row>
    <row r="1483" spans="1:9" hidden="1" x14ac:dyDescent="0.3">
      <c r="A1483" s="2" t="s">
        <v>871</v>
      </c>
      <c r="B1483" s="3">
        <v>42601</v>
      </c>
      <c r="C1483" s="2">
        <v>23</v>
      </c>
      <c r="D1483" s="2">
        <v>0</v>
      </c>
      <c r="E1483" s="2">
        <f>MIN(C1483,1)</f>
        <v>1</v>
      </c>
      <c r="F1483" s="1">
        <f>IF(ISERROR(VLOOKUP($A1483,'redshift data'!$A$4:$A$2154,1,FALSE)),"",1)</f>
        <v>1</v>
      </c>
      <c r="G1483" s="1">
        <f>IF(ISERROR(VLOOKUP($A1483,'redshift data'!$F$4:$F$2237,1,FALSE)),0,1)</f>
        <v>1</v>
      </c>
      <c r="H1483" s="1">
        <f>SIGN(G1483-E1483)</f>
        <v>0</v>
      </c>
      <c r="I1483" s="1">
        <f>IF(G1483&gt;0,VLOOKUP($A1483,'redshift data'!$F$4:$I$2237,4,FALSE),"")</f>
        <v>23</v>
      </c>
    </row>
    <row r="1484" spans="1:9" hidden="1" x14ac:dyDescent="0.3">
      <c r="A1484" s="2" t="s">
        <v>870</v>
      </c>
      <c r="B1484" s="3">
        <v>42601</v>
      </c>
      <c r="C1484" s="2">
        <v>7</v>
      </c>
      <c r="D1484" s="2">
        <v>1</v>
      </c>
      <c r="E1484" s="2">
        <f>MIN(C1484,1)</f>
        <v>1</v>
      </c>
      <c r="F1484" s="1">
        <f>IF(ISERROR(VLOOKUP($A1484,'redshift data'!$A$4:$A$2154,1,FALSE)),"",1)</f>
        <v>1</v>
      </c>
      <c r="G1484" s="1">
        <f>IF(ISERROR(VLOOKUP($A1484,'redshift data'!$F$4:$F$2237,1,FALSE)),0,1)</f>
        <v>1</v>
      </c>
      <c r="H1484" s="1">
        <f>SIGN(G1484-E1484)</f>
        <v>0</v>
      </c>
      <c r="I1484" s="1">
        <f>IF(G1484&gt;0,VLOOKUP($A1484,'redshift data'!$F$4:$I$2237,4,FALSE),"")</f>
        <v>7</v>
      </c>
    </row>
    <row r="1485" spans="1:9" hidden="1" x14ac:dyDescent="0.3">
      <c r="A1485" s="2" t="s">
        <v>869</v>
      </c>
      <c r="B1485" s="3">
        <v>42601</v>
      </c>
      <c r="C1485" s="2">
        <v>18</v>
      </c>
      <c r="D1485" s="2">
        <v>0</v>
      </c>
      <c r="E1485" s="2">
        <f>MIN(C1485,1)</f>
        <v>1</v>
      </c>
      <c r="F1485" s="1">
        <f>IF(ISERROR(VLOOKUP($A1485,'redshift data'!$A$4:$A$2154,1,FALSE)),"",1)</f>
        <v>1</v>
      </c>
      <c r="G1485" s="1">
        <f>IF(ISERROR(VLOOKUP($A1485,'redshift data'!$F$4:$F$2237,1,FALSE)),0,1)</f>
        <v>1</v>
      </c>
      <c r="H1485" s="1">
        <f>SIGN(G1485-E1485)</f>
        <v>0</v>
      </c>
      <c r="I1485" s="1">
        <f>IF(G1485&gt;0,VLOOKUP($A1485,'redshift data'!$F$4:$I$2237,4,FALSE),"")</f>
        <v>18</v>
      </c>
    </row>
    <row r="1486" spans="1:9" hidden="1" x14ac:dyDescent="0.3">
      <c r="A1486" s="2" t="s">
        <v>868</v>
      </c>
      <c r="B1486" s="3">
        <v>42601</v>
      </c>
      <c r="C1486" s="2">
        <v>1</v>
      </c>
      <c r="D1486" s="2">
        <v>0</v>
      </c>
      <c r="E1486" s="2">
        <f>MIN(C1486,1)</f>
        <v>1</v>
      </c>
      <c r="F1486" s="1">
        <f>IF(ISERROR(VLOOKUP($A1486,'redshift data'!$A$4:$A$2154,1,FALSE)),"",1)</f>
        <v>1</v>
      </c>
      <c r="G1486" s="1">
        <f>IF(ISERROR(VLOOKUP($A1486,'redshift data'!$F$4:$F$2237,1,FALSE)),0,1)</f>
        <v>1</v>
      </c>
      <c r="H1486" s="1">
        <f>SIGN(G1486-E1486)</f>
        <v>0</v>
      </c>
      <c r="I1486" s="1">
        <f>IF(G1486&gt;0,VLOOKUP($A1486,'redshift data'!$F$4:$I$2237,4,FALSE),"")</f>
        <v>1</v>
      </c>
    </row>
    <row r="1487" spans="1:9" hidden="1" x14ac:dyDescent="0.3">
      <c r="A1487" s="2" t="s">
        <v>867</v>
      </c>
      <c r="B1487" s="3">
        <v>42601</v>
      </c>
      <c r="C1487" s="2">
        <v>1</v>
      </c>
      <c r="D1487" s="2">
        <v>0</v>
      </c>
      <c r="E1487" s="2">
        <f>MIN(C1487,1)</f>
        <v>1</v>
      </c>
      <c r="F1487" s="1">
        <f>IF(ISERROR(VLOOKUP($A1487,'redshift data'!$A$4:$A$2154,1,FALSE)),"",1)</f>
        <v>1</v>
      </c>
      <c r="G1487" s="1">
        <f>IF(ISERROR(VLOOKUP($A1487,'redshift data'!$F$4:$F$2237,1,FALSE)),0,1)</f>
        <v>1</v>
      </c>
      <c r="H1487" s="1">
        <f>SIGN(G1487-E1487)</f>
        <v>0</v>
      </c>
      <c r="I1487" s="1">
        <f>IF(G1487&gt;0,VLOOKUP($A1487,'redshift data'!$F$4:$I$2237,4,FALSE),"")</f>
        <v>1</v>
      </c>
    </row>
    <row r="1488" spans="1:9" hidden="1" x14ac:dyDescent="0.3">
      <c r="A1488" s="2" t="s">
        <v>866</v>
      </c>
      <c r="B1488" s="3">
        <v>42601</v>
      </c>
      <c r="C1488" s="2">
        <v>1</v>
      </c>
      <c r="D1488" s="2">
        <v>0</v>
      </c>
      <c r="E1488" s="2">
        <f>MIN(C1488,1)</f>
        <v>1</v>
      </c>
      <c r="F1488" s="1">
        <f>IF(ISERROR(VLOOKUP($A1488,'redshift data'!$A$4:$A$2154,1,FALSE)),"",1)</f>
        <v>1</v>
      </c>
      <c r="G1488" s="1">
        <f>IF(ISERROR(VLOOKUP($A1488,'redshift data'!$F$4:$F$2237,1,FALSE)),0,1)</f>
        <v>1</v>
      </c>
      <c r="H1488" s="1">
        <f>SIGN(G1488-E1488)</f>
        <v>0</v>
      </c>
      <c r="I1488" s="1">
        <f>IF(G1488&gt;0,VLOOKUP($A1488,'redshift data'!$F$4:$I$2237,4,FALSE),"")</f>
        <v>1</v>
      </c>
    </row>
    <row r="1489" spans="1:9" hidden="1" x14ac:dyDescent="0.3">
      <c r="A1489" s="2" t="s">
        <v>865</v>
      </c>
      <c r="B1489" s="3">
        <v>42601</v>
      </c>
      <c r="C1489" s="2">
        <v>3</v>
      </c>
      <c r="D1489" s="2">
        <v>0</v>
      </c>
      <c r="E1489" s="2">
        <f>MIN(C1489,1)</f>
        <v>1</v>
      </c>
      <c r="F1489" s="1">
        <f>IF(ISERROR(VLOOKUP($A1489,'redshift data'!$A$4:$A$2154,1,FALSE)),"",1)</f>
        <v>1</v>
      </c>
      <c r="G1489" s="1">
        <f>IF(ISERROR(VLOOKUP($A1489,'redshift data'!$F$4:$F$2237,1,FALSE)),0,1)</f>
        <v>1</v>
      </c>
      <c r="H1489" s="1">
        <f>SIGN(G1489-E1489)</f>
        <v>0</v>
      </c>
      <c r="I1489" s="1">
        <f>IF(G1489&gt;0,VLOOKUP($A1489,'redshift data'!$F$4:$I$2237,4,FALSE),"")</f>
        <v>3</v>
      </c>
    </row>
    <row r="1490" spans="1:9" hidden="1" x14ac:dyDescent="0.3">
      <c r="A1490" s="2" t="s">
        <v>864</v>
      </c>
      <c r="B1490" s="3">
        <v>42601</v>
      </c>
      <c r="C1490" s="2">
        <v>0</v>
      </c>
      <c r="D1490" s="2">
        <v>0</v>
      </c>
      <c r="E1490" s="8">
        <f>MIN(C1490,1)</f>
        <v>0</v>
      </c>
      <c r="F1490" s="7" t="str">
        <f>IF(ISERROR(VLOOKUP($A1490,'redshift data'!$A$4:$A$2154,1,FALSE)),"",1)</f>
        <v/>
      </c>
      <c r="G1490" s="7">
        <f>IF(ISERROR(VLOOKUP($A1490,'redshift data'!$F$4:$F$2237,1,FALSE)),0,1)</f>
        <v>1</v>
      </c>
      <c r="H1490" s="7">
        <f>SIGN(G1490-E1490)</f>
        <v>1</v>
      </c>
      <c r="I1490" s="1">
        <f>IF(G1490&gt;0,VLOOKUP($A1490,'redshift data'!$F$4:$I$2237,4,FALSE),"")</f>
        <v>0</v>
      </c>
    </row>
    <row r="1491" spans="1:9" hidden="1" x14ac:dyDescent="0.3">
      <c r="A1491" s="2" t="s">
        <v>863</v>
      </c>
      <c r="B1491" s="3">
        <v>42601</v>
      </c>
      <c r="C1491" s="2">
        <v>0</v>
      </c>
      <c r="D1491" s="2">
        <v>0</v>
      </c>
      <c r="E1491" s="2">
        <f>MIN(C1491,1)</f>
        <v>0</v>
      </c>
      <c r="F1491" s="1" t="str">
        <f>IF(ISERROR(VLOOKUP($A1491,'redshift data'!$A$4:$A$2154,1,FALSE)),"",1)</f>
        <v/>
      </c>
      <c r="G1491" s="1">
        <f>IF(ISERROR(VLOOKUP($A1491,'redshift data'!$F$4:$F$2237,1,FALSE)),0,1)</f>
        <v>0</v>
      </c>
      <c r="H1491" s="1">
        <f>SIGN(G1491-E1491)</f>
        <v>0</v>
      </c>
      <c r="I1491" s="1" t="str">
        <f>IF(G1491&gt;0,VLOOKUP($A1491,'redshift data'!$F$4:$I$2237,4,FALSE),"")</f>
        <v/>
      </c>
    </row>
    <row r="1492" spans="1:9" hidden="1" x14ac:dyDescent="0.3">
      <c r="A1492" s="4" t="s">
        <v>862</v>
      </c>
      <c r="B1492" s="3">
        <v>42601</v>
      </c>
      <c r="C1492" s="2">
        <v>5</v>
      </c>
      <c r="D1492" s="2">
        <v>4</v>
      </c>
      <c r="E1492" s="2">
        <f>MIN(C1492,1)</f>
        <v>1</v>
      </c>
      <c r="F1492" s="1">
        <f>IF(ISERROR(VLOOKUP($A1492,'redshift data'!$A$4:$A$2154,1,FALSE)),"",1)</f>
        <v>1</v>
      </c>
      <c r="G1492" s="1">
        <f>IF(ISERROR(VLOOKUP($A1492,'redshift data'!$F$4:$F$2237,1,FALSE)),0,1)</f>
        <v>1</v>
      </c>
      <c r="H1492" s="1">
        <f>SIGN(G1492-E1492)</f>
        <v>0</v>
      </c>
      <c r="I1492" s="1">
        <f>IF(G1492&gt;0,VLOOKUP($A1492,'redshift data'!$F$4:$I$2237,4,FALSE),"")</f>
        <v>5</v>
      </c>
    </row>
    <row r="1493" spans="1:9" hidden="1" x14ac:dyDescent="0.3">
      <c r="A1493" s="2" t="s">
        <v>861</v>
      </c>
      <c r="B1493" s="3">
        <v>42601</v>
      </c>
      <c r="C1493" s="2">
        <v>1</v>
      </c>
      <c r="D1493" s="2">
        <v>0</v>
      </c>
      <c r="E1493" s="2">
        <f>MIN(C1493,1)</f>
        <v>1</v>
      </c>
      <c r="F1493" s="1">
        <f>IF(ISERROR(VLOOKUP($A1493,'redshift data'!$A$4:$A$2154,1,FALSE)),"",1)</f>
        <v>1</v>
      </c>
      <c r="G1493" s="1">
        <f>IF(ISERROR(VLOOKUP($A1493,'redshift data'!$F$4:$F$2237,1,FALSE)),0,1)</f>
        <v>1</v>
      </c>
      <c r="H1493" s="1">
        <f>SIGN(G1493-E1493)</f>
        <v>0</v>
      </c>
      <c r="I1493" s="1">
        <f>IF(G1493&gt;0,VLOOKUP($A1493,'redshift data'!$F$4:$I$2237,4,FALSE),"")</f>
        <v>1</v>
      </c>
    </row>
    <row r="1494" spans="1:9" hidden="1" x14ac:dyDescent="0.3">
      <c r="A1494" s="2" t="s">
        <v>860</v>
      </c>
      <c r="B1494" s="3">
        <v>42601</v>
      </c>
      <c r="C1494" s="2">
        <v>4</v>
      </c>
      <c r="D1494" s="2">
        <v>0</v>
      </c>
      <c r="E1494" s="2">
        <f>MIN(C1494,1)</f>
        <v>1</v>
      </c>
      <c r="F1494" s="1">
        <f>IF(ISERROR(VLOOKUP($A1494,'redshift data'!$A$4:$A$2154,1,FALSE)),"",1)</f>
        <v>1</v>
      </c>
      <c r="G1494" s="1">
        <f>IF(ISERROR(VLOOKUP($A1494,'redshift data'!$F$4:$F$2237,1,FALSE)),0,1)</f>
        <v>1</v>
      </c>
      <c r="H1494" s="1">
        <f>SIGN(G1494-E1494)</f>
        <v>0</v>
      </c>
      <c r="I1494" s="1">
        <f>IF(G1494&gt;0,VLOOKUP($A1494,'redshift data'!$F$4:$I$2237,4,FALSE),"")</f>
        <v>4</v>
      </c>
    </row>
    <row r="1495" spans="1:9" hidden="1" x14ac:dyDescent="0.3">
      <c r="A1495" s="4" t="s">
        <v>859</v>
      </c>
      <c r="B1495" s="3">
        <v>42601</v>
      </c>
      <c r="C1495" s="2">
        <v>39</v>
      </c>
      <c r="D1495" s="2">
        <v>0</v>
      </c>
      <c r="E1495" s="2">
        <f>MIN(C1495,1)</f>
        <v>1</v>
      </c>
      <c r="F1495" s="1">
        <f>IF(ISERROR(VLOOKUP($A1495,'redshift data'!$A$4:$A$2154,1,FALSE)),"",1)</f>
        <v>1</v>
      </c>
      <c r="G1495" s="1">
        <f>IF(ISERROR(VLOOKUP($A1495,'redshift data'!$F$4:$F$2237,1,FALSE)),0,1)</f>
        <v>1</v>
      </c>
      <c r="H1495" s="1">
        <f>SIGN(G1495-E1495)</f>
        <v>0</v>
      </c>
      <c r="I1495" s="1">
        <f>IF(G1495&gt;0,VLOOKUP($A1495,'redshift data'!$F$4:$I$2237,4,FALSE),"")</f>
        <v>39</v>
      </c>
    </row>
    <row r="1496" spans="1:9" hidden="1" x14ac:dyDescent="0.3">
      <c r="A1496" s="4" t="s">
        <v>858</v>
      </c>
      <c r="B1496" s="3">
        <v>42601</v>
      </c>
      <c r="C1496" s="2">
        <v>0</v>
      </c>
      <c r="D1496" s="2">
        <v>0</v>
      </c>
      <c r="E1496" s="2">
        <f>MIN(C1496,1)</f>
        <v>0</v>
      </c>
      <c r="F1496" s="1" t="str">
        <f>IF(ISERROR(VLOOKUP($A1496,'redshift data'!$A$4:$A$2154,1,FALSE)),"",1)</f>
        <v/>
      </c>
      <c r="G1496" s="1">
        <f>IF(ISERROR(VLOOKUP($A1496,'redshift data'!$F$4:$F$2237,1,FALSE)),0,1)</f>
        <v>0</v>
      </c>
      <c r="H1496" s="1">
        <f>SIGN(G1496-E1496)</f>
        <v>0</v>
      </c>
      <c r="I1496" s="1" t="str">
        <f>IF(G1496&gt;0,VLOOKUP($A1496,'redshift data'!$F$4:$I$2237,4,FALSE),"")</f>
        <v/>
      </c>
    </row>
    <row r="1497" spans="1:9" hidden="1" x14ac:dyDescent="0.3">
      <c r="A1497" s="2" t="s">
        <v>857</v>
      </c>
      <c r="B1497" s="3">
        <v>42601</v>
      </c>
      <c r="C1497" s="2">
        <v>4</v>
      </c>
      <c r="D1497" s="2">
        <v>0</v>
      </c>
      <c r="E1497" s="2">
        <f>MIN(C1497,1)</f>
        <v>1</v>
      </c>
      <c r="F1497" s="1">
        <f>IF(ISERROR(VLOOKUP($A1497,'redshift data'!$A$4:$A$2154,1,FALSE)),"",1)</f>
        <v>1</v>
      </c>
      <c r="G1497" s="1">
        <f>IF(ISERROR(VLOOKUP($A1497,'redshift data'!$F$4:$F$2237,1,FALSE)),0,1)</f>
        <v>1</v>
      </c>
      <c r="H1497" s="1">
        <f>SIGN(G1497-E1497)</f>
        <v>0</v>
      </c>
      <c r="I1497" s="1">
        <f>IF(G1497&gt;0,VLOOKUP($A1497,'redshift data'!$F$4:$I$2237,4,FALSE),"")</f>
        <v>4</v>
      </c>
    </row>
    <row r="1498" spans="1:9" hidden="1" x14ac:dyDescent="0.3">
      <c r="A1498" s="4" t="s">
        <v>856</v>
      </c>
      <c r="B1498" s="3">
        <v>42601</v>
      </c>
      <c r="C1498" s="2">
        <v>0</v>
      </c>
      <c r="D1498" s="2">
        <v>0</v>
      </c>
      <c r="E1498" s="8">
        <f>MIN(C1498,1)</f>
        <v>0</v>
      </c>
      <c r="F1498" s="7" t="str">
        <f>IF(ISERROR(VLOOKUP($A1498,'redshift data'!$A$4:$A$2154,1,FALSE)),"",1)</f>
        <v/>
      </c>
      <c r="G1498" s="7">
        <f>IF(ISERROR(VLOOKUP($A1498,'redshift data'!$F$4:$F$2237,1,FALSE)),0,1)</f>
        <v>1</v>
      </c>
      <c r="H1498" s="7">
        <f>SIGN(G1498-E1498)</f>
        <v>1</v>
      </c>
      <c r="I1498" s="1">
        <f>IF(G1498&gt;0,VLOOKUP($A1498,'redshift data'!$F$4:$I$2237,4,FALSE),"")</f>
        <v>0</v>
      </c>
    </row>
    <row r="1499" spans="1:9" hidden="1" x14ac:dyDescent="0.3">
      <c r="A1499" s="2" t="s">
        <v>855</v>
      </c>
      <c r="B1499" s="3">
        <v>42601</v>
      </c>
      <c r="C1499" s="2">
        <v>0</v>
      </c>
      <c r="D1499" s="2">
        <v>0</v>
      </c>
      <c r="E1499" s="2">
        <f>MIN(C1499,1)</f>
        <v>0</v>
      </c>
      <c r="F1499" s="1" t="str">
        <f>IF(ISERROR(VLOOKUP($A1499,'redshift data'!$A$4:$A$2154,1,FALSE)),"",1)</f>
        <v/>
      </c>
      <c r="G1499" s="1">
        <f>IF(ISERROR(VLOOKUP($A1499,'redshift data'!$F$4:$F$2237,1,FALSE)),0,1)</f>
        <v>0</v>
      </c>
      <c r="H1499" s="1">
        <f>SIGN(G1499-E1499)</f>
        <v>0</v>
      </c>
      <c r="I1499" s="1" t="str">
        <f>IF(G1499&gt;0,VLOOKUP($A1499,'redshift data'!$F$4:$I$2237,4,FALSE),"")</f>
        <v/>
      </c>
    </row>
    <row r="1500" spans="1:9" hidden="1" x14ac:dyDescent="0.3">
      <c r="A1500" s="2" t="s">
        <v>854</v>
      </c>
      <c r="B1500" s="3">
        <v>42601</v>
      </c>
      <c r="C1500" s="2">
        <v>1</v>
      </c>
      <c r="D1500" s="2">
        <v>0</v>
      </c>
      <c r="E1500" s="2">
        <f>MIN(C1500,1)</f>
        <v>1</v>
      </c>
      <c r="F1500" s="1">
        <f>IF(ISERROR(VLOOKUP($A1500,'redshift data'!$A$4:$A$2154,1,FALSE)),"",1)</f>
        <v>1</v>
      </c>
      <c r="G1500" s="1">
        <f>IF(ISERROR(VLOOKUP($A1500,'redshift data'!$F$4:$F$2237,1,FALSE)),0,1)</f>
        <v>1</v>
      </c>
      <c r="H1500" s="1">
        <f>SIGN(G1500-E1500)</f>
        <v>0</v>
      </c>
      <c r="I1500" s="1">
        <f>IF(G1500&gt;0,VLOOKUP($A1500,'redshift data'!$F$4:$I$2237,4,FALSE),"")</f>
        <v>1</v>
      </c>
    </row>
    <row r="1501" spans="1:9" hidden="1" x14ac:dyDescent="0.3">
      <c r="A1501" s="2" t="s">
        <v>853</v>
      </c>
      <c r="B1501" s="3">
        <v>42601</v>
      </c>
      <c r="C1501" s="2">
        <v>2</v>
      </c>
      <c r="D1501" s="2">
        <v>0</v>
      </c>
      <c r="E1501" s="2">
        <f>MIN(C1501,1)</f>
        <v>1</v>
      </c>
      <c r="F1501" s="1">
        <f>IF(ISERROR(VLOOKUP($A1501,'redshift data'!$A$4:$A$2154,1,FALSE)),"",1)</f>
        <v>1</v>
      </c>
      <c r="G1501" s="1">
        <f>IF(ISERROR(VLOOKUP($A1501,'redshift data'!$F$4:$F$2237,1,FALSE)),0,1)</f>
        <v>1</v>
      </c>
      <c r="H1501" s="1">
        <f>SIGN(G1501-E1501)</f>
        <v>0</v>
      </c>
      <c r="I1501" s="1">
        <f>IF(G1501&gt;0,VLOOKUP($A1501,'redshift data'!$F$4:$I$2237,4,FALSE),"")</f>
        <v>2</v>
      </c>
    </row>
    <row r="1502" spans="1:9" hidden="1" x14ac:dyDescent="0.3">
      <c r="A1502" s="2" t="s">
        <v>852</v>
      </c>
      <c r="B1502" s="3">
        <v>42601</v>
      </c>
      <c r="C1502" s="2">
        <v>1</v>
      </c>
      <c r="D1502" s="2">
        <v>0</v>
      </c>
      <c r="E1502" s="2">
        <f>MIN(C1502,1)</f>
        <v>1</v>
      </c>
      <c r="F1502" s="1">
        <f>IF(ISERROR(VLOOKUP($A1502,'redshift data'!$A$4:$A$2154,1,FALSE)),"",1)</f>
        <v>1</v>
      </c>
      <c r="G1502" s="1">
        <f>IF(ISERROR(VLOOKUP($A1502,'redshift data'!$F$4:$F$2237,1,FALSE)),0,1)</f>
        <v>1</v>
      </c>
      <c r="H1502" s="1">
        <f>SIGN(G1502-E1502)</f>
        <v>0</v>
      </c>
      <c r="I1502" s="1">
        <f>IF(G1502&gt;0,VLOOKUP($A1502,'redshift data'!$F$4:$I$2237,4,FALSE),"")</f>
        <v>1</v>
      </c>
    </row>
    <row r="1503" spans="1:9" hidden="1" x14ac:dyDescent="0.3">
      <c r="A1503" s="2" t="s">
        <v>851</v>
      </c>
      <c r="B1503" s="3">
        <v>42601</v>
      </c>
      <c r="C1503" s="2">
        <v>0</v>
      </c>
      <c r="D1503" s="2">
        <v>0</v>
      </c>
      <c r="E1503" s="2">
        <f>MIN(C1503,1)</f>
        <v>0</v>
      </c>
      <c r="F1503" s="1" t="str">
        <f>IF(ISERROR(VLOOKUP($A1503,'redshift data'!$A$4:$A$2154,1,FALSE)),"",1)</f>
        <v/>
      </c>
      <c r="G1503" s="1">
        <f>IF(ISERROR(VLOOKUP($A1503,'redshift data'!$F$4:$F$2237,1,FALSE)),0,1)</f>
        <v>0</v>
      </c>
      <c r="H1503" s="1">
        <f>SIGN(G1503-E1503)</f>
        <v>0</v>
      </c>
      <c r="I1503" s="1" t="str">
        <f>IF(G1503&gt;0,VLOOKUP($A1503,'redshift data'!$F$4:$I$2237,4,FALSE),"")</f>
        <v/>
      </c>
    </row>
    <row r="1504" spans="1:9" hidden="1" x14ac:dyDescent="0.3">
      <c r="A1504" s="2" t="s">
        <v>850</v>
      </c>
      <c r="B1504" s="3">
        <v>42601</v>
      </c>
      <c r="C1504" s="2">
        <v>1</v>
      </c>
      <c r="D1504" s="2">
        <v>1</v>
      </c>
      <c r="E1504" s="2">
        <f>MIN(C1504,1)</f>
        <v>1</v>
      </c>
      <c r="F1504" s="1">
        <f>IF(ISERROR(VLOOKUP($A1504,'redshift data'!$A$4:$A$2154,1,FALSE)),"",1)</f>
        <v>1</v>
      </c>
      <c r="G1504" s="1">
        <f>IF(ISERROR(VLOOKUP($A1504,'redshift data'!$F$4:$F$2237,1,FALSE)),0,1)</f>
        <v>1</v>
      </c>
      <c r="H1504" s="1">
        <f>SIGN(G1504-E1504)</f>
        <v>0</v>
      </c>
      <c r="I1504" s="1">
        <f>IF(G1504&gt;0,VLOOKUP($A1504,'redshift data'!$F$4:$I$2237,4,FALSE),"")</f>
        <v>1</v>
      </c>
    </row>
    <row r="1505" spans="1:9" hidden="1" x14ac:dyDescent="0.3">
      <c r="A1505" s="2" t="s">
        <v>849</v>
      </c>
      <c r="B1505" s="3">
        <v>42601</v>
      </c>
      <c r="C1505" s="2">
        <v>0</v>
      </c>
      <c r="D1505" s="2">
        <v>0</v>
      </c>
      <c r="E1505" s="2">
        <f>MIN(C1505,1)</f>
        <v>0</v>
      </c>
      <c r="F1505" s="1" t="str">
        <f>IF(ISERROR(VLOOKUP($A1505,'redshift data'!$A$4:$A$2154,1,FALSE)),"",1)</f>
        <v/>
      </c>
      <c r="G1505" s="1">
        <f>IF(ISERROR(VLOOKUP($A1505,'redshift data'!$F$4:$F$2237,1,FALSE)),0,1)</f>
        <v>0</v>
      </c>
      <c r="H1505" s="1">
        <f>SIGN(G1505-E1505)</f>
        <v>0</v>
      </c>
      <c r="I1505" s="1" t="str">
        <f>IF(G1505&gt;0,VLOOKUP($A1505,'redshift data'!$F$4:$I$2237,4,FALSE),"")</f>
        <v/>
      </c>
    </row>
    <row r="1506" spans="1:9" hidden="1" x14ac:dyDescent="0.3">
      <c r="A1506" s="2" t="s">
        <v>848</v>
      </c>
      <c r="B1506" s="3">
        <v>42601</v>
      </c>
      <c r="C1506" s="2">
        <v>2</v>
      </c>
      <c r="D1506" s="2">
        <v>0</v>
      </c>
      <c r="E1506" s="2">
        <f>MIN(C1506,1)</f>
        <v>1</v>
      </c>
      <c r="F1506" s="1">
        <f>IF(ISERROR(VLOOKUP($A1506,'redshift data'!$A$4:$A$2154,1,FALSE)),"",1)</f>
        <v>1</v>
      </c>
      <c r="G1506" s="1">
        <f>IF(ISERROR(VLOOKUP($A1506,'redshift data'!$F$4:$F$2237,1,FALSE)),0,1)</f>
        <v>1</v>
      </c>
      <c r="H1506" s="1">
        <f>SIGN(G1506-E1506)</f>
        <v>0</v>
      </c>
      <c r="I1506" s="1">
        <f>IF(G1506&gt;0,VLOOKUP($A1506,'redshift data'!$F$4:$I$2237,4,FALSE),"")</f>
        <v>2</v>
      </c>
    </row>
    <row r="1507" spans="1:9" hidden="1" x14ac:dyDescent="0.3">
      <c r="A1507" s="2" t="s">
        <v>847</v>
      </c>
      <c r="B1507" s="3">
        <v>42601</v>
      </c>
      <c r="C1507" s="2">
        <v>12</v>
      </c>
      <c r="D1507" s="2">
        <v>0</v>
      </c>
      <c r="E1507" s="2">
        <f>MIN(C1507,1)</f>
        <v>1</v>
      </c>
      <c r="F1507" s="1">
        <f>IF(ISERROR(VLOOKUP($A1507,'redshift data'!$A$4:$A$2154,1,FALSE)),"",1)</f>
        <v>1</v>
      </c>
      <c r="G1507" s="1">
        <f>IF(ISERROR(VLOOKUP($A1507,'redshift data'!$F$4:$F$2237,1,FALSE)),0,1)</f>
        <v>1</v>
      </c>
      <c r="H1507" s="1">
        <f>SIGN(G1507-E1507)</f>
        <v>0</v>
      </c>
      <c r="I1507" s="1">
        <f>IF(G1507&gt;0,VLOOKUP($A1507,'redshift data'!$F$4:$I$2237,4,FALSE),"")</f>
        <v>12</v>
      </c>
    </row>
    <row r="1508" spans="1:9" hidden="1" x14ac:dyDescent="0.3">
      <c r="A1508" s="2" t="s">
        <v>846</v>
      </c>
      <c r="B1508" s="3">
        <v>42601</v>
      </c>
      <c r="C1508" s="2">
        <v>0</v>
      </c>
      <c r="D1508" s="2">
        <v>0</v>
      </c>
      <c r="E1508" s="8">
        <f>MIN(C1508,1)</f>
        <v>0</v>
      </c>
      <c r="F1508" s="7">
        <f>IF(ISERROR(VLOOKUP($A1508,'redshift data'!$A$4:$A$2154,1,FALSE)),"",1)</f>
        <v>1</v>
      </c>
      <c r="G1508" s="7">
        <f>IF(ISERROR(VLOOKUP($A1508,'redshift data'!$F$4:$F$2237,1,FALSE)),0,1)</f>
        <v>1</v>
      </c>
      <c r="H1508" s="7">
        <f>SIGN(G1508-E1508)</f>
        <v>1</v>
      </c>
      <c r="I1508" s="1">
        <f>IF(G1508&gt;0,VLOOKUP($A1508,'redshift data'!$F$4:$I$2237,4,FALSE),"")</f>
        <v>0</v>
      </c>
    </row>
    <row r="1509" spans="1:9" hidden="1" x14ac:dyDescent="0.3">
      <c r="A1509" s="2" t="s">
        <v>845</v>
      </c>
      <c r="B1509" s="3">
        <v>42601</v>
      </c>
      <c r="C1509" s="2">
        <v>12</v>
      </c>
      <c r="D1509" s="2">
        <v>3</v>
      </c>
      <c r="E1509" s="2">
        <f>MIN(C1509,1)</f>
        <v>1</v>
      </c>
      <c r="F1509" s="1">
        <f>IF(ISERROR(VLOOKUP($A1509,'redshift data'!$A$4:$A$2154,1,FALSE)),"",1)</f>
        <v>1</v>
      </c>
      <c r="G1509" s="1">
        <f>IF(ISERROR(VLOOKUP($A1509,'redshift data'!$F$4:$F$2237,1,FALSE)),0,1)</f>
        <v>1</v>
      </c>
      <c r="H1509" s="1">
        <f>SIGN(G1509-E1509)</f>
        <v>0</v>
      </c>
      <c r="I1509" s="1">
        <f>IF(G1509&gt;0,VLOOKUP($A1509,'redshift data'!$F$4:$I$2237,4,FALSE),"")</f>
        <v>12</v>
      </c>
    </row>
    <row r="1510" spans="1:9" hidden="1" x14ac:dyDescent="0.3">
      <c r="A1510" s="2" t="s">
        <v>844</v>
      </c>
      <c r="B1510" s="3">
        <v>42601</v>
      </c>
      <c r="C1510" s="2">
        <v>32</v>
      </c>
      <c r="D1510" s="2">
        <v>0</v>
      </c>
      <c r="E1510" s="2">
        <f>MIN(C1510,1)</f>
        <v>1</v>
      </c>
      <c r="F1510" s="1">
        <f>IF(ISERROR(VLOOKUP($A1510,'redshift data'!$A$4:$A$2154,1,FALSE)),"",1)</f>
        <v>1</v>
      </c>
      <c r="G1510" s="1">
        <f>IF(ISERROR(VLOOKUP($A1510,'redshift data'!$F$4:$F$2237,1,FALSE)),0,1)</f>
        <v>1</v>
      </c>
      <c r="H1510" s="1">
        <f>SIGN(G1510-E1510)</f>
        <v>0</v>
      </c>
      <c r="I1510" s="1">
        <f>IF(G1510&gt;0,VLOOKUP($A1510,'redshift data'!$F$4:$I$2237,4,FALSE),"")</f>
        <v>32</v>
      </c>
    </row>
    <row r="1511" spans="1:9" hidden="1" x14ac:dyDescent="0.3">
      <c r="A1511" s="2" t="s">
        <v>843</v>
      </c>
      <c r="B1511" s="3">
        <v>42601</v>
      </c>
      <c r="C1511" s="2">
        <v>0</v>
      </c>
      <c r="D1511" s="2">
        <v>0</v>
      </c>
      <c r="E1511" s="2">
        <f>MIN(C1511,1)</f>
        <v>0</v>
      </c>
      <c r="F1511" s="1" t="str">
        <f>IF(ISERROR(VLOOKUP($A1511,'redshift data'!$A$4:$A$2154,1,FALSE)),"",1)</f>
        <v/>
      </c>
      <c r="G1511" s="1">
        <f>IF(ISERROR(VLOOKUP($A1511,'redshift data'!$F$4:$F$2237,1,FALSE)),0,1)</f>
        <v>0</v>
      </c>
      <c r="H1511" s="1">
        <f>SIGN(G1511-E1511)</f>
        <v>0</v>
      </c>
      <c r="I1511" s="1" t="str">
        <f>IF(G1511&gt;0,VLOOKUP($A1511,'redshift data'!$F$4:$I$2237,4,FALSE),"")</f>
        <v/>
      </c>
    </row>
    <row r="1512" spans="1:9" hidden="1" x14ac:dyDescent="0.3">
      <c r="A1512" s="2" t="s">
        <v>842</v>
      </c>
      <c r="B1512" s="3">
        <v>42601</v>
      </c>
      <c r="C1512" s="2">
        <v>14</v>
      </c>
      <c r="D1512" s="2">
        <v>0</v>
      </c>
      <c r="E1512" s="2">
        <f>MIN(C1512,1)</f>
        <v>1</v>
      </c>
      <c r="F1512" s="1">
        <f>IF(ISERROR(VLOOKUP($A1512,'redshift data'!$A$4:$A$2154,1,FALSE)),"",1)</f>
        <v>1</v>
      </c>
      <c r="G1512" s="1">
        <f>IF(ISERROR(VLOOKUP($A1512,'redshift data'!$F$4:$F$2237,1,FALSE)),0,1)</f>
        <v>1</v>
      </c>
      <c r="H1512" s="1">
        <f>SIGN(G1512-E1512)</f>
        <v>0</v>
      </c>
      <c r="I1512" s="1">
        <f>IF(G1512&gt;0,VLOOKUP($A1512,'redshift data'!$F$4:$I$2237,4,FALSE),"")</f>
        <v>14</v>
      </c>
    </row>
    <row r="1513" spans="1:9" hidden="1" x14ac:dyDescent="0.3">
      <c r="A1513" s="2" t="s">
        <v>841</v>
      </c>
      <c r="B1513" s="3">
        <v>42601</v>
      </c>
      <c r="C1513" s="2">
        <v>1</v>
      </c>
      <c r="D1513" s="2">
        <v>0</v>
      </c>
      <c r="E1513" s="2">
        <f>MIN(C1513,1)</f>
        <v>1</v>
      </c>
      <c r="F1513" s="1">
        <f>IF(ISERROR(VLOOKUP($A1513,'redshift data'!$A$4:$A$2154,1,FALSE)),"",1)</f>
        <v>1</v>
      </c>
      <c r="G1513" s="1">
        <f>IF(ISERROR(VLOOKUP($A1513,'redshift data'!$F$4:$F$2237,1,FALSE)),0,1)</f>
        <v>1</v>
      </c>
      <c r="H1513" s="1">
        <f>SIGN(G1513-E1513)</f>
        <v>0</v>
      </c>
      <c r="I1513" s="1">
        <f>IF(G1513&gt;0,VLOOKUP($A1513,'redshift data'!$F$4:$I$2237,4,FALSE),"")</f>
        <v>1</v>
      </c>
    </row>
    <row r="1514" spans="1:9" hidden="1" x14ac:dyDescent="0.3">
      <c r="A1514" s="2" t="s">
        <v>840</v>
      </c>
      <c r="B1514" s="3">
        <v>42601</v>
      </c>
      <c r="C1514" s="2">
        <v>1</v>
      </c>
      <c r="D1514" s="2">
        <v>0</v>
      </c>
      <c r="E1514" s="2">
        <f>MIN(C1514,1)</f>
        <v>1</v>
      </c>
      <c r="F1514" s="1">
        <f>IF(ISERROR(VLOOKUP($A1514,'redshift data'!$A$4:$A$2154,1,FALSE)),"",1)</f>
        <v>1</v>
      </c>
      <c r="G1514" s="1">
        <f>IF(ISERROR(VLOOKUP($A1514,'redshift data'!$F$4:$F$2237,1,FALSE)),0,1)</f>
        <v>1</v>
      </c>
      <c r="H1514" s="1">
        <f>SIGN(G1514-E1514)</f>
        <v>0</v>
      </c>
      <c r="I1514" s="1">
        <f>IF(G1514&gt;0,VLOOKUP($A1514,'redshift data'!$F$4:$I$2237,4,FALSE),"")</f>
        <v>1</v>
      </c>
    </row>
    <row r="1515" spans="1:9" hidden="1" x14ac:dyDescent="0.3">
      <c r="A1515" s="2" t="s">
        <v>839</v>
      </c>
      <c r="B1515" s="3">
        <v>42601</v>
      </c>
      <c r="C1515" s="2">
        <v>0</v>
      </c>
      <c r="D1515" s="2">
        <v>0</v>
      </c>
      <c r="E1515" s="8">
        <f>MIN(C1515,1)</f>
        <v>0</v>
      </c>
      <c r="F1515" s="7" t="str">
        <f>IF(ISERROR(VLOOKUP($A1515,'redshift data'!$A$4:$A$2154,1,FALSE)),"",1)</f>
        <v/>
      </c>
      <c r="G1515" s="7">
        <f>IF(ISERROR(VLOOKUP($A1515,'redshift data'!$F$4:$F$2237,1,FALSE)),0,1)</f>
        <v>1</v>
      </c>
      <c r="H1515" s="7">
        <f>SIGN(G1515-E1515)</f>
        <v>1</v>
      </c>
      <c r="I1515" s="1">
        <f>IF(G1515&gt;0,VLOOKUP($A1515,'redshift data'!$F$4:$I$2237,4,FALSE),"")</f>
        <v>0</v>
      </c>
    </row>
    <row r="1516" spans="1:9" hidden="1" x14ac:dyDescent="0.3">
      <c r="A1516" s="2" t="s">
        <v>838</v>
      </c>
      <c r="B1516" s="3">
        <v>42601</v>
      </c>
      <c r="C1516" s="2">
        <v>2</v>
      </c>
      <c r="D1516" s="2">
        <v>0</v>
      </c>
      <c r="E1516" s="2">
        <f>MIN(C1516,1)</f>
        <v>1</v>
      </c>
      <c r="F1516" s="1">
        <f>IF(ISERROR(VLOOKUP($A1516,'redshift data'!$A$4:$A$2154,1,FALSE)),"",1)</f>
        <v>1</v>
      </c>
      <c r="G1516" s="1">
        <f>IF(ISERROR(VLOOKUP($A1516,'redshift data'!$F$4:$F$2237,1,FALSE)),0,1)</f>
        <v>1</v>
      </c>
      <c r="H1516" s="1">
        <f>SIGN(G1516-E1516)</f>
        <v>0</v>
      </c>
      <c r="I1516" s="1">
        <f>IF(G1516&gt;0,VLOOKUP($A1516,'redshift data'!$F$4:$I$2237,4,FALSE),"")</f>
        <v>2</v>
      </c>
    </row>
    <row r="1517" spans="1:9" hidden="1" x14ac:dyDescent="0.3">
      <c r="A1517" s="2" t="s">
        <v>837</v>
      </c>
      <c r="B1517" s="3">
        <v>42601</v>
      </c>
      <c r="C1517" s="2">
        <v>1</v>
      </c>
      <c r="D1517" s="2">
        <v>0</v>
      </c>
      <c r="E1517" s="2">
        <f>MIN(C1517,1)</f>
        <v>1</v>
      </c>
      <c r="F1517" s="1">
        <f>IF(ISERROR(VLOOKUP($A1517,'redshift data'!$A$4:$A$2154,1,FALSE)),"",1)</f>
        <v>1</v>
      </c>
      <c r="G1517" s="1">
        <f>IF(ISERROR(VLOOKUP($A1517,'redshift data'!$F$4:$F$2237,1,FALSE)),0,1)</f>
        <v>1</v>
      </c>
      <c r="H1517" s="1">
        <f>SIGN(G1517-E1517)</f>
        <v>0</v>
      </c>
      <c r="I1517" s="1">
        <f>IF(G1517&gt;0,VLOOKUP($A1517,'redshift data'!$F$4:$I$2237,4,FALSE),"")</f>
        <v>1</v>
      </c>
    </row>
    <row r="1518" spans="1:9" hidden="1" x14ac:dyDescent="0.3">
      <c r="A1518" s="2" t="s">
        <v>836</v>
      </c>
      <c r="B1518" s="3">
        <v>42601</v>
      </c>
      <c r="C1518" s="2">
        <v>3</v>
      </c>
      <c r="D1518" s="2">
        <v>0</v>
      </c>
      <c r="E1518" s="2">
        <f>MIN(C1518,1)</f>
        <v>1</v>
      </c>
      <c r="F1518" s="1">
        <f>IF(ISERROR(VLOOKUP($A1518,'redshift data'!$A$4:$A$2154,1,FALSE)),"",1)</f>
        <v>1</v>
      </c>
      <c r="G1518" s="1">
        <f>IF(ISERROR(VLOOKUP($A1518,'redshift data'!$F$4:$F$2237,1,FALSE)),0,1)</f>
        <v>1</v>
      </c>
      <c r="H1518" s="1">
        <f>SIGN(G1518-E1518)</f>
        <v>0</v>
      </c>
      <c r="I1518" s="1">
        <f>IF(G1518&gt;0,VLOOKUP($A1518,'redshift data'!$F$4:$I$2237,4,FALSE),"")</f>
        <v>3</v>
      </c>
    </row>
    <row r="1519" spans="1:9" hidden="1" x14ac:dyDescent="0.3">
      <c r="A1519" s="2" t="s">
        <v>835</v>
      </c>
      <c r="B1519" s="3">
        <v>42601</v>
      </c>
      <c r="C1519" s="2">
        <v>20</v>
      </c>
      <c r="D1519" s="2">
        <v>9</v>
      </c>
      <c r="E1519" s="2">
        <f>MIN(C1519,1)</f>
        <v>1</v>
      </c>
      <c r="F1519" s="1">
        <f>IF(ISERROR(VLOOKUP($A1519,'redshift data'!$A$4:$A$2154,1,FALSE)),"",1)</f>
        <v>1</v>
      </c>
      <c r="G1519" s="1">
        <f>IF(ISERROR(VLOOKUP($A1519,'redshift data'!$F$4:$F$2237,1,FALSE)),0,1)</f>
        <v>1</v>
      </c>
      <c r="H1519" s="1">
        <f>SIGN(G1519-E1519)</f>
        <v>0</v>
      </c>
      <c r="I1519" s="1">
        <f>IF(G1519&gt;0,VLOOKUP($A1519,'redshift data'!$F$4:$I$2237,4,FALSE),"")</f>
        <v>20</v>
      </c>
    </row>
    <row r="1520" spans="1:9" hidden="1" x14ac:dyDescent="0.3">
      <c r="A1520" s="2" t="s">
        <v>834</v>
      </c>
      <c r="B1520" s="3">
        <v>42601</v>
      </c>
      <c r="C1520" s="2">
        <v>30</v>
      </c>
      <c r="D1520" s="2">
        <v>0</v>
      </c>
      <c r="E1520" s="2">
        <f>MIN(C1520,1)</f>
        <v>1</v>
      </c>
      <c r="F1520" s="1">
        <f>IF(ISERROR(VLOOKUP($A1520,'redshift data'!$A$4:$A$2154,1,FALSE)),"",1)</f>
        <v>1</v>
      </c>
      <c r="G1520" s="1">
        <f>IF(ISERROR(VLOOKUP($A1520,'redshift data'!$F$4:$F$2237,1,FALSE)),0,1)</f>
        <v>1</v>
      </c>
      <c r="H1520" s="1">
        <f>SIGN(G1520-E1520)</f>
        <v>0</v>
      </c>
      <c r="I1520" s="1">
        <f>IF(G1520&gt;0,VLOOKUP($A1520,'redshift data'!$F$4:$I$2237,4,FALSE),"")</f>
        <v>30</v>
      </c>
    </row>
    <row r="1521" spans="1:9" hidden="1" x14ac:dyDescent="0.3">
      <c r="A1521" s="2" t="s">
        <v>833</v>
      </c>
      <c r="B1521" s="3">
        <v>42601</v>
      </c>
      <c r="C1521" s="2">
        <v>29</v>
      </c>
      <c r="D1521" s="2">
        <v>10</v>
      </c>
      <c r="E1521" s="2">
        <f>MIN(C1521,1)</f>
        <v>1</v>
      </c>
      <c r="F1521" s="1">
        <f>IF(ISERROR(VLOOKUP($A1521,'redshift data'!$A$4:$A$2154,1,FALSE)),"",1)</f>
        <v>1</v>
      </c>
      <c r="G1521" s="1">
        <f>IF(ISERROR(VLOOKUP($A1521,'redshift data'!$F$4:$F$2237,1,FALSE)),0,1)</f>
        <v>1</v>
      </c>
      <c r="H1521" s="1">
        <f>SIGN(G1521-E1521)</f>
        <v>0</v>
      </c>
      <c r="I1521" s="1">
        <f>IF(G1521&gt;0,VLOOKUP($A1521,'redshift data'!$F$4:$I$2237,4,FALSE),"")</f>
        <v>29</v>
      </c>
    </row>
    <row r="1522" spans="1:9" hidden="1" x14ac:dyDescent="0.3">
      <c r="A1522" s="2" t="s">
        <v>832</v>
      </c>
      <c r="B1522" s="3">
        <v>42601</v>
      </c>
      <c r="C1522" s="2">
        <v>1</v>
      </c>
      <c r="D1522" s="2">
        <v>0</v>
      </c>
      <c r="E1522" s="2">
        <f>MIN(C1522,1)</f>
        <v>1</v>
      </c>
      <c r="F1522" s="1">
        <f>IF(ISERROR(VLOOKUP($A1522,'redshift data'!$A$4:$A$2154,1,FALSE)),"",1)</f>
        <v>1</v>
      </c>
      <c r="G1522" s="1">
        <f>IF(ISERROR(VLOOKUP($A1522,'redshift data'!$F$4:$F$2237,1,FALSE)),0,1)</f>
        <v>1</v>
      </c>
      <c r="H1522" s="1">
        <f>SIGN(G1522-E1522)</f>
        <v>0</v>
      </c>
      <c r="I1522" s="1">
        <f>IF(G1522&gt;0,VLOOKUP($A1522,'redshift data'!$F$4:$I$2237,4,FALSE),"")</f>
        <v>1</v>
      </c>
    </row>
    <row r="1523" spans="1:9" hidden="1" x14ac:dyDescent="0.3">
      <c r="A1523" s="2" t="s">
        <v>831</v>
      </c>
      <c r="B1523" s="3">
        <v>42601</v>
      </c>
      <c r="C1523" s="2">
        <v>1</v>
      </c>
      <c r="D1523" s="2">
        <v>0</v>
      </c>
      <c r="E1523" s="2">
        <f>MIN(C1523,1)</f>
        <v>1</v>
      </c>
      <c r="F1523" s="1">
        <f>IF(ISERROR(VLOOKUP($A1523,'redshift data'!$A$4:$A$2154,1,FALSE)),"",1)</f>
        <v>1</v>
      </c>
      <c r="G1523" s="1">
        <f>IF(ISERROR(VLOOKUP($A1523,'redshift data'!$F$4:$F$2237,1,FALSE)),0,1)</f>
        <v>1</v>
      </c>
      <c r="H1523" s="1">
        <f>SIGN(G1523-E1523)</f>
        <v>0</v>
      </c>
      <c r="I1523" s="1">
        <f>IF(G1523&gt;0,VLOOKUP($A1523,'redshift data'!$F$4:$I$2237,4,FALSE),"")</f>
        <v>1</v>
      </c>
    </row>
    <row r="1524" spans="1:9" hidden="1" x14ac:dyDescent="0.3">
      <c r="A1524" s="2" t="s">
        <v>830</v>
      </c>
      <c r="B1524" s="3">
        <v>42601</v>
      </c>
      <c r="C1524" s="2">
        <v>0</v>
      </c>
      <c r="D1524" s="2">
        <v>0</v>
      </c>
      <c r="E1524" s="8">
        <f>MIN(C1524,1)</f>
        <v>0</v>
      </c>
      <c r="F1524" s="7" t="str">
        <f>IF(ISERROR(VLOOKUP($A1524,'redshift data'!$A$4:$A$2154,1,FALSE)),"",1)</f>
        <v/>
      </c>
      <c r="G1524" s="7">
        <f>IF(ISERROR(VLOOKUP($A1524,'redshift data'!$F$4:$F$2237,1,FALSE)),0,1)</f>
        <v>1</v>
      </c>
      <c r="H1524" s="7">
        <f>SIGN(G1524-E1524)</f>
        <v>1</v>
      </c>
      <c r="I1524" s="1">
        <f>IF(G1524&gt;0,VLOOKUP($A1524,'redshift data'!$F$4:$I$2237,4,FALSE),"")</f>
        <v>0</v>
      </c>
    </row>
    <row r="1525" spans="1:9" hidden="1" x14ac:dyDescent="0.3">
      <c r="A1525" s="2" t="s">
        <v>829</v>
      </c>
      <c r="B1525" s="3">
        <v>42601</v>
      </c>
      <c r="C1525" s="2">
        <v>10</v>
      </c>
      <c r="D1525" s="2">
        <v>3</v>
      </c>
      <c r="E1525" s="2">
        <f>MIN(C1525,1)</f>
        <v>1</v>
      </c>
      <c r="F1525" s="1">
        <f>IF(ISERROR(VLOOKUP($A1525,'redshift data'!$A$4:$A$2154,1,FALSE)),"",1)</f>
        <v>1</v>
      </c>
      <c r="G1525" s="1">
        <f>IF(ISERROR(VLOOKUP($A1525,'redshift data'!$F$4:$F$2237,1,FALSE)),0,1)</f>
        <v>1</v>
      </c>
      <c r="H1525" s="1">
        <f>SIGN(G1525-E1525)</f>
        <v>0</v>
      </c>
      <c r="I1525" s="1">
        <f>IF(G1525&gt;0,VLOOKUP($A1525,'redshift data'!$F$4:$I$2237,4,FALSE),"")</f>
        <v>10</v>
      </c>
    </row>
    <row r="1526" spans="1:9" hidden="1" x14ac:dyDescent="0.3">
      <c r="A1526" s="2" t="s">
        <v>828</v>
      </c>
      <c r="B1526" s="3">
        <v>42601</v>
      </c>
      <c r="C1526" s="2">
        <v>0</v>
      </c>
      <c r="D1526" s="2">
        <v>0</v>
      </c>
      <c r="E1526" s="2">
        <f>MIN(C1526,1)</f>
        <v>0</v>
      </c>
      <c r="F1526" s="1" t="str">
        <f>IF(ISERROR(VLOOKUP($A1526,'redshift data'!$A$4:$A$2154,1,FALSE)),"",1)</f>
        <v/>
      </c>
      <c r="G1526" s="1">
        <f>IF(ISERROR(VLOOKUP($A1526,'redshift data'!$F$4:$F$2237,1,FALSE)),0,1)</f>
        <v>0</v>
      </c>
      <c r="H1526" s="1">
        <f>SIGN(G1526-E1526)</f>
        <v>0</v>
      </c>
      <c r="I1526" s="1" t="str">
        <f>IF(G1526&gt;0,VLOOKUP($A1526,'redshift data'!$F$4:$I$2237,4,FALSE),"")</f>
        <v/>
      </c>
    </row>
    <row r="1527" spans="1:9" hidden="1" x14ac:dyDescent="0.3">
      <c r="A1527" s="2" t="s">
        <v>827</v>
      </c>
      <c r="B1527" s="3">
        <v>42601</v>
      </c>
      <c r="C1527" s="2">
        <v>0</v>
      </c>
      <c r="D1527" s="2">
        <v>0</v>
      </c>
      <c r="E1527" s="8">
        <f>MIN(C1527,1)</f>
        <v>0</v>
      </c>
      <c r="F1527" s="7">
        <f>IF(ISERROR(VLOOKUP($A1527,'redshift data'!$A$4:$A$2154,1,FALSE)),"",1)</f>
        <v>1</v>
      </c>
      <c r="G1527" s="7">
        <f>IF(ISERROR(VLOOKUP($A1527,'redshift data'!$F$4:$F$2237,1,FALSE)),0,1)</f>
        <v>1</v>
      </c>
      <c r="H1527" s="7">
        <f>SIGN(G1527-E1527)</f>
        <v>1</v>
      </c>
      <c r="I1527" s="1">
        <f>IF(G1527&gt;0,VLOOKUP($A1527,'redshift data'!$F$4:$I$2237,4,FALSE),"")</f>
        <v>0</v>
      </c>
    </row>
    <row r="1528" spans="1:9" hidden="1" x14ac:dyDescent="0.3">
      <c r="A1528" s="2" t="s">
        <v>826</v>
      </c>
      <c r="B1528" s="3">
        <v>42601</v>
      </c>
      <c r="C1528" s="2">
        <v>38</v>
      </c>
      <c r="D1528" s="2">
        <v>37</v>
      </c>
      <c r="E1528" s="2">
        <f>MIN(C1528,1)</f>
        <v>1</v>
      </c>
      <c r="F1528" s="1">
        <f>IF(ISERROR(VLOOKUP($A1528,'redshift data'!$A$4:$A$2154,1,FALSE)),"",1)</f>
        <v>1</v>
      </c>
      <c r="G1528" s="1">
        <f>IF(ISERROR(VLOOKUP($A1528,'redshift data'!$F$4:$F$2237,1,FALSE)),0,1)</f>
        <v>1</v>
      </c>
      <c r="H1528" s="1">
        <f>SIGN(G1528-E1528)</f>
        <v>0</v>
      </c>
      <c r="I1528" s="1">
        <f>IF(G1528&gt;0,VLOOKUP($A1528,'redshift data'!$F$4:$I$2237,4,FALSE),"")</f>
        <v>0</v>
      </c>
    </row>
    <row r="1529" spans="1:9" hidden="1" x14ac:dyDescent="0.3">
      <c r="A1529" s="2" t="s">
        <v>825</v>
      </c>
      <c r="B1529" s="3">
        <v>42601</v>
      </c>
      <c r="C1529" s="2">
        <v>7</v>
      </c>
      <c r="D1529" s="2">
        <v>0</v>
      </c>
      <c r="E1529" s="2">
        <f>MIN(C1529,1)</f>
        <v>1</v>
      </c>
      <c r="F1529" s="1">
        <f>IF(ISERROR(VLOOKUP($A1529,'redshift data'!$A$4:$A$2154,1,FALSE)),"",1)</f>
        <v>1</v>
      </c>
      <c r="G1529" s="1">
        <f>IF(ISERROR(VLOOKUP($A1529,'redshift data'!$F$4:$F$2237,1,FALSE)),0,1)</f>
        <v>1</v>
      </c>
      <c r="H1529" s="1">
        <f>SIGN(G1529-E1529)</f>
        <v>0</v>
      </c>
      <c r="I1529" s="1">
        <f>IF(G1529&gt;0,VLOOKUP($A1529,'redshift data'!$F$4:$I$2237,4,FALSE),"")</f>
        <v>7</v>
      </c>
    </row>
    <row r="1530" spans="1:9" hidden="1" x14ac:dyDescent="0.3">
      <c r="A1530" s="2" t="s">
        <v>824</v>
      </c>
      <c r="B1530" s="3">
        <v>42601</v>
      </c>
      <c r="C1530" s="2">
        <v>1</v>
      </c>
      <c r="D1530" s="2">
        <v>0</v>
      </c>
      <c r="E1530" s="2">
        <f>MIN(C1530,1)</f>
        <v>1</v>
      </c>
      <c r="F1530" s="1">
        <f>IF(ISERROR(VLOOKUP($A1530,'redshift data'!$A$4:$A$2154,1,FALSE)),"",1)</f>
        <v>1</v>
      </c>
      <c r="G1530" s="1">
        <f>IF(ISERROR(VLOOKUP($A1530,'redshift data'!$F$4:$F$2237,1,FALSE)),0,1)</f>
        <v>1</v>
      </c>
      <c r="H1530" s="1">
        <f>SIGN(G1530-E1530)</f>
        <v>0</v>
      </c>
      <c r="I1530" s="1">
        <f>IF(G1530&gt;0,VLOOKUP($A1530,'redshift data'!$F$4:$I$2237,4,FALSE),"")</f>
        <v>1</v>
      </c>
    </row>
    <row r="1531" spans="1:9" hidden="1" x14ac:dyDescent="0.3">
      <c r="A1531" s="2" t="s">
        <v>823</v>
      </c>
      <c r="B1531" s="3">
        <v>42601</v>
      </c>
      <c r="C1531" s="2">
        <v>3</v>
      </c>
      <c r="D1531" s="2">
        <v>0</v>
      </c>
      <c r="E1531" s="2">
        <f>MIN(C1531,1)</f>
        <v>1</v>
      </c>
      <c r="F1531" s="1">
        <f>IF(ISERROR(VLOOKUP($A1531,'redshift data'!$A$4:$A$2154,1,FALSE)),"",1)</f>
        <v>1</v>
      </c>
      <c r="G1531" s="1">
        <f>IF(ISERROR(VLOOKUP($A1531,'redshift data'!$F$4:$F$2237,1,FALSE)),0,1)</f>
        <v>1</v>
      </c>
      <c r="H1531" s="1">
        <f>SIGN(G1531-E1531)</f>
        <v>0</v>
      </c>
      <c r="I1531" s="1">
        <f>IF(G1531&gt;0,VLOOKUP($A1531,'redshift data'!$F$4:$I$2237,4,FALSE),"")</f>
        <v>1</v>
      </c>
    </row>
    <row r="1532" spans="1:9" hidden="1" x14ac:dyDescent="0.3">
      <c r="A1532" s="2" t="s">
        <v>822</v>
      </c>
      <c r="B1532" s="3">
        <v>42601</v>
      </c>
      <c r="C1532" s="2">
        <v>8</v>
      </c>
      <c r="D1532" s="2">
        <v>0</v>
      </c>
      <c r="E1532" s="2">
        <f>MIN(C1532,1)</f>
        <v>1</v>
      </c>
      <c r="F1532" s="1">
        <f>IF(ISERROR(VLOOKUP($A1532,'redshift data'!$A$4:$A$2154,1,FALSE)),"",1)</f>
        <v>1</v>
      </c>
      <c r="G1532" s="1">
        <f>IF(ISERROR(VLOOKUP($A1532,'redshift data'!$F$4:$F$2237,1,FALSE)),0,1)</f>
        <v>1</v>
      </c>
      <c r="H1532" s="1">
        <f>SIGN(G1532-E1532)</f>
        <v>0</v>
      </c>
      <c r="I1532" s="1">
        <f>IF(G1532&gt;0,VLOOKUP($A1532,'redshift data'!$F$4:$I$2237,4,FALSE),"")</f>
        <v>8</v>
      </c>
    </row>
    <row r="1533" spans="1:9" hidden="1" x14ac:dyDescent="0.3">
      <c r="A1533" s="2" t="s">
        <v>821</v>
      </c>
      <c r="B1533" s="3">
        <v>42601</v>
      </c>
      <c r="C1533" s="2">
        <v>1</v>
      </c>
      <c r="D1533" s="2">
        <v>0</v>
      </c>
      <c r="E1533" s="2">
        <f>MIN(C1533,1)</f>
        <v>1</v>
      </c>
      <c r="F1533" s="1">
        <f>IF(ISERROR(VLOOKUP($A1533,'redshift data'!$A$4:$A$2154,1,FALSE)),"",1)</f>
        <v>1</v>
      </c>
      <c r="G1533" s="1">
        <f>IF(ISERROR(VLOOKUP($A1533,'redshift data'!$F$4:$F$2237,1,FALSE)),0,1)</f>
        <v>1</v>
      </c>
      <c r="H1533" s="1">
        <f>SIGN(G1533-E1533)</f>
        <v>0</v>
      </c>
      <c r="I1533" s="1">
        <f>IF(G1533&gt;0,VLOOKUP($A1533,'redshift data'!$F$4:$I$2237,4,FALSE),"")</f>
        <v>1</v>
      </c>
    </row>
    <row r="1534" spans="1:9" hidden="1" x14ac:dyDescent="0.3">
      <c r="A1534" s="2" t="s">
        <v>820</v>
      </c>
      <c r="B1534" s="3">
        <v>42601</v>
      </c>
      <c r="C1534" s="2">
        <v>13</v>
      </c>
      <c r="D1534" s="2">
        <v>0</v>
      </c>
      <c r="E1534" s="2">
        <f>MIN(C1534,1)</f>
        <v>1</v>
      </c>
      <c r="F1534" s="1">
        <f>IF(ISERROR(VLOOKUP($A1534,'redshift data'!$A$4:$A$2154,1,FALSE)),"",1)</f>
        <v>1</v>
      </c>
      <c r="G1534" s="1">
        <f>IF(ISERROR(VLOOKUP($A1534,'redshift data'!$F$4:$F$2237,1,FALSE)),0,1)</f>
        <v>1</v>
      </c>
      <c r="H1534" s="1">
        <f>SIGN(G1534-E1534)</f>
        <v>0</v>
      </c>
      <c r="I1534" s="1">
        <f>IF(G1534&gt;0,VLOOKUP($A1534,'redshift data'!$F$4:$I$2237,4,FALSE),"")</f>
        <v>13</v>
      </c>
    </row>
    <row r="1535" spans="1:9" hidden="1" x14ac:dyDescent="0.3">
      <c r="A1535" s="2" t="s">
        <v>819</v>
      </c>
      <c r="B1535" s="3">
        <v>42601</v>
      </c>
      <c r="C1535" s="2">
        <v>1</v>
      </c>
      <c r="D1535" s="2">
        <v>0</v>
      </c>
      <c r="E1535" s="2">
        <f>MIN(C1535,1)</f>
        <v>1</v>
      </c>
      <c r="F1535" s="1">
        <f>IF(ISERROR(VLOOKUP($A1535,'redshift data'!$A$4:$A$2154,1,FALSE)),"",1)</f>
        <v>1</v>
      </c>
      <c r="G1535" s="1">
        <f>IF(ISERROR(VLOOKUP($A1535,'redshift data'!$F$4:$F$2237,1,FALSE)),0,1)</f>
        <v>1</v>
      </c>
      <c r="H1535" s="1">
        <f>SIGN(G1535-E1535)</f>
        <v>0</v>
      </c>
      <c r="I1535" s="1">
        <f>IF(G1535&gt;0,VLOOKUP($A1535,'redshift data'!$F$4:$I$2237,4,FALSE),"")</f>
        <v>1</v>
      </c>
    </row>
    <row r="1536" spans="1:9" hidden="1" x14ac:dyDescent="0.3">
      <c r="A1536" s="2" t="s">
        <v>818</v>
      </c>
      <c r="B1536" s="3">
        <v>42601</v>
      </c>
      <c r="C1536" s="2">
        <v>3</v>
      </c>
      <c r="D1536" s="2">
        <v>0</v>
      </c>
      <c r="E1536" s="2">
        <f>MIN(C1536,1)</f>
        <v>1</v>
      </c>
      <c r="F1536" s="1">
        <f>IF(ISERROR(VLOOKUP($A1536,'redshift data'!$A$4:$A$2154,1,FALSE)),"",1)</f>
        <v>1</v>
      </c>
      <c r="G1536" s="1">
        <f>IF(ISERROR(VLOOKUP($A1536,'redshift data'!$F$4:$F$2237,1,FALSE)),0,1)</f>
        <v>1</v>
      </c>
      <c r="H1536" s="1">
        <f>SIGN(G1536-E1536)</f>
        <v>0</v>
      </c>
      <c r="I1536" s="1">
        <f>IF(G1536&gt;0,VLOOKUP($A1536,'redshift data'!$F$4:$I$2237,4,FALSE),"")</f>
        <v>3</v>
      </c>
    </row>
    <row r="1537" spans="1:9" hidden="1" x14ac:dyDescent="0.3">
      <c r="A1537" s="2" t="s">
        <v>817</v>
      </c>
      <c r="B1537" s="3">
        <v>42601</v>
      </c>
      <c r="C1537" s="2">
        <v>2</v>
      </c>
      <c r="D1537" s="2">
        <v>0</v>
      </c>
      <c r="E1537" s="2">
        <f>MIN(C1537,1)</f>
        <v>1</v>
      </c>
      <c r="F1537" s="1">
        <f>IF(ISERROR(VLOOKUP($A1537,'redshift data'!$A$4:$A$2154,1,FALSE)),"",1)</f>
        <v>1</v>
      </c>
      <c r="G1537" s="1">
        <f>IF(ISERROR(VLOOKUP($A1537,'redshift data'!$F$4:$F$2237,1,FALSE)),0,1)</f>
        <v>1</v>
      </c>
      <c r="H1537" s="1">
        <f>SIGN(G1537-E1537)</f>
        <v>0</v>
      </c>
      <c r="I1537" s="1">
        <f>IF(G1537&gt;0,VLOOKUP($A1537,'redshift data'!$F$4:$I$2237,4,FALSE),"")</f>
        <v>2</v>
      </c>
    </row>
    <row r="1538" spans="1:9" hidden="1" x14ac:dyDescent="0.3">
      <c r="A1538" s="2" t="s">
        <v>816</v>
      </c>
      <c r="B1538" s="3">
        <v>42601</v>
      </c>
      <c r="C1538" s="2">
        <v>11</v>
      </c>
      <c r="D1538" s="2">
        <v>0</v>
      </c>
      <c r="E1538" s="2">
        <f>MIN(C1538,1)</f>
        <v>1</v>
      </c>
      <c r="F1538" s="1">
        <f>IF(ISERROR(VLOOKUP($A1538,'redshift data'!$A$4:$A$2154,1,FALSE)),"",1)</f>
        <v>1</v>
      </c>
      <c r="G1538" s="1">
        <f>IF(ISERROR(VLOOKUP($A1538,'redshift data'!$F$4:$F$2237,1,FALSE)),0,1)</f>
        <v>1</v>
      </c>
      <c r="H1538" s="1">
        <f>SIGN(G1538-E1538)</f>
        <v>0</v>
      </c>
      <c r="I1538" s="1">
        <f>IF(G1538&gt;0,VLOOKUP($A1538,'redshift data'!$F$4:$I$2237,4,FALSE),"")</f>
        <v>11</v>
      </c>
    </row>
    <row r="1539" spans="1:9" hidden="1" x14ac:dyDescent="0.3">
      <c r="A1539" s="2" t="s">
        <v>815</v>
      </c>
      <c r="B1539" s="3">
        <v>42601</v>
      </c>
      <c r="C1539" s="2">
        <v>1</v>
      </c>
      <c r="D1539" s="2">
        <v>0</v>
      </c>
      <c r="E1539" s="2">
        <f>MIN(C1539,1)</f>
        <v>1</v>
      </c>
      <c r="F1539" s="1">
        <f>IF(ISERROR(VLOOKUP($A1539,'redshift data'!$A$4:$A$2154,1,FALSE)),"",1)</f>
        <v>1</v>
      </c>
      <c r="G1539" s="1">
        <f>IF(ISERROR(VLOOKUP($A1539,'redshift data'!$F$4:$F$2237,1,FALSE)),0,1)</f>
        <v>1</v>
      </c>
      <c r="H1539" s="1">
        <f>SIGN(G1539-E1539)</f>
        <v>0</v>
      </c>
      <c r="I1539" s="1">
        <f>IF(G1539&gt;0,VLOOKUP($A1539,'redshift data'!$F$4:$I$2237,4,FALSE),"")</f>
        <v>1</v>
      </c>
    </row>
    <row r="1540" spans="1:9" hidden="1" x14ac:dyDescent="0.3">
      <c r="A1540" s="2" t="s">
        <v>814</v>
      </c>
      <c r="B1540" s="3">
        <v>42601</v>
      </c>
      <c r="C1540" s="2">
        <v>32</v>
      </c>
      <c r="D1540" s="2">
        <v>0</v>
      </c>
      <c r="E1540" s="2">
        <f>MIN(C1540,1)</f>
        <v>1</v>
      </c>
      <c r="F1540" s="1">
        <f>IF(ISERROR(VLOOKUP($A1540,'redshift data'!$A$4:$A$2154,1,FALSE)),"",1)</f>
        <v>1</v>
      </c>
      <c r="G1540" s="1">
        <f>IF(ISERROR(VLOOKUP($A1540,'redshift data'!$F$4:$F$2237,1,FALSE)),0,1)</f>
        <v>1</v>
      </c>
      <c r="H1540" s="1">
        <f>SIGN(G1540-E1540)</f>
        <v>0</v>
      </c>
      <c r="I1540" s="1">
        <f>IF(G1540&gt;0,VLOOKUP($A1540,'redshift data'!$F$4:$I$2237,4,FALSE),"")</f>
        <v>31</v>
      </c>
    </row>
    <row r="1541" spans="1:9" hidden="1" x14ac:dyDescent="0.3">
      <c r="A1541" s="2" t="s">
        <v>813</v>
      </c>
      <c r="B1541" s="3">
        <v>42601</v>
      </c>
      <c r="C1541" s="2">
        <v>2</v>
      </c>
      <c r="D1541" s="2">
        <v>0</v>
      </c>
      <c r="E1541" s="2">
        <f>MIN(C1541,1)</f>
        <v>1</v>
      </c>
      <c r="F1541" s="1">
        <f>IF(ISERROR(VLOOKUP($A1541,'redshift data'!$A$4:$A$2154,1,FALSE)),"",1)</f>
        <v>1</v>
      </c>
      <c r="G1541" s="1">
        <f>IF(ISERROR(VLOOKUP($A1541,'redshift data'!$F$4:$F$2237,1,FALSE)),0,1)</f>
        <v>1</v>
      </c>
      <c r="H1541" s="1">
        <f>SIGN(G1541-E1541)</f>
        <v>0</v>
      </c>
      <c r="I1541" s="1">
        <f>IF(G1541&gt;0,VLOOKUP($A1541,'redshift data'!$F$4:$I$2237,4,FALSE),"")</f>
        <v>2</v>
      </c>
    </row>
    <row r="1542" spans="1:9" hidden="1" x14ac:dyDescent="0.3">
      <c r="A1542" s="2" t="s">
        <v>812</v>
      </c>
      <c r="B1542" s="3">
        <v>42601</v>
      </c>
      <c r="C1542" s="2">
        <v>8</v>
      </c>
      <c r="D1542" s="2">
        <v>0</v>
      </c>
      <c r="E1542" s="2">
        <f>MIN(C1542,1)</f>
        <v>1</v>
      </c>
      <c r="F1542" s="1">
        <f>IF(ISERROR(VLOOKUP($A1542,'redshift data'!$A$4:$A$2154,1,FALSE)),"",1)</f>
        <v>1</v>
      </c>
      <c r="G1542" s="1">
        <f>IF(ISERROR(VLOOKUP($A1542,'redshift data'!$F$4:$F$2237,1,FALSE)),0,1)</f>
        <v>1</v>
      </c>
      <c r="H1542" s="1">
        <f>SIGN(G1542-E1542)</f>
        <v>0</v>
      </c>
      <c r="I1542" s="1">
        <f>IF(G1542&gt;0,VLOOKUP($A1542,'redshift data'!$F$4:$I$2237,4,FALSE),"")</f>
        <v>8</v>
      </c>
    </row>
    <row r="1543" spans="1:9" hidden="1" x14ac:dyDescent="0.3">
      <c r="A1543" s="2" t="s">
        <v>811</v>
      </c>
      <c r="B1543" s="3">
        <v>42601</v>
      </c>
      <c r="C1543" s="2">
        <v>12</v>
      </c>
      <c r="D1543" s="2">
        <v>2</v>
      </c>
      <c r="E1543" s="2">
        <f>MIN(C1543,1)</f>
        <v>1</v>
      </c>
      <c r="F1543" s="1">
        <f>IF(ISERROR(VLOOKUP($A1543,'redshift data'!$A$4:$A$2154,1,FALSE)),"",1)</f>
        <v>1</v>
      </c>
      <c r="G1543" s="1">
        <f>IF(ISERROR(VLOOKUP($A1543,'redshift data'!$F$4:$F$2237,1,FALSE)),0,1)</f>
        <v>1</v>
      </c>
      <c r="H1543" s="1">
        <f>SIGN(G1543-E1543)</f>
        <v>0</v>
      </c>
      <c r="I1543" s="1">
        <f>IF(G1543&gt;0,VLOOKUP($A1543,'redshift data'!$F$4:$I$2237,4,FALSE),"")</f>
        <v>7</v>
      </c>
    </row>
    <row r="1544" spans="1:9" hidden="1" x14ac:dyDescent="0.3">
      <c r="A1544" s="2" t="s">
        <v>810</v>
      </c>
      <c r="B1544" s="3">
        <v>42601</v>
      </c>
      <c r="C1544" s="2">
        <v>6</v>
      </c>
      <c r="D1544" s="2">
        <v>0</v>
      </c>
      <c r="E1544" s="2">
        <f>MIN(C1544,1)</f>
        <v>1</v>
      </c>
      <c r="F1544" s="1">
        <f>IF(ISERROR(VLOOKUP($A1544,'redshift data'!$A$4:$A$2154,1,FALSE)),"",1)</f>
        <v>1</v>
      </c>
      <c r="G1544" s="1">
        <f>IF(ISERROR(VLOOKUP($A1544,'redshift data'!$F$4:$F$2237,1,FALSE)),0,1)</f>
        <v>1</v>
      </c>
      <c r="H1544" s="1">
        <f>SIGN(G1544-E1544)</f>
        <v>0</v>
      </c>
      <c r="I1544" s="1">
        <f>IF(G1544&gt;0,VLOOKUP($A1544,'redshift data'!$F$4:$I$2237,4,FALSE),"")</f>
        <v>6</v>
      </c>
    </row>
    <row r="1545" spans="1:9" hidden="1" x14ac:dyDescent="0.3">
      <c r="A1545" s="2" t="s">
        <v>809</v>
      </c>
      <c r="B1545" s="3">
        <v>42601</v>
      </c>
      <c r="C1545" s="2">
        <v>15</v>
      </c>
      <c r="D1545" s="2">
        <v>0</v>
      </c>
      <c r="E1545" s="2">
        <f>MIN(C1545,1)</f>
        <v>1</v>
      </c>
      <c r="F1545" s="1">
        <f>IF(ISERROR(VLOOKUP($A1545,'redshift data'!$A$4:$A$2154,1,FALSE)),"",1)</f>
        <v>1</v>
      </c>
      <c r="G1545" s="1">
        <f>IF(ISERROR(VLOOKUP($A1545,'redshift data'!$F$4:$F$2237,1,FALSE)),0,1)</f>
        <v>1</v>
      </c>
      <c r="H1545" s="1">
        <f>SIGN(G1545-E1545)</f>
        <v>0</v>
      </c>
      <c r="I1545" s="1">
        <f>IF(G1545&gt;0,VLOOKUP($A1545,'redshift data'!$F$4:$I$2237,4,FALSE),"")</f>
        <v>15</v>
      </c>
    </row>
    <row r="1546" spans="1:9" hidden="1" x14ac:dyDescent="0.3">
      <c r="A1546" s="2" t="s">
        <v>808</v>
      </c>
      <c r="B1546" s="3">
        <v>42601</v>
      </c>
      <c r="C1546" s="2">
        <v>26</v>
      </c>
      <c r="D1546" s="2">
        <v>0</v>
      </c>
      <c r="E1546" s="2">
        <f>MIN(C1546,1)</f>
        <v>1</v>
      </c>
      <c r="F1546" s="1">
        <f>IF(ISERROR(VLOOKUP($A1546,'redshift data'!$A$4:$A$2154,1,FALSE)),"",1)</f>
        <v>1</v>
      </c>
      <c r="G1546" s="1">
        <f>IF(ISERROR(VLOOKUP($A1546,'redshift data'!$F$4:$F$2237,1,FALSE)),0,1)</f>
        <v>1</v>
      </c>
      <c r="H1546" s="1">
        <f>SIGN(G1546-E1546)</f>
        <v>0</v>
      </c>
      <c r="I1546" s="1">
        <f>IF(G1546&gt;0,VLOOKUP($A1546,'redshift data'!$F$4:$I$2237,4,FALSE),"")</f>
        <v>26</v>
      </c>
    </row>
    <row r="1547" spans="1:9" hidden="1" x14ac:dyDescent="0.3">
      <c r="A1547" s="2" t="s">
        <v>807</v>
      </c>
      <c r="B1547" s="3">
        <v>42601</v>
      </c>
      <c r="C1547" s="2">
        <v>2</v>
      </c>
      <c r="D1547" s="2">
        <v>0</v>
      </c>
      <c r="E1547" s="2">
        <f>MIN(C1547,1)</f>
        <v>1</v>
      </c>
      <c r="F1547" s="1">
        <f>IF(ISERROR(VLOOKUP($A1547,'redshift data'!$A$4:$A$2154,1,FALSE)),"",1)</f>
        <v>1</v>
      </c>
      <c r="G1547" s="1">
        <f>IF(ISERROR(VLOOKUP($A1547,'redshift data'!$F$4:$F$2237,1,FALSE)),0,1)</f>
        <v>1</v>
      </c>
      <c r="H1547" s="1">
        <f>SIGN(G1547-E1547)</f>
        <v>0</v>
      </c>
      <c r="I1547" s="1">
        <f>IF(G1547&gt;0,VLOOKUP($A1547,'redshift data'!$F$4:$I$2237,4,FALSE),"")</f>
        <v>2</v>
      </c>
    </row>
    <row r="1548" spans="1:9" hidden="1" x14ac:dyDescent="0.3">
      <c r="A1548" s="2" t="s">
        <v>806</v>
      </c>
      <c r="B1548" s="3">
        <v>42601</v>
      </c>
      <c r="C1548" s="2">
        <v>8</v>
      </c>
      <c r="D1548" s="2">
        <v>0</v>
      </c>
      <c r="E1548" s="2">
        <f>MIN(C1548,1)</f>
        <v>1</v>
      </c>
      <c r="F1548" s="1">
        <f>IF(ISERROR(VLOOKUP($A1548,'redshift data'!$A$4:$A$2154,1,FALSE)),"",1)</f>
        <v>1</v>
      </c>
      <c r="G1548" s="1">
        <f>IF(ISERROR(VLOOKUP($A1548,'redshift data'!$F$4:$F$2237,1,FALSE)),0,1)</f>
        <v>1</v>
      </c>
      <c r="H1548" s="1">
        <f>SIGN(G1548-E1548)</f>
        <v>0</v>
      </c>
      <c r="I1548" s="1">
        <f>IF(G1548&gt;0,VLOOKUP($A1548,'redshift data'!$F$4:$I$2237,4,FALSE),"")</f>
        <v>7</v>
      </c>
    </row>
    <row r="1549" spans="1:9" hidden="1" x14ac:dyDescent="0.3">
      <c r="A1549" s="2" t="s">
        <v>805</v>
      </c>
      <c r="B1549" s="3">
        <v>42601</v>
      </c>
      <c r="C1549" s="2">
        <v>2</v>
      </c>
      <c r="D1549" s="2">
        <v>0</v>
      </c>
      <c r="E1549" s="2">
        <f>MIN(C1549,1)</f>
        <v>1</v>
      </c>
      <c r="F1549" s="1">
        <f>IF(ISERROR(VLOOKUP($A1549,'redshift data'!$A$4:$A$2154,1,FALSE)),"",1)</f>
        <v>1</v>
      </c>
      <c r="G1549" s="1">
        <f>IF(ISERROR(VLOOKUP($A1549,'redshift data'!$F$4:$F$2237,1,FALSE)),0,1)</f>
        <v>1</v>
      </c>
      <c r="H1549" s="1">
        <f>SIGN(G1549-E1549)</f>
        <v>0</v>
      </c>
      <c r="I1549" s="1">
        <f>IF(G1549&gt;0,VLOOKUP($A1549,'redshift data'!$F$4:$I$2237,4,FALSE),"")</f>
        <v>1</v>
      </c>
    </row>
    <row r="1550" spans="1:9" hidden="1" x14ac:dyDescent="0.3">
      <c r="A1550" s="2" t="s">
        <v>804</v>
      </c>
      <c r="B1550" s="3">
        <v>42601</v>
      </c>
      <c r="C1550" s="2">
        <v>39</v>
      </c>
      <c r="D1550" s="2">
        <v>0</v>
      </c>
      <c r="E1550" s="2">
        <f>MIN(C1550,1)</f>
        <v>1</v>
      </c>
      <c r="F1550" s="1">
        <f>IF(ISERROR(VLOOKUP($A1550,'redshift data'!$A$4:$A$2154,1,FALSE)),"",1)</f>
        <v>1</v>
      </c>
      <c r="G1550" s="1">
        <f>IF(ISERROR(VLOOKUP($A1550,'redshift data'!$F$4:$F$2237,1,FALSE)),0,1)</f>
        <v>1</v>
      </c>
      <c r="H1550" s="1">
        <f>SIGN(G1550-E1550)</f>
        <v>0</v>
      </c>
      <c r="I1550" s="1">
        <f>IF(G1550&gt;0,VLOOKUP($A1550,'redshift data'!$F$4:$I$2237,4,FALSE),"")</f>
        <v>39</v>
      </c>
    </row>
    <row r="1551" spans="1:9" hidden="1" x14ac:dyDescent="0.3">
      <c r="A1551" s="2" t="s">
        <v>803</v>
      </c>
      <c r="B1551" s="3">
        <v>42601</v>
      </c>
      <c r="C1551" s="2">
        <v>2</v>
      </c>
      <c r="D1551" s="2">
        <v>0</v>
      </c>
      <c r="E1551" s="2">
        <f>MIN(C1551,1)</f>
        <v>1</v>
      </c>
      <c r="F1551" s="1">
        <f>IF(ISERROR(VLOOKUP($A1551,'redshift data'!$A$4:$A$2154,1,FALSE)),"",1)</f>
        <v>1</v>
      </c>
      <c r="G1551" s="1">
        <f>IF(ISERROR(VLOOKUP($A1551,'redshift data'!$F$4:$F$2237,1,FALSE)),0,1)</f>
        <v>1</v>
      </c>
      <c r="H1551" s="1">
        <f>SIGN(G1551-E1551)</f>
        <v>0</v>
      </c>
      <c r="I1551" s="1">
        <f>IF(G1551&gt;0,VLOOKUP($A1551,'redshift data'!$F$4:$I$2237,4,FALSE),"")</f>
        <v>2</v>
      </c>
    </row>
    <row r="1552" spans="1:9" hidden="1" x14ac:dyDescent="0.3">
      <c r="A1552" s="2" t="s">
        <v>802</v>
      </c>
      <c r="B1552" s="3">
        <v>42601</v>
      </c>
      <c r="C1552" s="2">
        <v>3</v>
      </c>
      <c r="D1552" s="2">
        <v>0</v>
      </c>
      <c r="E1552" s="2">
        <f>MIN(C1552,1)</f>
        <v>1</v>
      </c>
      <c r="F1552" s="1">
        <f>IF(ISERROR(VLOOKUP($A1552,'redshift data'!$A$4:$A$2154,1,FALSE)),"",1)</f>
        <v>1</v>
      </c>
      <c r="G1552" s="1">
        <f>IF(ISERROR(VLOOKUP($A1552,'redshift data'!$F$4:$F$2237,1,FALSE)),0,1)</f>
        <v>1</v>
      </c>
      <c r="H1552" s="1">
        <f>SIGN(G1552-E1552)</f>
        <v>0</v>
      </c>
      <c r="I1552" s="1">
        <f>IF(G1552&gt;0,VLOOKUP($A1552,'redshift data'!$F$4:$I$2237,4,FALSE),"")</f>
        <v>3</v>
      </c>
    </row>
    <row r="1553" spans="1:9" hidden="1" x14ac:dyDescent="0.3">
      <c r="A1553" s="2" t="s">
        <v>801</v>
      </c>
      <c r="B1553" s="3">
        <v>42601</v>
      </c>
      <c r="C1553" s="2">
        <v>4</v>
      </c>
      <c r="D1553" s="2">
        <v>2</v>
      </c>
      <c r="E1553" s="2">
        <f>MIN(C1553,1)</f>
        <v>1</v>
      </c>
      <c r="F1553" s="1">
        <f>IF(ISERROR(VLOOKUP($A1553,'redshift data'!$A$4:$A$2154,1,FALSE)),"",1)</f>
        <v>1</v>
      </c>
      <c r="G1553" s="1">
        <f>IF(ISERROR(VLOOKUP($A1553,'redshift data'!$F$4:$F$2237,1,FALSE)),0,1)</f>
        <v>1</v>
      </c>
      <c r="H1553" s="1">
        <f>SIGN(G1553-E1553)</f>
        <v>0</v>
      </c>
      <c r="I1553" s="1">
        <f>IF(G1553&gt;0,VLOOKUP($A1553,'redshift data'!$F$4:$I$2237,4,FALSE),"")</f>
        <v>4</v>
      </c>
    </row>
    <row r="1554" spans="1:9" hidden="1" x14ac:dyDescent="0.3">
      <c r="A1554" s="2" t="s">
        <v>800</v>
      </c>
      <c r="B1554" s="3">
        <v>42601</v>
      </c>
      <c r="C1554" s="2">
        <v>45</v>
      </c>
      <c r="D1554" s="2">
        <v>10</v>
      </c>
      <c r="E1554" s="2">
        <f>MIN(C1554,1)</f>
        <v>1</v>
      </c>
      <c r="F1554" s="1">
        <f>IF(ISERROR(VLOOKUP($A1554,'redshift data'!$A$4:$A$2154,1,FALSE)),"",1)</f>
        <v>1</v>
      </c>
      <c r="G1554" s="1">
        <f>IF(ISERROR(VLOOKUP($A1554,'redshift data'!$F$4:$F$2237,1,FALSE)),0,1)</f>
        <v>1</v>
      </c>
      <c r="H1554" s="1">
        <f>SIGN(G1554-E1554)</f>
        <v>0</v>
      </c>
      <c r="I1554" s="1">
        <f>IF(G1554&gt;0,VLOOKUP($A1554,'redshift data'!$F$4:$I$2237,4,FALSE),"")</f>
        <v>44</v>
      </c>
    </row>
    <row r="1555" spans="1:9" hidden="1" x14ac:dyDescent="0.3">
      <c r="A1555" s="2" t="s">
        <v>799</v>
      </c>
      <c r="B1555" s="3">
        <v>42601</v>
      </c>
      <c r="C1555" s="2">
        <v>17</v>
      </c>
      <c r="D1555" s="2">
        <v>14</v>
      </c>
      <c r="E1555" s="2">
        <f>MIN(C1555,1)</f>
        <v>1</v>
      </c>
      <c r="F1555" s="1">
        <f>IF(ISERROR(VLOOKUP($A1555,'redshift data'!$A$4:$A$2154,1,FALSE)),"",1)</f>
        <v>1</v>
      </c>
      <c r="G1555" s="1">
        <f>IF(ISERROR(VLOOKUP($A1555,'redshift data'!$F$4:$F$2237,1,FALSE)),0,1)</f>
        <v>1</v>
      </c>
      <c r="H1555" s="1">
        <f>SIGN(G1555-E1555)</f>
        <v>0</v>
      </c>
      <c r="I1555" s="1">
        <f>IF(G1555&gt;0,VLOOKUP($A1555,'redshift data'!$F$4:$I$2237,4,FALSE),"")</f>
        <v>17</v>
      </c>
    </row>
    <row r="1556" spans="1:9" hidden="1" x14ac:dyDescent="0.3">
      <c r="A1556" s="2" t="s">
        <v>798</v>
      </c>
      <c r="B1556" s="3">
        <v>42601</v>
      </c>
      <c r="C1556" s="2">
        <v>1</v>
      </c>
      <c r="D1556" s="2">
        <v>0</v>
      </c>
      <c r="E1556" s="2">
        <f>MIN(C1556,1)</f>
        <v>1</v>
      </c>
      <c r="F1556" s="1">
        <f>IF(ISERROR(VLOOKUP($A1556,'redshift data'!$A$4:$A$2154,1,FALSE)),"",1)</f>
        <v>1</v>
      </c>
      <c r="G1556" s="1">
        <f>IF(ISERROR(VLOOKUP($A1556,'redshift data'!$F$4:$F$2237,1,FALSE)),0,1)</f>
        <v>1</v>
      </c>
      <c r="H1556" s="1">
        <f>SIGN(G1556-E1556)</f>
        <v>0</v>
      </c>
      <c r="I1556" s="1">
        <f>IF(G1556&gt;0,VLOOKUP($A1556,'redshift data'!$F$4:$I$2237,4,FALSE),"")</f>
        <v>1</v>
      </c>
    </row>
    <row r="1557" spans="1:9" hidden="1" x14ac:dyDescent="0.3">
      <c r="A1557" s="2" t="s">
        <v>797</v>
      </c>
      <c r="B1557" s="3">
        <v>42601</v>
      </c>
      <c r="C1557" s="2">
        <v>31</v>
      </c>
      <c r="D1557" s="2">
        <v>0</v>
      </c>
      <c r="E1557" s="2">
        <f>MIN(C1557,1)</f>
        <v>1</v>
      </c>
      <c r="F1557" s="1">
        <f>IF(ISERROR(VLOOKUP($A1557,'redshift data'!$A$4:$A$2154,1,FALSE)),"",1)</f>
        <v>1</v>
      </c>
      <c r="G1557" s="1">
        <f>IF(ISERROR(VLOOKUP($A1557,'redshift data'!$F$4:$F$2237,1,FALSE)),0,1)</f>
        <v>1</v>
      </c>
      <c r="H1557" s="1">
        <f>SIGN(G1557-E1557)</f>
        <v>0</v>
      </c>
      <c r="I1557" s="1">
        <f>IF(G1557&gt;0,VLOOKUP($A1557,'redshift data'!$F$4:$I$2237,4,FALSE),"")</f>
        <v>31</v>
      </c>
    </row>
    <row r="1558" spans="1:9" hidden="1" x14ac:dyDescent="0.3">
      <c r="A1558" s="2" t="s">
        <v>796</v>
      </c>
      <c r="B1558" s="3">
        <v>42601</v>
      </c>
      <c r="C1558" s="2">
        <v>11</v>
      </c>
      <c r="D1558" s="2">
        <v>0</v>
      </c>
      <c r="E1558" s="2">
        <f>MIN(C1558,1)</f>
        <v>1</v>
      </c>
      <c r="F1558" s="1">
        <f>IF(ISERROR(VLOOKUP($A1558,'redshift data'!$A$4:$A$2154,1,FALSE)),"",1)</f>
        <v>1</v>
      </c>
      <c r="G1558" s="1">
        <f>IF(ISERROR(VLOOKUP($A1558,'redshift data'!$F$4:$F$2237,1,FALSE)),0,1)</f>
        <v>1</v>
      </c>
      <c r="H1558" s="1">
        <f>SIGN(G1558-E1558)</f>
        <v>0</v>
      </c>
      <c r="I1558" s="1">
        <f>IF(G1558&gt;0,VLOOKUP($A1558,'redshift data'!$F$4:$I$2237,4,FALSE),"")</f>
        <v>11</v>
      </c>
    </row>
    <row r="1559" spans="1:9" hidden="1" x14ac:dyDescent="0.3">
      <c r="A1559" s="2" t="s">
        <v>795</v>
      </c>
      <c r="B1559" s="3">
        <v>42601</v>
      </c>
      <c r="C1559" s="2">
        <v>3</v>
      </c>
      <c r="D1559" s="2">
        <v>1</v>
      </c>
      <c r="E1559" s="2">
        <f>MIN(C1559,1)</f>
        <v>1</v>
      </c>
      <c r="F1559" s="1">
        <f>IF(ISERROR(VLOOKUP($A1559,'redshift data'!$A$4:$A$2154,1,FALSE)),"",1)</f>
        <v>1</v>
      </c>
      <c r="G1559" s="1">
        <f>IF(ISERROR(VLOOKUP($A1559,'redshift data'!$F$4:$F$2237,1,FALSE)),0,1)</f>
        <v>1</v>
      </c>
      <c r="H1559" s="1">
        <f>SIGN(G1559-E1559)</f>
        <v>0</v>
      </c>
      <c r="I1559" s="1">
        <f>IF(G1559&gt;0,VLOOKUP($A1559,'redshift data'!$F$4:$I$2237,4,FALSE),"")</f>
        <v>3</v>
      </c>
    </row>
    <row r="1560" spans="1:9" hidden="1" x14ac:dyDescent="0.3">
      <c r="A1560" s="2" t="s">
        <v>794</v>
      </c>
      <c r="B1560" s="3">
        <v>42601</v>
      </c>
      <c r="C1560" s="2">
        <v>1</v>
      </c>
      <c r="D1560" s="2">
        <v>0</v>
      </c>
      <c r="E1560" s="2">
        <f>MIN(C1560,1)</f>
        <v>1</v>
      </c>
      <c r="F1560" s="1">
        <f>IF(ISERROR(VLOOKUP($A1560,'redshift data'!$A$4:$A$2154,1,FALSE)),"",1)</f>
        <v>1</v>
      </c>
      <c r="G1560" s="1">
        <f>IF(ISERROR(VLOOKUP($A1560,'redshift data'!$F$4:$F$2237,1,FALSE)),0,1)</f>
        <v>1</v>
      </c>
      <c r="H1560" s="1">
        <f>SIGN(G1560-E1560)</f>
        <v>0</v>
      </c>
      <c r="I1560" s="1">
        <f>IF(G1560&gt;0,VLOOKUP($A1560,'redshift data'!$F$4:$I$2237,4,FALSE),"")</f>
        <v>1</v>
      </c>
    </row>
    <row r="1561" spans="1:9" hidden="1" x14ac:dyDescent="0.3">
      <c r="A1561" s="2" t="s">
        <v>793</v>
      </c>
      <c r="B1561" s="3">
        <v>42601</v>
      </c>
      <c r="C1561" s="2">
        <v>0</v>
      </c>
      <c r="D1561" s="2">
        <v>0</v>
      </c>
      <c r="E1561" s="8">
        <f>MIN(C1561,1)</f>
        <v>0</v>
      </c>
      <c r="F1561" s="7" t="str">
        <f>IF(ISERROR(VLOOKUP($A1561,'redshift data'!$A$4:$A$2154,1,FALSE)),"",1)</f>
        <v/>
      </c>
      <c r="G1561" s="7">
        <f>IF(ISERROR(VLOOKUP($A1561,'redshift data'!$F$4:$F$2237,1,FALSE)),0,1)</f>
        <v>1</v>
      </c>
      <c r="H1561" s="7">
        <f>SIGN(G1561-E1561)</f>
        <v>1</v>
      </c>
      <c r="I1561" s="1">
        <f>IF(G1561&gt;0,VLOOKUP($A1561,'redshift data'!$F$4:$I$2237,4,FALSE),"")</f>
        <v>0</v>
      </c>
    </row>
    <row r="1562" spans="1:9" hidden="1" x14ac:dyDescent="0.3">
      <c r="A1562" s="2" t="s">
        <v>792</v>
      </c>
      <c r="B1562" s="3">
        <v>42601</v>
      </c>
      <c r="C1562" s="2">
        <v>12</v>
      </c>
      <c r="D1562" s="2">
        <v>0</v>
      </c>
      <c r="E1562" s="2">
        <f>MIN(C1562,1)</f>
        <v>1</v>
      </c>
      <c r="F1562" s="1">
        <f>IF(ISERROR(VLOOKUP($A1562,'redshift data'!$A$4:$A$2154,1,FALSE)),"",1)</f>
        <v>1</v>
      </c>
      <c r="G1562" s="1">
        <f>IF(ISERROR(VLOOKUP($A1562,'redshift data'!$F$4:$F$2237,1,FALSE)),0,1)</f>
        <v>1</v>
      </c>
      <c r="H1562" s="1">
        <f>SIGN(G1562-E1562)</f>
        <v>0</v>
      </c>
      <c r="I1562" s="1">
        <f>IF(G1562&gt;0,VLOOKUP($A1562,'redshift data'!$F$4:$I$2237,4,FALSE),"")</f>
        <v>12</v>
      </c>
    </row>
    <row r="1563" spans="1:9" hidden="1" x14ac:dyDescent="0.3">
      <c r="A1563" s="2" t="s">
        <v>791</v>
      </c>
      <c r="B1563" s="3">
        <v>42601</v>
      </c>
      <c r="C1563" s="2">
        <v>1</v>
      </c>
      <c r="D1563" s="2">
        <v>1</v>
      </c>
      <c r="E1563" s="2">
        <f>MIN(C1563,1)</f>
        <v>1</v>
      </c>
      <c r="F1563" s="1">
        <f>IF(ISERROR(VLOOKUP($A1563,'redshift data'!$A$4:$A$2154,1,FALSE)),"",1)</f>
        <v>1</v>
      </c>
      <c r="G1563" s="1">
        <f>IF(ISERROR(VLOOKUP($A1563,'redshift data'!$F$4:$F$2237,1,FALSE)),0,1)</f>
        <v>1</v>
      </c>
      <c r="H1563" s="1">
        <f>SIGN(G1563-E1563)</f>
        <v>0</v>
      </c>
      <c r="I1563" s="1">
        <f>IF(G1563&gt;0,VLOOKUP($A1563,'redshift data'!$F$4:$I$2237,4,FALSE),"")</f>
        <v>1</v>
      </c>
    </row>
    <row r="1564" spans="1:9" hidden="1" x14ac:dyDescent="0.3">
      <c r="A1564" s="2" t="s">
        <v>790</v>
      </c>
      <c r="B1564" s="3">
        <v>42601</v>
      </c>
      <c r="C1564" s="2">
        <v>2</v>
      </c>
      <c r="D1564" s="2">
        <v>0</v>
      </c>
      <c r="E1564" s="2">
        <f>MIN(C1564,1)</f>
        <v>1</v>
      </c>
      <c r="F1564" s="1">
        <f>IF(ISERROR(VLOOKUP($A1564,'redshift data'!$A$4:$A$2154,1,FALSE)),"",1)</f>
        <v>1</v>
      </c>
      <c r="G1564" s="1">
        <f>IF(ISERROR(VLOOKUP($A1564,'redshift data'!$F$4:$F$2237,1,FALSE)),0,1)</f>
        <v>1</v>
      </c>
      <c r="H1564" s="1">
        <f>SIGN(G1564-E1564)</f>
        <v>0</v>
      </c>
      <c r="I1564" s="1">
        <f>IF(G1564&gt;0,VLOOKUP($A1564,'redshift data'!$F$4:$I$2237,4,FALSE),"")</f>
        <v>2</v>
      </c>
    </row>
    <row r="1565" spans="1:9" hidden="1" x14ac:dyDescent="0.3">
      <c r="A1565" s="2" t="s">
        <v>789</v>
      </c>
      <c r="B1565" s="3">
        <v>42601</v>
      </c>
      <c r="C1565" s="2">
        <v>6</v>
      </c>
      <c r="D1565" s="2">
        <v>0</v>
      </c>
      <c r="E1565" s="2">
        <f>MIN(C1565,1)</f>
        <v>1</v>
      </c>
      <c r="F1565" s="1">
        <f>IF(ISERROR(VLOOKUP($A1565,'redshift data'!$A$4:$A$2154,1,FALSE)),"",1)</f>
        <v>1</v>
      </c>
      <c r="G1565" s="1">
        <f>IF(ISERROR(VLOOKUP($A1565,'redshift data'!$F$4:$F$2237,1,FALSE)),0,1)</f>
        <v>1</v>
      </c>
      <c r="H1565" s="1">
        <f>SIGN(G1565-E1565)</f>
        <v>0</v>
      </c>
      <c r="I1565" s="1">
        <f>IF(G1565&gt;0,VLOOKUP($A1565,'redshift data'!$F$4:$I$2237,4,FALSE),"")</f>
        <v>6</v>
      </c>
    </row>
    <row r="1566" spans="1:9" hidden="1" x14ac:dyDescent="0.3">
      <c r="A1566" s="2" t="s">
        <v>788</v>
      </c>
      <c r="B1566" s="3">
        <v>42601</v>
      </c>
      <c r="C1566" s="2">
        <v>1</v>
      </c>
      <c r="D1566" s="2">
        <v>0</v>
      </c>
      <c r="E1566" s="2">
        <f>MIN(C1566,1)</f>
        <v>1</v>
      </c>
      <c r="F1566" s="1">
        <f>IF(ISERROR(VLOOKUP($A1566,'redshift data'!$A$4:$A$2154,1,FALSE)),"",1)</f>
        <v>1</v>
      </c>
      <c r="G1566" s="1">
        <f>IF(ISERROR(VLOOKUP($A1566,'redshift data'!$F$4:$F$2237,1,FALSE)),0,1)</f>
        <v>1</v>
      </c>
      <c r="H1566" s="1">
        <f>SIGN(G1566-E1566)</f>
        <v>0</v>
      </c>
      <c r="I1566" s="1">
        <f>IF(G1566&gt;0,VLOOKUP($A1566,'redshift data'!$F$4:$I$2237,4,FALSE),"")</f>
        <v>1</v>
      </c>
    </row>
    <row r="1567" spans="1:9" hidden="1" x14ac:dyDescent="0.3">
      <c r="A1567" s="2" t="s">
        <v>787</v>
      </c>
      <c r="B1567" s="3">
        <v>42601</v>
      </c>
      <c r="C1567" s="2">
        <v>4</v>
      </c>
      <c r="D1567" s="2">
        <v>0</v>
      </c>
      <c r="E1567" s="2">
        <f>MIN(C1567,1)</f>
        <v>1</v>
      </c>
      <c r="F1567" s="1">
        <f>IF(ISERROR(VLOOKUP($A1567,'redshift data'!$A$4:$A$2154,1,FALSE)),"",1)</f>
        <v>1</v>
      </c>
      <c r="G1567" s="1">
        <f>IF(ISERROR(VLOOKUP($A1567,'redshift data'!$F$4:$F$2237,1,FALSE)),0,1)</f>
        <v>1</v>
      </c>
      <c r="H1567" s="1">
        <f>SIGN(G1567-E1567)</f>
        <v>0</v>
      </c>
      <c r="I1567" s="1">
        <f>IF(G1567&gt;0,VLOOKUP($A1567,'redshift data'!$F$4:$I$2237,4,FALSE),"")</f>
        <v>4</v>
      </c>
    </row>
    <row r="1568" spans="1:9" hidden="1" x14ac:dyDescent="0.3">
      <c r="A1568" s="2" t="s">
        <v>786</v>
      </c>
      <c r="B1568" s="3">
        <v>42601</v>
      </c>
      <c r="C1568" s="2">
        <v>17</v>
      </c>
      <c r="D1568" s="2">
        <v>0</v>
      </c>
      <c r="E1568" s="2">
        <f>MIN(C1568,1)</f>
        <v>1</v>
      </c>
      <c r="F1568" s="1">
        <f>IF(ISERROR(VLOOKUP($A1568,'redshift data'!$A$4:$A$2154,1,FALSE)),"",1)</f>
        <v>1</v>
      </c>
      <c r="G1568" s="1">
        <f>IF(ISERROR(VLOOKUP($A1568,'redshift data'!$F$4:$F$2237,1,FALSE)),0,1)</f>
        <v>1</v>
      </c>
      <c r="H1568" s="1">
        <f>SIGN(G1568-E1568)</f>
        <v>0</v>
      </c>
      <c r="I1568" s="1">
        <f>IF(G1568&gt;0,VLOOKUP($A1568,'redshift data'!$F$4:$I$2237,4,FALSE),"")</f>
        <v>17</v>
      </c>
    </row>
    <row r="1569" spans="1:9" hidden="1" x14ac:dyDescent="0.3">
      <c r="A1569" s="2" t="s">
        <v>785</v>
      </c>
      <c r="B1569" s="3">
        <v>42601</v>
      </c>
      <c r="C1569" s="2">
        <v>3</v>
      </c>
      <c r="D1569" s="2">
        <v>0</v>
      </c>
      <c r="E1569" s="2">
        <f>MIN(C1569,1)</f>
        <v>1</v>
      </c>
      <c r="F1569" s="1">
        <f>IF(ISERROR(VLOOKUP($A1569,'redshift data'!$A$4:$A$2154,1,FALSE)),"",1)</f>
        <v>1</v>
      </c>
      <c r="G1569" s="1">
        <f>IF(ISERROR(VLOOKUP($A1569,'redshift data'!$F$4:$F$2237,1,FALSE)),0,1)</f>
        <v>1</v>
      </c>
      <c r="H1569" s="1">
        <f>SIGN(G1569-E1569)</f>
        <v>0</v>
      </c>
      <c r="I1569" s="1">
        <f>IF(G1569&gt;0,VLOOKUP($A1569,'redshift data'!$F$4:$I$2237,4,FALSE),"")</f>
        <v>3</v>
      </c>
    </row>
    <row r="1570" spans="1:9" hidden="1" x14ac:dyDescent="0.3">
      <c r="A1570" s="2" t="s">
        <v>784</v>
      </c>
      <c r="B1570" s="3">
        <v>42601</v>
      </c>
      <c r="C1570" s="2">
        <v>1</v>
      </c>
      <c r="D1570" s="2">
        <v>0</v>
      </c>
      <c r="E1570" s="2">
        <f>MIN(C1570,1)</f>
        <v>1</v>
      </c>
      <c r="F1570" s="1">
        <f>IF(ISERROR(VLOOKUP($A1570,'redshift data'!$A$4:$A$2154,1,FALSE)),"",1)</f>
        <v>1</v>
      </c>
      <c r="G1570" s="1">
        <f>IF(ISERROR(VLOOKUP($A1570,'redshift data'!$F$4:$F$2237,1,FALSE)),0,1)</f>
        <v>1</v>
      </c>
      <c r="H1570" s="1">
        <f>SIGN(G1570-E1570)</f>
        <v>0</v>
      </c>
      <c r="I1570" s="1">
        <f>IF(G1570&gt;0,VLOOKUP($A1570,'redshift data'!$F$4:$I$2237,4,FALSE),"")</f>
        <v>1</v>
      </c>
    </row>
    <row r="1571" spans="1:9" hidden="1" x14ac:dyDescent="0.3">
      <c r="A1571" s="2" t="s">
        <v>783</v>
      </c>
      <c r="B1571" s="3">
        <v>42601</v>
      </c>
      <c r="C1571" s="2">
        <v>1</v>
      </c>
      <c r="D1571" s="2">
        <v>0</v>
      </c>
      <c r="E1571" s="2">
        <f>MIN(C1571,1)</f>
        <v>1</v>
      </c>
      <c r="F1571" s="1">
        <f>IF(ISERROR(VLOOKUP($A1571,'redshift data'!$A$4:$A$2154,1,FALSE)),"",1)</f>
        <v>1</v>
      </c>
      <c r="G1571" s="1">
        <f>IF(ISERROR(VLOOKUP($A1571,'redshift data'!$F$4:$F$2237,1,FALSE)),0,1)</f>
        <v>1</v>
      </c>
      <c r="H1571" s="1">
        <f>SIGN(G1571-E1571)</f>
        <v>0</v>
      </c>
      <c r="I1571" s="1">
        <f>IF(G1571&gt;0,VLOOKUP($A1571,'redshift data'!$F$4:$I$2237,4,FALSE),"")</f>
        <v>1</v>
      </c>
    </row>
    <row r="1572" spans="1:9" hidden="1" x14ac:dyDescent="0.3">
      <c r="A1572" s="2" t="s">
        <v>782</v>
      </c>
      <c r="B1572" s="3">
        <v>42601</v>
      </c>
      <c r="C1572" s="2">
        <v>15</v>
      </c>
      <c r="D1572" s="2">
        <v>0</v>
      </c>
      <c r="E1572" s="2">
        <f>MIN(C1572,1)</f>
        <v>1</v>
      </c>
      <c r="F1572" s="1">
        <f>IF(ISERROR(VLOOKUP($A1572,'redshift data'!$A$4:$A$2154,1,FALSE)),"",1)</f>
        <v>1</v>
      </c>
      <c r="G1572" s="1">
        <f>IF(ISERROR(VLOOKUP($A1572,'redshift data'!$F$4:$F$2237,1,FALSE)),0,1)</f>
        <v>1</v>
      </c>
      <c r="H1572" s="1">
        <f>SIGN(G1572-E1572)</f>
        <v>0</v>
      </c>
      <c r="I1572" s="1">
        <f>IF(G1572&gt;0,VLOOKUP($A1572,'redshift data'!$F$4:$I$2237,4,FALSE),"")</f>
        <v>15</v>
      </c>
    </row>
    <row r="1573" spans="1:9" hidden="1" x14ac:dyDescent="0.3">
      <c r="A1573" s="2" t="s">
        <v>781</v>
      </c>
      <c r="B1573" s="3">
        <v>42601</v>
      </c>
      <c r="C1573" s="2">
        <v>26</v>
      </c>
      <c r="D1573" s="2">
        <v>0</v>
      </c>
      <c r="E1573" s="2">
        <f>MIN(C1573,1)</f>
        <v>1</v>
      </c>
      <c r="F1573" s="1">
        <f>IF(ISERROR(VLOOKUP($A1573,'redshift data'!$A$4:$A$2154,1,FALSE)),"",1)</f>
        <v>1</v>
      </c>
      <c r="G1573" s="1">
        <f>IF(ISERROR(VLOOKUP($A1573,'redshift data'!$F$4:$F$2237,1,FALSE)),0,1)</f>
        <v>1</v>
      </c>
      <c r="H1573" s="1">
        <f>SIGN(G1573-E1573)</f>
        <v>0</v>
      </c>
      <c r="I1573" s="1">
        <f>IF(G1573&gt;0,VLOOKUP($A1573,'redshift data'!$F$4:$I$2237,4,FALSE),"")</f>
        <v>26</v>
      </c>
    </row>
    <row r="1574" spans="1:9" hidden="1" x14ac:dyDescent="0.3">
      <c r="A1574" s="2" t="s">
        <v>780</v>
      </c>
      <c r="B1574" s="3">
        <v>42601</v>
      </c>
      <c r="C1574" s="2">
        <v>4</v>
      </c>
      <c r="D1574" s="2">
        <v>0</v>
      </c>
      <c r="E1574" s="2">
        <f>MIN(C1574,1)</f>
        <v>1</v>
      </c>
      <c r="F1574" s="1">
        <f>IF(ISERROR(VLOOKUP($A1574,'redshift data'!$A$4:$A$2154,1,FALSE)),"",1)</f>
        <v>1</v>
      </c>
      <c r="G1574" s="1">
        <f>IF(ISERROR(VLOOKUP($A1574,'redshift data'!$F$4:$F$2237,1,FALSE)),0,1)</f>
        <v>1</v>
      </c>
      <c r="H1574" s="1">
        <f>SIGN(G1574-E1574)</f>
        <v>0</v>
      </c>
      <c r="I1574" s="1">
        <f>IF(G1574&gt;0,VLOOKUP($A1574,'redshift data'!$F$4:$I$2237,4,FALSE),"")</f>
        <v>4</v>
      </c>
    </row>
    <row r="1575" spans="1:9" hidden="1" x14ac:dyDescent="0.3">
      <c r="A1575" s="2" t="s">
        <v>779</v>
      </c>
      <c r="B1575" s="3">
        <v>42601</v>
      </c>
      <c r="C1575" s="2">
        <v>5</v>
      </c>
      <c r="D1575" s="2">
        <v>0</v>
      </c>
      <c r="E1575" s="2">
        <f>MIN(C1575,1)</f>
        <v>1</v>
      </c>
      <c r="F1575" s="1">
        <f>IF(ISERROR(VLOOKUP($A1575,'redshift data'!$A$4:$A$2154,1,FALSE)),"",1)</f>
        <v>1</v>
      </c>
      <c r="G1575" s="1">
        <f>IF(ISERROR(VLOOKUP($A1575,'redshift data'!$F$4:$F$2237,1,FALSE)),0,1)</f>
        <v>1</v>
      </c>
      <c r="H1575" s="1">
        <f>SIGN(G1575-E1575)</f>
        <v>0</v>
      </c>
      <c r="I1575" s="1">
        <f>IF(G1575&gt;0,VLOOKUP($A1575,'redshift data'!$F$4:$I$2237,4,FALSE),"")</f>
        <v>5</v>
      </c>
    </row>
    <row r="1576" spans="1:9" hidden="1" x14ac:dyDescent="0.3">
      <c r="A1576" s="2" t="s">
        <v>778</v>
      </c>
      <c r="B1576" s="3">
        <v>42601</v>
      </c>
      <c r="C1576" s="2">
        <v>47</v>
      </c>
      <c r="D1576" s="2">
        <v>1</v>
      </c>
      <c r="E1576" s="2">
        <f>MIN(C1576,1)</f>
        <v>1</v>
      </c>
      <c r="F1576" s="1">
        <f>IF(ISERROR(VLOOKUP($A1576,'redshift data'!$A$4:$A$2154,1,FALSE)),"",1)</f>
        <v>1</v>
      </c>
      <c r="G1576" s="1">
        <f>IF(ISERROR(VLOOKUP($A1576,'redshift data'!$F$4:$F$2237,1,FALSE)),0,1)</f>
        <v>1</v>
      </c>
      <c r="H1576" s="1">
        <f>SIGN(G1576-E1576)</f>
        <v>0</v>
      </c>
      <c r="I1576" s="1">
        <f>IF(G1576&gt;0,VLOOKUP($A1576,'redshift data'!$F$4:$I$2237,4,FALSE),"")</f>
        <v>47</v>
      </c>
    </row>
    <row r="1577" spans="1:9" hidden="1" x14ac:dyDescent="0.3">
      <c r="A1577" s="2" t="s">
        <v>777</v>
      </c>
      <c r="B1577" s="3">
        <v>42601</v>
      </c>
      <c r="C1577" s="2">
        <v>1</v>
      </c>
      <c r="D1577" s="2">
        <v>0</v>
      </c>
      <c r="E1577" s="2">
        <f>MIN(C1577,1)</f>
        <v>1</v>
      </c>
      <c r="F1577" s="1">
        <f>IF(ISERROR(VLOOKUP($A1577,'redshift data'!$A$4:$A$2154,1,FALSE)),"",1)</f>
        <v>1</v>
      </c>
      <c r="G1577" s="1">
        <f>IF(ISERROR(VLOOKUP($A1577,'redshift data'!$F$4:$F$2237,1,FALSE)),0,1)</f>
        <v>1</v>
      </c>
      <c r="H1577" s="1">
        <f>SIGN(G1577-E1577)</f>
        <v>0</v>
      </c>
      <c r="I1577" s="1">
        <f>IF(G1577&gt;0,VLOOKUP($A1577,'redshift data'!$F$4:$I$2237,4,FALSE),"")</f>
        <v>1</v>
      </c>
    </row>
    <row r="1578" spans="1:9" hidden="1" x14ac:dyDescent="0.3">
      <c r="A1578" s="2" t="s">
        <v>776</v>
      </c>
      <c r="B1578" s="3">
        <v>42601</v>
      </c>
      <c r="C1578" s="2">
        <v>1</v>
      </c>
      <c r="D1578" s="2">
        <v>0</v>
      </c>
      <c r="E1578" s="2">
        <f>MIN(C1578,1)</f>
        <v>1</v>
      </c>
      <c r="F1578" s="1">
        <f>IF(ISERROR(VLOOKUP($A1578,'redshift data'!$A$4:$A$2154,1,FALSE)),"",1)</f>
        <v>1</v>
      </c>
      <c r="G1578" s="1">
        <f>IF(ISERROR(VLOOKUP($A1578,'redshift data'!$F$4:$F$2237,1,FALSE)),0,1)</f>
        <v>1</v>
      </c>
      <c r="H1578" s="1">
        <f>SIGN(G1578-E1578)</f>
        <v>0</v>
      </c>
      <c r="I1578" s="1">
        <f>IF(G1578&gt;0,VLOOKUP($A1578,'redshift data'!$F$4:$I$2237,4,FALSE),"")</f>
        <v>1</v>
      </c>
    </row>
    <row r="1579" spans="1:9" hidden="1" x14ac:dyDescent="0.3">
      <c r="A1579" s="2" t="s">
        <v>775</v>
      </c>
      <c r="B1579" s="3">
        <v>42601</v>
      </c>
      <c r="C1579" s="2">
        <v>2</v>
      </c>
      <c r="D1579" s="2">
        <v>0</v>
      </c>
      <c r="E1579" s="2">
        <f>MIN(C1579,1)</f>
        <v>1</v>
      </c>
      <c r="F1579" s="1">
        <f>IF(ISERROR(VLOOKUP($A1579,'redshift data'!$A$4:$A$2154,1,FALSE)),"",1)</f>
        <v>1</v>
      </c>
      <c r="G1579" s="1">
        <f>IF(ISERROR(VLOOKUP($A1579,'redshift data'!$F$4:$F$2237,1,FALSE)),0,1)</f>
        <v>1</v>
      </c>
      <c r="H1579" s="1">
        <f>SIGN(G1579-E1579)</f>
        <v>0</v>
      </c>
      <c r="I1579" s="1">
        <f>IF(G1579&gt;0,VLOOKUP($A1579,'redshift data'!$F$4:$I$2237,4,FALSE),"")</f>
        <v>2</v>
      </c>
    </row>
    <row r="1580" spans="1:9" hidden="1" x14ac:dyDescent="0.3">
      <c r="A1580" s="2" t="s">
        <v>774</v>
      </c>
      <c r="B1580" s="3">
        <v>42601</v>
      </c>
      <c r="C1580" s="2">
        <v>36</v>
      </c>
      <c r="D1580" s="2">
        <v>20</v>
      </c>
      <c r="E1580" s="2">
        <f>MIN(C1580,1)</f>
        <v>1</v>
      </c>
      <c r="F1580" s="1">
        <f>IF(ISERROR(VLOOKUP($A1580,'redshift data'!$A$4:$A$2154,1,FALSE)),"",1)</f>
        <v>1</v>
      </c>
      <c r="G1580" s="1">
        <f>IF(ISERROR(VLOOKUP($A1580,'redshift data'!$F$4:$F$2237,1,FALSE)),0,1)</f>
        <v>1</v>
      </c>
      <c r="H1580" s="1">
        <f>SIGN(G1580-E1580)</f>
        <v>0</v>
      </c>
      <c r="I1580" s="1">
        <f>IF(G1580&gt;0,VLOOKUP($A1580,'redshift data'!$F$4:$I$2237,4,FALSE),"")</f>
        <v>36</v>
      </c>
    </row>
    <row r="1581" spans="1:9" hidden="1" x14ac:dyDescent="0.3">
      <c r="A1581" s="2" t="s">
        <v>773</v>
      </c>
      <c r="B1581" s="3">
        <v>42601</v>
      </c>
      <c r="C1581" s="2">
        <v>4</v>
      </c>
      <c r="D1581" s="2">
        <v>0</v>
      </c>
      <c r="E1581" s="2">
        <f>MIN(C1581,1)</f>
        <v>1</v>
      </c>
      <c r="F1581" s="1">
        <f>IF(ISERROR(VLOOKUP($A1581,'redshift data'!$A$4:$A$2154,1,FALSE)),"",1)</f>
        <v>1</v>
      </c>
      <c r="G1581" s="1">
        <f>IF(ISERROR(VLOOKUP($A1581,'redshift data'!$F$4:$F$2237,1,FALSE)),0,1)</f>
        <v>1</v>
      </c>
      <c r="H1581" s="1">
        <f>SIGN(G1581-E1581)</f>
        <v>0</v>
      </c>
      <c r="I1581" s="1">
        <f>IF(G1581&gt;0,VLOOKUP($A1581,'redshift data'!$F$4:$I$2237,4,FALSE),"")</f>
        <v>4</v>
      </c>
    </row>
    <row r="1582" spans="1:9" hidden="1" x14ac:dyDescent="0.3">
      <c r="A1582" s="2" t="s">
        <v>772</v>
      </c>
      <c r="B1582" s="3">
        <v>42601</v>
      </c>
      <c r="C1582" s="2">
        <v>1</v>
      </c>
      <c r="D1582" s="2">
        <v>0</v>
      </c>
      <c r="E1582" s="2">
        <f>MIN(C1582,1)</f>
        <v>1</v>
      </c>
      <c r="F1582" s="1">
        <f>IF(ISERROR(VLOOKUP($A1582,'redshift data'!$A$4:$A$2154,1,FALSE)),"",1)</f>
        <v>1</v>
      </c>
      <c r="G1582" s="1">
        <f>IF(ISERROR(VLOOKUP($A1582,'redshift data'!$F$4:$F$2237,1,FALSE)),0,1)</f>
        <v>1</v>
      </c>
      <c r="H1582" s="1">
        <f>SIGN(G1582-E1582)</f>
        <v>0</v>
      </c>
      <c r="I1582" s="1">
        <f>IF(G1582&gt;0,VLOOKUP($A1582,'redshift data'!$F$4:$I$2237,4,FALSE),"")</f>
        <v>1</v>
      </c>
    </row>
    <row r="1583" spans="1:9" hidden="1" x14ac:dyDescent="0.3">
      <c r="A1583" s="2" t="s">
        <v>771</v>
      </c>
      <c r="B1583" s="3">
        <v>42601</v>
      </c>
      <c r="C1583" s="2">
        <v>2</v>
      </c>
      <c r="D1583" s="2">
        <v>1</v>
      </c>
      <c r="E1583" s="2">
        <f>MIN(C1583,1)</f>
        <v>1</v>
      </c>
      <c r="F1583" s="1">
        <f>IF(ISERROR(VLOOKUP($A1583,'redshift data'!$A$4:$A$2154,1,FALSE)),"",1)</f>
        <v>1</v>
      </c>
      <c r="G1583" s="1">
        <f>IF(ISERROR(VLOOKUP($A1583,'redshift data'!$F$4:$F$2237,1,FALSE)),0,1)</f>
        <v>1</v>
      </c>
      <c r="H1583" s="1">
        <f>SIGN(G1583-E1583)</f>
        <v>0</v>
      </c>
      <c r="I1583" s="1">
        <f>IF(G1583&gt;0,VLOOKUP($A1583,'redshift data'!$F$4:$I$2237,4,FALSE),"")</f>
        <v>2</v>
      </c>
    </row>
    <row r="1584" spans="1:9" hidden="1" x14ac:dyDescent="0.3">
      <c r="A1584" s="2" t="s">
        <v>770</v>
      </c>
      <c r="B1584" s="3">
        <v>42601</v>
      </c>
      <c r="C1584" s="2">
        <v>48</v>
      </c>
      <c r="D1584" s="2">
        <v>0</v>
      </c>
      <c r="E1584" s="2">
        <f>MIN(C1584,1)</f>
        <v>1</v>
      </c>
      <c r="F1584" s="1">
        <f>IF(ISERROR(VLOOKUP($A1584,'redshift data'!$A$4:$A$2154,1,FALSE)),"",1)</f>
        <v>1</v>
      </c>
      <c r="G1584" s="1">
        <f>IF(ISERROR(VLOOKUP($A1584,'redshift data'!$F$4:$F$2237,1,FALSE)),0,1)</f>
        <v>1</v>
      </c>
      <c r="H1584" s="1">
        <f>SIGN(G1584-E1584)</f>
        <v>0</v>
      </c>
      <c r="I1584" s="1">
        <f>IF(G1584&gt;0,VLOOKUP($A1584,'redshift data'!$F$4:$I$2237,4,FALSE),"")</f>
        <v>48</v>
      </c>
    </row>
    <row r="1585" spans="1:9" hidden="1" x14ac:dyDescent="0.3">
      <c r="A1585" s="2" t="s">
        <v>769</v>
      </c>
      <c r="B1585" s="3">
        <v>42601</v>
      </c>
      <c r="C1585" s="2">
        <v>11</v>
      </c>
      <c r="D1585" s="2">
        <v>11</v>
      </c>
      <c r="E1585" s="2">
        <f>MIN(C1585,1)</f>
        <v>1</v>
      </c>
      <c r="F1585" s="1">
        <f>IF(ISERROR(VLOOKUP($A1585,'redshift data'!$A$4:$A$2154,1,FALSE)),"",1)</f>
        <v>1</v>
      </c>
      <c r="G1585" s="1">
        <f>IF(ISERROR(VLOOKUP($A1585,'redshift data'!$F$4:$F$2237,1,FALSE)),0,1)</f>
        <v>1</v>
      </c>
      <c r="H1585" s="1">
        <f>SIGN(G1585-E1585)</f>
        <v>0</v>
      </c>
      <c r="I1585" s="1">
        <f>IF(G1585&gt;0,VLOOKUP($A1585,'redshift data'!$F$4:$I$2237,4,FALSE),"")</f>
        <v>0</v>
      </c>
    </row>
    <row r="1586" spans="1:9" hidden="1" x14ac:dyDescent="0.3">
      <c r="A1586" s="2" t="s">
        <v>768</v>
      </c>
      <c r="B1586" s="3">
        <v>42601</v>
      </c>
      <c r="C1586" s="2">
        <v>0</v>
      </c>
      <c r="D1586" s="2">
        <v>0</v>
      </c>
      <c r="E1586" s="8">
        <f>MIN(C1586,1)</f>
        <v>0</v>
      </c>
      <c r="F1586" s="7" t="str">
        <f>IF(ISERROR(VLOOKUP($A1586,'redshift data'!$A$4:$A$2154,1,FALSE)),"",1)</f>
        <v/>
      </c>
      <c r="G1586" s="7">
        <f>IF(ISERROR(VLOOKUP($A1586,'redshift data'!$F$4:$F$2237,1,FALSE)),0,1)</f>
        <v>1</v>
      </c>
      <c r="H1586" s="7">
        <f>SIGN(G1586-E1586)</f>
        <v>1</v>
      </c>
      <c r="I1586" s="1">
        <f>IF(G1586&gt;0,VLOOKUP($A1586,'redshift data'!$F$4:$I$2237,4,FALSE),"")</f>
        <v>0</v>
      </c>
    </row>
    <row r="1587" spans="1:9" hidden="1" x14ac:dyDescent="0.3">
      <c r="A1587" s="2" t="s">
        <v>767</v>
      </c>
      <c r="B1587" s="3">
        <v>42601</v>
      </c>
      <c r="C1587" s="2">
        <v>15</v>
      </c>
      <c r="D1587" s="2">
        <v>0</v>
      </c>
      <c r="E1587" s="2">
        <f>MIN(C1587,1)</f>
        <v>1</v>
      </c>
      <c r="F1587" s="1">
        <f>IF(ISERROR(VLOOKUP($A1587,'redshift data'!$A$4:$A$2154,1,FALSE)),"",1)</f>
        <v>1</v>
      </c>
      <c r="G1587" s="1">
        <f>IF(ISERROR(VLOOKUP($A1587,'redshift data'!$F$4:$F$2237,1,FALSE)),0,1)</f>
        <v>1</v>
      </c>
      <c r="H1587" s="1">
        <f>SIGN(G1587-E1587)</f>
        <v>0</v>
      </c>
      <c r="I1587" s="1">
        <f>IF(G1587&gt;0,VLOOKUP($A1587,'redshift data'!$F$4:$I$2237,4,FALSE),"")</f>
        <v>14</v>
      </c>
    </row>
    <row r="1588" spans="1:9" hidden="1" x14ac:dyDescent="0.3">
      <c r="A1588" s="2" t="s">
        <v>766</v>
      </c>
      <c r="B1588" s="3">
        <v>42601</v>
      </c>
      <c r="C1588" s="2">
        <v>42</v>
      </c>
      <c r="D1588" s="2">
        <v>0</v>
      </c>
      <c r="E1588" s="2">
        <f>MIN(C1588,1)</f>
        <v>1</v>
      </c>
      <c r="F1588" s="1">
        <f>IF(ISERROR(VLOOKUP($A1588,'redshift data'!$A$4:$A$2154,1,FALSE)),"",1)</f>
        <v>1</v>
      </c>
      <c r="G1588" s="1">
        <f>IF(ISERROR(VLOOKUP($A1588,'redshift data'!$F$4:$F$2237,1,FALSE)),0,1)</f>
        <v>1</v>
      </c>
      <c r="H1588" s="1">
        <f>SIGN(G1588-E1588)</f>
        <v>0</v>
      </c>
      <c r="I1588" s="1">
        <f>IF(G1588&gt;0,VLOOKUP($A1588,'redshift data'!$F$4:$I$2237,4,FALSE),"")</f>
        <v>42</v>
      </c>
    </row>
    <row r="1589" spans="1:9" hidden="1" x14ac:dyDescent="0.3">
      <c r="A1589" s="2" t="s">
        <v>765</v>
      </c>
      <c r="B1589" s="3">
        <v>42601</v>
      </c>
      <c r="C1589" s="2">
        <v>0</v>
      </c>
      <c r="D1589" s="2">
        <v>0</v>
      </c>
      <c r="E1589" s="8">
        <f>MIN(C1589,1)</f>
        <v>0</v>
      </c>
      <c r="F1589" s="7" t="str">
        <f>IF(ISERROR(VLOOKUP($A1589,'redshift data'!$A$4:$A$2154,1,FALSE)),"",1)</f>
        <v/>
      </c>
      <c r="G1589" s="7">
        <f>IF(ISERROR(VLOOKUP($A1589,'redshift data'!$F$4:$F$2237,1,FALSE)),0,1)</f>
        <v>1</v>
      </c>
      <c r="H1589" s="7">
        <f>SIGN(G1589-E1589)</f>
        <v>1</v>
      </c>
      <c r="I1589" s="1">
        <f>IF(G1589&gt;0,VLOOKUP($A1589,'redshift data'!$F$4:$I$2237,4,FALSE),"")</f>
        <v>0</v>
      </c>
    </row>
    <row r="1590" spans="1:9" hidden="1" x14ac:dyDescent="0.3">
      <c r="A1590" s="2" t="s">
        <v>764</v>
      </c>
      <c r="B1590" s="3">
        <v>42601</v>
      </c>
      <c r="C1590" s="2">
        <v>21</v>
      </c>
      <c r="D1590" s="2">
        <v>0</v>
      </c>
      <c r="E1590" s="2">
        <f>MIN(C1590,1)</f>
        <v>1</v>
      </c>
      <c r="F1590" s="1">
        <f>IF(ISERROR(VLOOKUP($A1590,'redshift data'!$A$4:$A$2154,1,FALSE)),"",1)</f>
        <v>1</v>
      </c>
      <c r="G1590" s="1">
        <f>IF(ISERROR(VLOOKUP($A1590,'redshift data'!$F$4:$F$2237,1,FALSE)),0,1)</f>
        <v>1</v>
      </c>
      <c r="H1590" s="1">
        <f>SIGN(G1590-E1590)</f>
        <v>0</v>
      </c>
      <c r="I1590" s="1">
        <f>IF(G1590&gt;0,VLOOKUP($A1590,'redshift data'!$F$4:$I$2237,4,FALSE),"")</f>
        <v>21</v>
      </c>
    </row>
    <row r="1591" spans="1:9" hidden="1" x14ac:dyDescent="0.3">
      <c r="A1591" s="2" t="s">
        <v>763</v>
      </c>
      <c r="B1591" s="3">
        <v>42601</v>
      </c>
      <c r="C1591" s="2">
        <v>0</v>
      </c>
      <c r="D1591" s="2">
        <v>0</v>
      </c>
      <c r="E1591" s="2">
        <f>MIN(C1591,1)</f>
        <v>0</v>
      </c>
      <c r="F1591" s="1" t="str">
        <f>IF(ISERROR(VLOOKUP($A1591,'redshift data'!$A$4:$A$2154,1,FALSE)),"",1)</f>
        <v/>
      </c>
      <c r="G1591" s="1">
        <f>IF(ISERROR(VLOOKUP($A1591,'redshift data'!$F$4:$F$2237,1,FALSE)),0,1)</f>
        <v>0</v>
      </c>
      <c r="H1591" s="1">
        <f>SIGN(G1591-E1591)</f>
        <v>0</v>
      </c>
      <c r="I1591" s="1" t="str">
        <f>IF(G1591&gt;0,VLOOKUP($A1591,'redshift data'!$F$4:$I$2237,4,FALSE),"")</f>
        <v/>
      </c>
    </row>
    <row r="1592" spans="1:9" hidden="1" x14ac:dyDescent="0.3">
      <c r="A1592" s="2" t="s">
        <v>762</v>
      </c>
      <c r="B1592" s="3">
        <v>42601</v>
      </c>
      <c r="C1592" s="2">
        <v>20</v>
      </c>
      <c r="D1592" s="2">
        <v>0</v>
      </c>
      <c r="E1592" s="2">
        <f>MIN(C1592,1)</f>
        <v>1</v>
      </c>
      <c r="F1592" s="1">
        <f>IF(ISERROR(VLOOKUP($A1592,'redshift data'!$A$4:$A$2154,1,FALSE)),"",1)</f>
        <v>1</v>
      </c>
      <c r="G1592" s="1">
        <f>IF(ISERROR(VLOOKUP($A1592,'redshift data'!$F$4:$F$2237,1,FALSE)),0,1)</f>
        <v>1</v>
      </c>
      <c r="H1592" s="1">
        <f>SIGN(G1592-E1592)</f>
        <v>0</v>
      </c>
      <c r="I1592" s="1">
        <f>IF(G1592&gt;0,VLOOKUP($A1592,'redshift data'!$F$4:$I$2237,4,FALSE),"")</f>
        <v>20</v>
      </c>
    </row>
    <row r="1593" spans="1:9" hidden="1" x14ac:dyDescent="0.3">
      <c r="A1593" s="2" t="s">
        <v>761</v>
      </c>
      <c r="B1593" s="3">
        <v>42601</v>
      </c>
      <c r="C1593" s="2">
        <v>1</v>
      </c>
      <c r="D1593" s="2">
        <v>0</v>
      </c>
      <c r="E1593" s="2">
        <f>MIN(C1593,1)</f>
        <v>1</v>
      </c>
      <c r="F1593" s="1">
        <f>IF(ISERROR(VLOOKUP($A1593,'redshift data'!$A$4:$A$2154,1,FALSE)),"",1)</f>
        <v>1</v>
      </c>
      <c r="G1593" s="1">
        <f>IF(ISERROR(VLOOKUP($A1593,'redshift data'!$F$4:$F$2237,1,FALSE)),0,1)</f>
        <v>1</v>
      </c>
      <c r="H1593" s="1">
        <f>SIGN(G1593-E1593)</f>
        <v>0</v>
      </c>
      <c r="I1593" s="1">
        <f>IF(G1593&gt;0,VLOOKUP($A1593,'redshift data'!$F$4:$I$2237,4,FALSE),"")</f>
        <v>1</v>
      </c>
    </row>
    <row r="1594" spans="1:9" hidden="1" x14ac:dyDescent="0.3">
      <c r="A1594" s="2" t="s">
        <v>760</v>
      </c>
      <c r="B1594" s="3">
        <v>42601</v>
      </c>
      <c r="C1594" s="2">
        <v>10</v>
      </c>
      <c r="D1594" s="2">
        <v>0</v>
      </c>
      <c r="E1594" s="2">
        <f>MIN(C1594,1)</f>
        <v>1</v>
      </c>
      <c r="F1594" s="1">
        <f>IF(ISERROR(VLOOKUP($A1594,'redshift data'!$A$4:$A$2154,1,FALSE)),"",1)</f>
        <v>1</v>
      </c>
      <c r="G1594" s="1">
        <f>IF(ISERROR(VLOOKUP($A1594,'redshift data'!$F$4:$F$2237,1,FALSE)),0,1)</f>
        <v>1</v>
      </c>
      <c r="H1594" s="1">
        <f>SIGN(G1594-E1594)</f>
        <v>0</v>
      </c>
      <c r="I1594" s="1">
        <f>IF(G1594&gt;0,VLOOKUP($A1594,'redshift data'!$F$4:$I$2237,4,FALSE),"")</f>
        <v>10</v>
      </c>
    </row>
    <row r="1595" spans="1:9" hidden="1" x14ac:dyDescent="0.3">
      <c r="A1595" s="2" t="s">
        <v>759</v>
      </c>
      <c r="B1595" s="3">
        <v>42601</v>
      </c>
      <c r="C1595" s="2">
        <v>2</v>
      </c>
      <c r="D1595" s="2">
        <v>0</v>
      </c>
      <c r="E1595" s="2">
        <f>MIN(C1595,1)</f>
        <v>1</v>
      </c>
      <c r="F1595" s="1">
        <f>IF(ISERROR(VLOOKUP($A1595,'redshift data'!$A$4:$A$2154,1,FALSE)),"",1)</f>
        <v>1</v>
      </c>
      <c r="G1595" s="1">
        <f>IF(ISERROR(VLOOKUP($A1595,'redshift data'!$F$4:$F$2237,1,FALSE)),0,1)</f>
        <v>1</v>
      </c>
      <c r="H1595" s="1">
        <f>SIGN(G1595-E1595)</f>
        <v>0</v>
      </c>
      <c r="I1595" s="1">
        <f>IF(G1595&gt;0,VLOOKUP($A1595,'redshift data'!$F$4:$I$2237,4,FALSE),"")</f>
        <v>2</v>
      </c>
    </row>
    <row r="1596" spans="1:9" hidden="1" x14ac:dyDescent="0.3">
      <c r="A1596" s="2" t="s">
        <v>758</v>
      </c>
      <c r="B1596" s="3">
        <v>42601</v>
      </c>
      <c r="C1596" s="2">
        <v>4</v>
      </c>
      <c r="D1596" s="2">
        <v>0</v>
      </c>
      <c r="E1596" s="2">
        <f>MIN(C1596,1)</f>
        <v>1</v>
      </c>
      <c r="F1596" s="1">
        <f>IF(ISERROR(VLOOKUP($A1596,'redshift data'!$A$4:$A$2154,1,FALSE)),"",1)</f>
        <v>1</v>
      </c>
      <c r="G1596" s="1">
        <f>IF(ISERROR(VLOOKUP($A1596,'redshift data'!$F$4:$F$2237,1,FALSE)),0,1)</f>
        <v>1</v>
      </c>
      <c r="H1596" s="1">
        <f>SIGN(G1596-E1596)</f>
        <v>0</v>
      </c>
      <c r="I1596" s="1">
        <f>IF(G1596&gt;0,VLOOKUP($A1596,'redshift data'!$F$4:$I$2237,4,FALSE),"")</f>
        <v>4</v>
      </c>
    </row>
    <row r="1597" spans="1:9" hidden="1" x14ac:dyDescent="0.3">
      <c r="A1597" s="2" t="s">
        <v>757</v>
      </c>
      <c r="B1597" s="3">
        <v>42601</v>
      </c>
      <c r="C1597" s="2">
        <v>44</v>
      </c>
      <c r="D1597" s="2">
        <v>0</v>
      </c>
      <c r="E1597" s="2">
        <f>MIN(C1597,1)</f>
        <v>1</v>
      </c>
      <c r="F1597" s="1">
        <f>IF(ISERROR(VLOOKUP($A1597,'redshift data'!$A$4:$A$2154,1,FALSE)),"",1)</f>
        <v>1</v>
      </c>
      <c r="G1597" s="1">
        <f>IF(ISERROR(VLOOKUP($A1597,'redshift data'!$F$4:$F$2237,1,FALSE)),0,1)</f>
        <v>1</v>
      </c>
      <c r="H1597" s="1">
        <f>SIGN(G1597-E1597)</f>
        <v>0</v>
      </c>
      <c r="I1597" s="1">
        <f>IF(G1597&gt;0,VLOOKUP($A1597,'redshift data'!$F$4:$I$2237,4,FALSE),"")</f>
        <v>44</v>
      </c>
    </row>
    <row r="1598" spans="1:9" hidden="1" x14ac:dyDescent="0.3">
      <c r="A1598" s="2" t="s">
        <v>756</v>
      </c>
      <c r="B1598" s="3">
        <v>42601</v>
      </c>
      <c r="C1598" s="2">
        <v>6</v>
      </c>
      <c r="D1598" s="2">
        <v>0</v>
      </c>
      <c r="E1598" s="2">
        <f>MIN(C1598,1)</f>
        <v>1</v>
      </c>
      <c r="F1598" s="1">
        <f>IF(ISERROR(VLOOKUP($A1598,'redshift data'!$A$4:$A$2154,1,FALSE)),"",1)</f>
        <v>1</v>
      </c>
      <c r="G1598" s="1">
        <f>IF(ISERROR(VLOOKUP($A1598,'redshift data'!$F$4:$F$2237,1,FALSE)),0,1)</f>
        <v>1</v>
      </c>
      <c r="H1598" s="1">
        <f>SIGN(G1598-E1598)</f>
        <v>0</v>
      </c>
      <c r="I1598" s="1">
        <f>IF(G1598&gt;0,VLOOKUP($A1598,'redshift data'!$F$4:$I$2237,4,FALSE),"")</f>
        <v>3</v>
      </c>
    </row>
    <row r="1599" spans="1:9" hidden="1" x14ac:dyDescent="0.3">
      <c r="A1599" s="2" t="s">
        <v>755</v>
      </c>
      <c r="B1599" s="3">
        <v>42601</v>
      </c>
      <c r="C1599" s="2">
        <v>2</v>
      </c>
      <c r="D1599" s="2">
        <v>0</v>
      </c>
      <c r="E1599" s="2">
        <f>MIN(C1599,1)</f>
        <v>1</v>
      </c>
      <c r="F1599" s="1">
        <f>IF(ISERROR(VLOOKUP($A1599,'redshift data'!$A$4:$A$2154,1,FALSE)),"",1)</f>
        <v>1</v>
      </c>
      <c r="G1599" s="1">
        <f>IF(ISERROR(VLOOKUP($A1599,'redshift data'!$F$4:$F$2237,1,FALSE)),0,1)</f>
        <v>1</v>
      </c>
      <c r="H1599" s="1">
        <f>SIGN(G1599-E1599)</f>
        <v>0</v>
      </c>
      <c r="I1599" s="1">
        <f>IF(G1599&gt;0,VLOOKUP($A1599,'redshift data'!$F$4:$I$2237,4,FALSE),"")</f>
        <v>2</v>
      </c>
    </row>
    <row r="1600" spans="1:9" hidden="1" x14ac:dyDescent="0.3">
      <c r="A1600" s="2" t="s">
        <v>754</v>
      </c>
      <c r="B1600" s="3">
        <v>42601</v>
      </c>
      <c r="C1600" s="2">
        <v>30</v>
      </c>
      <c r="D1600" s="2">
        <v>0</v>
      </c>
      <c r="E1600" s="2">
        <f>MIN(C1600,1)</f>
        <v>1</v>
      </c>
      <c r="F1600" s="1">
        <f>IF(ISERROR(VLOOKUP($A1600,'redshift data'!$A$4:$A$2154,1,FALSE)),"",1)</f>
        <v>1</v>
      </c>
      <c r="G1600" s="1">
        <f>IF(ISERROR(VLOOKUP($A1600,'redshift data'!$F$4:$F$2237,1,FALSE)),0,1)</f>
        <v>1</v>
      </c>
      <c r="H1600" s="1">
        <f>SIGN(G1600-E1600)</f>
        <v>0</v>
      </c>
      <c r="I1600" s="1">
        <f>IF(G1600&gt;0,VLOOKUP($A1600,'redshift data'!$F$4:$I$2237,4,FALSE),"")</f>
        <v>30</v>
      </c>
    </row>
    <row r="1601" spans="1:9" hidden="1" x14ac:dyDescent="0.3">
      <c r="A1601" s="2" t="s">
        <v>753</v>
      </c>
      <c r="B1601" s="3">
        <v>42601</v>
      </c>
      <c r="C1601" s="2">
        <v>1</v>
      </c>
      <c r="D1601" s="2">
        <v>0</v>
      </c>
      <c r="E1601" s="2">
        <f>MIN(C1601,1)</f>
        <v>1</v>
      </c>
      <c r="F1601" s="1">
        <f>IF(ISERROR(VLOOKUP($A1601,'redshift data'!$A$4:$A$2154,1,FALSE)),"",1)</f>
        <v>1</v>
      </c>
      <c r="G1601" s="1">
        <f>IF(ISERROR(VLOOKUP($A1601,'redshift data'!$F$4:$F$2237,1,FALSE)),0,1)</f>
        <v>1</v>
      </c>
      <c r="H1601" s="1">
        <f>SIGN(G1601-E1601)</f>
        <v>0</v>
      </c>
      <c r="I1601" s="1">
        <f>IF(G1601&gt;0,VLOOKUP($A1601,'redshift data'!$F$4:$I$2237,4,FALSE),"")</f>
        <v>1</v>
      </c>
    </row>
    <row r="1602" spans="1:9" hidden="1" x14ac:dyDescent="0.3">
      <c r="A1602" s="2" t="s">
        <v>752</v>
      </c>
      <c r="B1602" s="3">
        <v>42601</v>
      </c>
      <c r="C1602" s="2">
        <v>0</v>
      </c>
      <c r="D1602" s="2">
        <v>0</v>
      </c>
      <c r="E1602" s="2">
        <f>MIN(C1602,1)</f>
        <v>0</v>
      </c>
      <c r="F1602" s="1" t="str">
        <f>IF(ISERROR(VLOOKUP($A1602,'redshift data'!$A$4:$A$2154,1,FALSE)),"",1)</f>
        <v/>
      </c>
      <c r="G1602" s="1">
        <f>IF(ISERROR(VLOOKUP($A1602,'redshift data'!$F$4:$F$2237,1,FALSE)),0,1)</f>
        <v>0</v>
      </c>
      <c r="H1602" s="1">
        <f>SIGN(G1602-E1602)</f>
        <v>0</v>
      </c>
      <c r="I1602" s="1" t="str">
        <f>IF(G1602&gt;0,VLOOKUP($A1602,'redshift data'!$F$4:$I$2237,4,FALSE),"")</f>
        <v/>
      </c>
    </row>
    <row r="1603" spans="1:9" hidden="1" x14ac:dyDescent="0.3">
      <c r="A1603" s="2" t="s">
        <v>751</v>
      </c>
      <c r="B1603" s="3">
        <v>42601</v>
      </c>
      <c r="C1603" s="2">
        <v>3</v>
      </c>
      <c r="D1603" s="2">
        <v>3</v>
      </c>
      <c r="E1603" s="2">
        <f>MIN(C1603,1)</f>
        <v>1</v>
      </c>
      <c r="F1603" s="1">
        <f>IF(ISERROR(VLOOKUP($A1603,'redshift data'!$A$4:$A$2154,1,FALSE)),"",1)</f>
        <v>1</v>
      </c>
      <c r="G1603" s="1">
        <f>IF(ISERROR(VLOOKUP($A1603,'redshift data'!$F$4:$F$2237,1,FALSE)),0,1)</f>
        <v>1</v>
      </c>
      <c r="H1603" s="1">
        <f>SIGN(G1603-E1603)</f>
        <v>0</v>
      </c>
      <c r="I1603" s="1">
        <f>IF(G1603&gt;0,VLOOKUP($A1603,'redshift data'!$F$4:$I$2237,4,FALSE),"")</f>
        <v>3</v>
      </c>
    </row>
    <row r="1604" spans="1:9" hidden="1" x14ac:dyDescent="0.3">
      <c r="A1604" s="2" t="s">
        <v>750</v>
      </c>
      <c r="B1604" s="3">
        <v>42601</v>
      </c>
      <c r="C1604" s="2">
        <v>11</v>
      </c>
      <c r="D1604" s="2">
        <v>0</v>
      </c>
      <c r="E1604" s="2">
        <f>MIN(C1604,1)</f>
        <v>1</v>
      </c>
      <c r="F1604" s="1">
        <f>IF(ISERROR(VLOOKUP($A1604,'redshift data'!$A$4:$A$2154,1,FALSE)),"",1)</f>
        <v>1</v>
      </c>
      <c r="G1604" s="1">
        <f>IF(ISERROR(VLOOKUP($A1604,'redshift data'!$F$4:$F$2237,1,FALSE)),0,1)</f>
        <v>1</v>
      </c>
      <c r="H1604" s="1">
        <f>SIGN(G1604-E1604)</f>
        <v>0</v>
      </c>
      <c r="I1604" s="1">
        <f>IF(G1604&gt;0,VLOOKUP($A1604,'redshift data'!$F$4:$I$2237,4,FALSE),"")</f>
        <v>11</v>
      </c>
    </row>
    <row r="1605" spans="1:9" hidden="1" x14ac:dyDescent="0.3">
      <c r="A1605" s="2" t="s">
        <v>749</v>
      </c>
      <c r="B1605" s="3">
        <v>42601</v>
      </c>
      <c r="C1605" s="2">
        <v>25</v>
      </c>
      <c r="D1605" s="2">
        <v>0</v>
      </c>
      <c r="E1605" s="2">
        <f>MIN(C1605,1)</f>
        <v>1</v>
      </c>
      <c r="F1605" s="1">
        <f>IF(ISERROR(VLOOKUP($A1605,'redshift data'!$A$4:$A$2154,1,FALSE)),"",1)</f>
        <v>1</v>
      </c>
      <c r="G1605" s="1">
        <f>IF(ISERROR(VLOOKUP($A1605,'redshift data'!$F$4:$F$2237,1,FALSE)),0,1)</f>
        <v>1</v>
      </c>
      <c r="H1605" s="1">
        <f>SIGN(G1605-E1605)</f>
        <v>0</v>
      </c>
      <c r="I1605" s="1">
        <f>IF(G1605&gt;0,VLOOKUP($A1605,'redshift data'!$F$4:$I$2237,4,FALSE),"")</f>
        <v>25</v>
      </c>
    </row>
    <row r="1606" spans="1:9" hidden="1" x14ac:dyDescent="0.3">
      <c r="A1606" s="2" t="s">
        <v>748</v>
      </c>
      <c r="B1606" s="3">
        <v>42601</v>
      </c>
      <c r="C1606" s="2">
        <v>0</v>
      </c>
      <c r="D1606" s="2">
        <v>0</v>
      </c>
      <c r="E1606" s="8">
        <f>MIN(C1606,1)</f>
        <v>0</v>
      </c>
      <c r="F1606" s="7" t="str">
        <f>IF(ISERROR(VLOOKUP($A1606,'redshift data'!$A$4:$A$2154,1,FALSE)),"",1)</f>
        <v/>
      </c>
      <c r="G1606" s="7">
        <f>IF(ISERROR(VLOOKUP($A1606,'redshift data'!$F$4:$F$2237,1,FALSE)),0,1)</f>
        <v>1</v>
      </c>
      <c r="H1606" s="7">
        <f>SIGN(G1606-E1606)</f>
        <v>1</v>
      </c>
      <c r="I1606" s="1">
        <f>IF(G1606&gt;0,VLOOKUP($A1606,'redshift data'!$F$4:$I$2237,4,FALSE),"")</f>
        <v>0</v>
      </c>
    </row>
    <row r="1607" spans="1:9" hidden="1" x14ac:dyDescent="0.3">
      <c r="A1607" s="2" t="s">
        <v>747</v>
      </c>
      <c r="B1607" s="3">
        <v>42601</v>
      </c>
      <c r="C1607" s="2">
        <v>7</v>
      </c>
      <c r="D1607" s="2">
        <v>0</v>
      </c>
      <c r="E1607" s="2">
        <f>MIN(C1607,1)</f>
        <v>1</v>
      </c>
      <c r="F1607" s="1">
        <f>IF(ISERROR(VLOOKUP($A1607,'redshift data'!$A$4:$A$2154,1,FALSE)),"",1)</f>
        <v>1</v>
      </c>
      <c r="G1607" s="1">
        <f>IF(ISERROR(VLOOKUP($A1607,'redshift data'!$F$4:$F$2237,1,FALSE)),0,1)</f>
        <v>1</v>
      </c>
      <c r="H1607" s="1">
        <f>SIGN(G1607-E1607)</f>
        <v>0</v>
      </c>
      <c r="I1607" s="1">
        <f>IF(G1607&gt;0,VLOOKUP($A1607,'redshift data'!$F$4:$I$2237,4,FALSE),"")</f>
        <v>7</v>
      </c>
    </row>
    <row r="1608" spans="1:9" hidden="1" x14ac:dyDescent="0.3">
      <c r="A1608" s="2" t="s">
        <v>746</v>
      </c>
      <c r="B1608" s="3">
        <v>42601</v>
      </c>
      <c r="C1608" s="2">
        <v>1</v>
      </c>
      <c r="D1608" s="2">
        <v>0</v>
      </c>
      <c r="E1608" s="2">
        <f>MIN(C1608,1)</f>
        <v>1</v>
      </c>
      <c r="F1608" s="1">
        <f>IF(ISERROR(VLOOKUP($A1608,'redshift data'!$A$4:$A$2154,1,FALSE)),"",1)</f>
        <v>1</v>
      </c>
      <c r="G1608" s="1">
        <f>IF(ISERROR(VLOOKUP($A1608,'redshift data'!$F$4:$F$2237,1,FALSE)),0,1)</f>
        <v>1</v>
      </c>
      <c r="H1608" s="1">
        <f>SIGN(G1608-E1608)</f>
        <v>0</v>
      </c>
      <c r="I1608" s="1">
        <f>IF(G1608&gt;0,VLOOKUP($A1608,'redshift data'!$F$4:$I$2237,4,FALSE),"")</f>
        <v>1</v>
      </c>
    </row>
    <row r="1609" spans="1:9" hidden="1" x14ac:dyDescent="0.3">
      <c r="A1609" s="2" t="s">
        <v>745</v>
      </c>
      <c r="B1609" s="3">
        <v>42601</v>
      </c>
      <c r="C1609" s="2">
        <v>2</v>
      </c>
      <c r="D1609" s="2">
        <v>0</v>
      </c>
      <c r="E1609" s="2">
        <f>MIN(C1609,1)</f>
        <v>1</v>
      </c>
      <c r="F1609" s="1">
        <f>IF(ISERROR(VLOOKUP($A1609,'redshift data'!$A$4:$A$2154,1,FALSE)),"",1)</f>
        <v>1</v>
      </c>
      <c r="G1609" s="1">
        <f>IF(ISERROR(VLOOKUP($A1609,'redshift data'!$F$4:$F$2237,1,FALSE)),0,1)</f>
        <v>1</v>
      </c>
      <c r="H1609" s="1">
        <f>SIGN(G1609-E1609)</f>
        <v>0</v>
      </c>
      <c r="I1609" s="1">
        <f>IF(G1609&gt;0,VLOOKUP($A1609,'redshift data'!$F$4:$I$2237,4,FALSE),"")</f>
        <v>2</v>
      </c>
    </row>
    <row r="1610" spans="1:9" hidden="1" x14ac:dyDescent="0.3">
      <c r="A1610" s="2" t="s">
        <v>744</v>
      </c>
      <c r="B1610" s="3">
        <v>42601</v>
      </c>
      <c r="C1610" s="2">
        <v>3</v>
      </c>
      <c r="D1610" s="2">
        <v>0</v>
      </c>
      <c r="E1610" s="2">
        <f>MIN(C1610,1)</f>
        <v>1</v>
      </c>
      <c r="F1610" s="1">
        <f>IF(ISERROR(VLOOKUP($A1610,'redshift data'!$A$4:$A$2154,1,FALSE)),"",1)</f>
        <v>1</v>
      </c>
      <c r="G1610" s="1">
        <f>IF(ISERROR(VLOOKUP($A1610,'redshift data'!$F$4:$F$2237,1,FALSE)),0,1)</f>
        <v>1</v>
      </c>
      <c r="H1610" s="1">
        <f>SIGN(G1610-E1610)</f>
        <v>0</v>
      </c>
      <c r="I1610" s="1">
        <f>IF(G1610&gt;0,VLOOKUP($A1610,'redshift data'!$F$4:$I$2237,4,FALSE),"")</f>
        <v>3</v>
      </c>
    </row>
    <row r="1611" spans="1:9" hidden="1" x14ac:dyDescent="0.3">
      <c r="A1611" s="2" t="s">
        <v>743</v>
      </c>
      <c r="B1611" s="3">
        <v>42601</v>
      </c>
      <c r="C1611" s="2">
        <v>17</v>
      </c>
      <c r="D1611" s="2">
        <v>0</v>
      </c>
      <c r="E1611" s="2">
        <f>MIN(C1611,1)</f>
        <v>1</v>
      </c>
      <c r="F1611" s="1">
        <f>IF(ISERROR(VLOOKUP($A1611,'redshift data'!$A$4:$A$2154,1,FALSE)),"",1)</f>
        <v>1</v>
      </c>
      <c r="G1611" s="1">
        <f>IF(ISERROR(VLOOKUP($A1611,'redshift data'!$F$4:$F$2237,1,FALSE)),0,1)</f>
        <v>1</v>
      </c>
      <c r="H1611" s="1">
        <f>SIGN(G1611-E1611)</f>
        <v>0</v>
      </c>
      <c r="I1611" s="1">
        <f>IF(G1611&gt;0,VLOOKUP($A1611,'redshift data'!$F$4:$I$2237,4,FALSE),"")</f>
        <v>17</v>
      </c>
    </row>
    <row r="1612" spans="1:9" hidden="1" x14ac:dyDescent="0.3">
      <c r="A1612" s="2" t="s">
        <v>742</v>
      </c>
      <c r="B1612" s="3">
        <v>42601</v>
      </c>
      <c r="C1612" s="2">
        <v>1</v>
      </c>
      <c r="D1612" s="2">
        <v>0</v>
      </c>
      <c r="E1612" s="2">
        <f>MIN(C1612,1)</f>
        <v>1</v>
      </c>
      <c r="F1612" s="1">
        <f>IF(ISERROR(VLOOKUP($A1612,'redshift data'!$A$4:$A$2154,1,FALSE)),"",1)</f>
        <v>1</v>
      </c>
      <c r="G1612" s="1">
        <f>IF(ISERROR(VLOOKUP($A1612,'redshift data'!$F$4:$F$2237,1,FALSE)),0,1)</f>
        <v>1</v>
      </c>
      <c r="H1612" s="1">
        <f>SIGN(G1612-E1612)</f>
        <v>0</v>
      </c>
      <c r="I1612" s="1">
        <f>IF(G1612&gt;0,VLOOKUP($A1612,'redshift data'!$F$4:$I$2237,4,FALSE),"")</f>
        <v>1</v>
      </c>
    </row>
    <row r="1613" spans="1:9" hidden="1" x14ac:dyDescent="0.3">
      <c r="A1613" s="2" t="s">
        <v>741</v>
      </c>
      <c r="B1613" s="3">
        <v>42601</v>
      </c>
      <c r="C1613" s="2">
        <v>12</v>
      </c>
      <c r="D1613" s="2">
        <v>0</v>
      </c>
      <c r="E1613" s="2">
        <f>MIN(C1613,1)</f>
        <v>1</v>
      </c>
      <c r="F1613" s="1">
        <f>IF(ISERROR(VLOOKUP($A1613,'redshift data'!$A$4:$A$2154,1,FALSE)),"",1)</f>
        <v>1</v>
      </c>
      <c r="G1613" s="1">
        <f>IF(ISERROR(VLOOKUP($A1613,'redshift data'!$F$4:$F$2237,1,FALSE)),0,1)</f>
        <v>1</v>
      </c>
      <c r="H1613" s="1">
        <f>SIGN(G1613-E1613)</f>
        <v>0</v>
      </c>
      <c r="I1613" s="1">
        <f>IF(G1613&gt;0,VLOOKUP($A1613,'redshift data'!$F$4:$I$2237,4,FALSE),"")</f>
        <v>12</v>
      </c>
    </row>
    <row r="1614" spans="1:9" hidden="1" x14ac:dyDescent="0.3">
      <c r="A1614" s="2" t="s">
        <v>740</v>
      </c>
      <c r="B1614" s="3">
        <v>42601</v>
      </c>
      <c r="C1614" s="2">
        <v>1</v>
      </c>
      <c r="D1614" s="2">
        <v>0</v>
      </c>
      <c r="E1614" s="2">
        <f>MIN(C1614,1)</f>
        <v>1</v>
      </c>
      <c r="F1614" s="1">
        <f>IF(ISERROR(VLOOKUP($A1614,'redshift data'!$A$4:$A$2154,1,FALSE)),"",1)</f>
        <v>1</v>
      </c>
      <c r="G1614" s="1">
        <f>IF(ISERROR(VLOOKUP($A1614,'redshift data'!$F$4:$F$2237,1,FALSE)),0,1)</f>
        <v>1</v>
      </c>
      <c r="H1614" s="1">
        <f>SIGN(G1614-E1614)</f>
        <v>0</v>
      </c>
      <c r="I1614" s="1">
        <f>IF(G1614&gt;0,VLOOKUP($A1614,'redshift data'!$F$4:$I$2237,4,FALSE),"")</f>
        <v>1</v>
      </c>
    </row>
    <row r="1615" spans="1:9" hidden="1" x14ac:dyDescent="0.3">
      <c r="A1615" s="2" t="s">
        <v>739</v>
      </c>
      <c r="B1615" s="3">
        <v>42601</v>
      </c>
      <c r="C1615" s="2">
        <v>2</v>
      </c>
      <c r="D1615" s="2">
        <v>0</v>
      </c>
      <c r="E1615" s="2">
        <f>MIN(C1615,1)</f>
        <v>1</v>
      </c>
      <c r="F1615" s="1">
        <f>IF(ISERROR(VLOOKUP($A1615,'redshift data'!$A$4:$A$2154,1,FALSE)),"",1)</f>
        <v>1</v>
      </c>
      <c r="G1615" s="1">
        <f>IF(ISERROR(VLOOKUP($A1615,'redshift data'!$F$4:$F$2237,1,FALSE)),0,1)</f>
        <v>1</v>
      </c>
      <c r="H1615" s="1">
        <f>SIGN(G1615-E1615)</f>
        <v>0</v>
      </c>
      <c r="I1615" s="1">
        <f>IF(G1615&gt;0,VLOOKUP($A1615,'redshift data'!$F$4:$I$2237,4,FALSE),"")</f>
        <v>2</v>
      </c>
    </row>
    <row r="1616" spans="1:9" hidden="1" x14ac:dyDescent="0.3">
      <c r="A1616" s="2" t="s">
        <v>738</v>
      </c>
      <c r="B1616" s="3">
        <v>42601</v>
      </c>
      <c r="C1616" s="2">
        <v>2</v>
      </c>
      <c r="D1616" s="2">
        <v>0</v>
      </c>
      <c r="E1616" s="2">
        <f>MIN(C1616,1)</f>
        <v>1</v>
      </c>
      <c r="F1616" s="1">
        <f>IF(ISERROR(VLOOKUP($A1616,'redshift data'!$A$4:$A$2154,1,FALSE)),"",1)</f>
        <v>1</v>
      </c>
      <c r="G1616" s="1">
        <f>IF(ISERROR(VLOOKUP($A1616,'redshift data'!$F$4:$F$2237,1,FALSE)),0,1)</f>
        <v>1</v>
      </c>
      <c r="H1616" s="1">
        <f>SIGN(G1616-E1616)</f>
        <v>0</v>
      </c>
      <c r="I1616" s="1">
        <f>IF(G1616&gt;0,VLOOKUP($A1616,'redshift data'!$F$4:$I$2237,4,FALSE),"")</f>
        <v>2</v>
      </c>
    </row>
    <row r="1617" spans="1:9" hidden="1" x14ac:dyDescent="0.3">
      <c r="A1617" s="2" t="s">
        <v>737</v>
      </c>
      <c r="B1617" s="3">
        <v>42601</v>
      </c>
      <c r="C1617" s="2">
        <v>9</v>
      </c>
      <c r="D1617" s="2">
        <v>0</v>
      </c>
      <c r="E1617" s="2">
        <f>MIN(C1617,1)</f>
        <v>1</v>
      </c>
      <c r="F1617" s="1">
        <f>IF(ISERROR(VLOOKUP($A1617,'redshift data'!$A$4:$A$2154,1,FALSE)),"",1)</f>
        <v>1</v>
      </c>
      <c r="G1617" s="1">
        <f>IF(ISERROR(VLOOKUP($A1617,'redshift data'!$F$4:$F$2237,1,FALSE)),0,1)</f>
        <v>1</v>
      </c>
      <c r="H1617" s="1">
        <f>SIGN(G1617-E1617)</f>
        <v>0</v>
      </c>
      <c r="I1617" s="1">
        <f>IF(G1617&gt;0,VLOOKUP($A1617,'redshift data'!$F$4:$I$2237,4,FALSE),"")</f>
        <v>9</v>
      </c>
    </row>
    <row r="1618" spans="1:9" hidden="1" x14ac:dyDescent="0.3">
      <c r="A1618" s="2" t="s">
        <v>736</v>
      </c>
      <c r="B1618" s="3">
        <v>42601</v>
      </c>
      <c r="C1618" s="2">
        <v>30</v>
      </c>
      <c r="D1618" s="2">
        <v>5</v>
      </c>
      <c r="E1618" s="2">
        <f>MIN(C1618,1)</f>
        <v>1</v>
      </c>
      <c r="F1618" s="1">
        <f>IF(ISERROR(VLOOKUP($A1618,'redshift data'!$A$4:$A$2154,1,FALSE)),"",1)</f>
        <v>1</v>
      </c>
      <c r="G1618" s="1">
        <f>IF(ISERROR(VLOOKUP($A1618,'redshift data'!$F$4:$F$2237,1,FALSE)),0,1)</f>
        <v>1</v>
      </c>
      <c r="H1618" s="1">
        <f>SIGN(G1618-E1618)</f>
        <v>0</v>
      </c>
      <c r="I1618" s="1">
        <f>IF(G1618&gt;0,VLOOKUP($A1618,'redshift data'!$F$4:$I$2237,4,FALSE),"")</f>
        <v>30</v>
      </c>
    </row>
    <row r="1619" spans="1:9" hidden="1" x14ac:dyDescent="0.3">
      <c r="A1619" s="2" t="s">
        <v>735</v>
      </c>
      <c r="B1619" s="3">
        <v>42601</v>
      </c>
      <c r="C1619" s="2">
        <v>8</v>
      </c>
      <c r="D1619" s="2">
        <v>0</v>
      </c>
      <c r="E1619" s="2">
        <f>MIN(C1619,1)</f>
        <v>1</v>
      </c>
      <c r="F1619" s="1">
        <f>IF(ISERROR(VLOOKUP($A1619,'redshift data'!$A$4:$A$2154,1,FALSE)),"",1)</f>
        <v>1</v>
      </c>
      <c r="G1619" s="1">
        <f>IF(ISERROR(VLOOKUP($A1619,'redshift data'!$F$4:$F$2237,1,FALSE)),0,1)</f>
        <v>1</v>
      </c>
      <c r="H1619" s="1">
        <f>SIGN(G1619-E1619)</f>
        <v>0</v>
      </c>
      <c r="I1619" s="1">
        <f>IF(G1619&gt;0,VLOOKUP($A1619,'redshift data'!$F$4:$I$2237,4,FALSE),"")</f>
        <v>8</v>
      </c>
    </row>
    <row r="1620" spans="1:9" hidden="1" x14ac:dyDescent="0.3">
      <c r="A1620" s="2" t="s">
        <v>734</v>
      </c>
      <c r="B1620" s="3">
        <v>42601</v>
      </c>
      <c r="C1620" s="2">
        <v>14</v>
      </c>
      <c r="D1620" s="2">
        <v>0</v>
      </c>
      <c r="E1620" s="2">
        <f>MIN(C1620,1)</f>
        <v>1</v>
      </c>
      <c r="F1620" s="1">
        <f>IF(ISERROR(VLOOKUP($A1620,'redshift data'!$A$4:$A$2154,1,FALSE)),"",1)</f>
        <v>1</v>
      </c>
      <c r="G1620" s="1">
        <f>IF(ISERROR(VLOOKUP($A1620,'redshift data'!$F$4:$F$2237,1,FALSE)),0,1)</f>
        <v>1</v>
      </c>
      <c r="H1620" s="1">
        <f>SIGN(G1620-E1620)</f>
        <v>0</v>
      </c>
      <c r="I1620" s="1">
        <f>IF(G1620&gt;0,VLOOKUP($A1620,'redshift data'!$F$4:$I$2237,4,FALSE),"")</f>
        <v>14</v>
      </c>
    </row>
    <row r="1621" spans="1:9" hidden="1" x14ac:dyDescent="0.3">
      <c r="A1621" s="2" t="s">
        <v>733</v>
      </c>
      <c r="B1621" s="3">
        <v>42601</v>
      </c>
      <c r="C1621" s="2">
        <v>4</v>
      </c>
      <c r="D1621" s="2">
        <v>1</v>
      </c>
      <c r="E1621" s="2">
        <f>MIN(C1621,1)</f>
        <v>1</v>
      </c>
      <c r="F1621" s="1">
        <f>IF(ISERROR(VLOOKUP($A1621,'redshift data'!$A$4:$A$2154,1,FALSE)),"",1)</f>
        <v>1</v>
      </c>
      <c r="G1621" s="1">
        <f>IF(ISERROR(VLOOKUP($A1621,'redshift data'!$F$4:$F$2237,1,FALSE)),0,1)</f>
        <v>1</v>
      </c>
      <c r="H1621" s="1">
        <f>SIGN(G1621-E1621)</f>
        <v>0</v>
      </c>
      <c r="I1621" s="1">
        <f>IF(G1621&gt;0,VLOOKUP($A1621,'redshift data'!$F$4:$I$2237,4,FALSE),"")</f>
        <v>4</v>
      </c>
    </row>
    <row r="1622" spans="1:9" hidden="1" x14ac:dyDescent="0.3">
      <c r="A1622" s="2" t="s">
        <v>732</v>
      </c>
      <c r="B1622" s="3">
        <v>42601</v>
      </c>
      <c r="C1622" s="2">
        <v>0</v>
      </c>
      <c r="D1622" s="2">
        <v>0</v>
      </c>
      <c r="E1622" s="2">
        <f>MIN(C1622,1)</f>
        <v>0</v>
      </c>
      <c r="F1622" s="1" t="str">
        <f>IF(ISERROR(VLOOKUP($A1622,'redshift data'!$A$4:$A$2154,1,FALSE)),"",1)</f>
        <v/>
      </c>
      <c r="G1622" s="1">
        <f>IF(ISERROR(VLOOKUP($A1622,'redshift data'!$F$4:$F$2237,1,FALSE)),0,1)</f>
        <v>0</v>
      </c>
      <c r="H1622" s="1">
        <f>SIGN(G1622-E1622)</f>
        <v>0</v>
      </c>
      <c r="I1622" s="1" t="str">
        <f>IF(G1622&gt;0,VLOOKUP($A1622,'redshift data'!$F$4:$I$2237,4,FALSE),"")</f>
        <v/>
      </c>
    </row>
    <row r="1623" spans="1:9" hidden="1" x14ac:dyDescent="0.3">
      <c r="A1623" s="2" t="s">
        <v>731</v>
      </c>
      <c r="B1623" s="3">
        <v>42601</v>
      </c>
      <c r="C1623" s="2">
        <v>1</v>
      </c>
      <c r="D1623" s="2">
        <v>0</v>
      </c>
      <c r="E1623" s="2">
        <f>MIN(C1623,1)</f>
        <v>1</v>
      </c>
      <c r="F1623" s="1">
        <f>IF(ISERROR(VLOOKUP($A1623,'redshift data'!$A$4:$A$2154,1,FALSE)),"",1)</f>
        <v>1</v>
      </c>
      <c r="G1623" s="1">
        <f>IF(ISERROR(VLOOKUP($A1623,'redshift data'!$F$4:$F$2237,1,FALSE)),0,1)</f>
        <v>1</v>
      </c>
      <c r="H1623" s="1">
        <f>SIGN(G1623-E1623)</f>
        <v>0</v>
      </c>
      <c r="I1623" s="1">
        <f>IF(G1623&gt;0,VLOOKUP($A1623,'redshift data'!$F$4:$I$2237,4,FALSE),"")</f>
        <v>1</v>
      </c>
    </row>
    <row r="1624" spans="1:9" hidden="1" x14ac:dyDescent="0.3">
      <c r="A1624" s="2" t="s">
        <v>730</v>
      </c>
      <c r="B1624" s="3">
        <v>42601</v>
      </c>
      <c r="C1624" s="2">
        <v>2</v>
      </c>
      <c r="D1624" s="2">
        <v>0</v>
      </c>
      <c r="E1624" s="2">
        <f>MIN(C1624,1)</f>
        <v>1</v>
      </c>
      <c r="F1624" s="1">
        <f>IF(ISERROR(VLOOKUP($A1624,'redshift data'!$A$4:$A$2154,1,FALSE)),"",1)</f>
        <v>1</v>
      </c>
      <c r="G1624" s="1">
        <f>IF(ISERROR(VLOOKUP($A1624,'redshift data'!$F$4:$F$2237,1,FALSE)),0,1)</f>
        <v>1</v>
      </c>
      <c r="H1624" s="1">
        <f>SIGN(G1624-E1624)</f>
        <v>0</v>
      </c>
      <c r="I1624" s="1">
        <f>IF(G1624&gt;0,VLOOKUP($A1624,'redshift data'!$F$4:$I$2237,4,FALSE),"")</f>
        <v>2</v>
      </c>
    </row>
    <row r="1625" spans="1:9" hidden="1" x14ac:dyDescent="0.3">
      <c r="A1625" s="2" t="s">
        <v>729</v>
      </c>
      <c r="B1625" s="3">
        <v>42601</v>
      </c>
      <c r="C1625" s="2">
        <v>6</v>
      </c>
      <c r="D1625" s="2">
        <v>0</v>
      </c>
      <c r="E1625" s="2">
        <f>MIN(C1625,1)</f>
        <v>1</v>
      </c>
      <c r="F1625" s="1">
        <f>IF(ISERROR(VLOOKUP($A1625,'redshift data'!$A$4:$A$2154,1,FALSE)),"",1)</f>
        <v>1</v>
      </c>
      <c r="G1625" s="1">
        <f>IF(ISERROR(VLOOKUP($A1625,'redshift data'!$F$4:$F$2237,1,FALSE)),0,1)</f>
        <v>1</v>
      </c>
      <c r="H1625" s="1">
        <f>SIGN(G1625-E1625)</f>
        <v>0</v>
      </c>
      <c r="I1625" s="1">
        <f>IF(G1625&gt;0,VLOOKUP($A1625,'redshift data'!$F$4:$I$2237,4,FALSE),"")</f>
        <v>6</v>
      </c>
    </row>
    <row r="1626" spans="1:9" hidden="1" x14ac:dyDescent="0.3">
      <c r="A1626" s="2" t="s">
        <v>728</v>
      </c>
      <c r="B1626" s="3">
        <v>42601</v>
      </c>
      <c r="C1626" s="2">
        <v>17</v>
      </c>
      <c r="D1626" s="2">
        <v>2</v>
      </c>
      <c r="E1626" s="2">
        <f>MIN(C1626,1)</f>
        <v>1</v>
      </c>
      <c r="F1626" s="1">
        <f>IF(ISERROR(VLOOKUP($A1626,'redshift data'!$A$4:$A$2154,1,FALSE)),"",1)</f>
        <v>1</v>
      </c>
      <c r="G1626" s="1">
        <f>IF(ISERROR(VLOOKUP($A1626,'redshift data'!$F$4:$F$2237,1,FALSE)),0,1)</f>
        <v>1</v>
      </c>
      <c r="H1626" s="1">
        <f>SIGN(G1626-E1626)</f>
        <v>0</v>
      </c>
      <c r="I1626" s="1">
        <f>IF(G1626&gt;0,VLOOKUP($A1626,'redshift data'!$F$4:$I$2237,4,FALSE),"")</f>
        <v>17</v>
      </c>
    </row>
    <row r="1627" spans="1:9" hidden="1" x14ac:dyDescent="0.3">
      <c r="A1627" s="2" t="s">
        <v>727</v>
      </c>
      <c r="B1627" s="3">
        <v>42601</v>
      </c>
      <c r="C1627" s="2">
        <v>0</v>
      </c>
      <c r="D1627" s="2">
        <v>0</v>
      </c>
      <c r="E1627" s="8">
        <f>MIN(C1627,1)</f>
        <v>0</v>
      </c>
      <c r="F1627" s="7" t="str">
        <f>IF(ISERROR(VLOOKUP($A1627,'redshift data'!$A$4:$A$2154,1,FALSE)),"",1)</f>
        <v/>
      </c>
      <c r="G1627" s="7">
        <f>IF(ISERROR(VLOOKUP($A1627,'redshift data'!$F$4:$F$2237,1,FALSE)),0,1)</f>
        <v>1</v>
      </c>
      <c r="H1627" s="7">
        <f>SIGN(G1627-E1627)</f>
        <v>1</v>
      </c>
      <c r="I1627" s="1">
        <f>IF(G1627&gt;0,VLOOKUP($A1627,'redshift data'!$F$4:$I$2237,4,FALSE),"")</f>
        <v>0</v>
      </c>
    </row>
    <row r="1628" spans="1:9" hidden="1" x14ac:dyDescent="0.3">
      <c r="A1628" s="2" t="s">
        <v>726</v>
      </c>
      <c r="B1628" s="3">
        <v>42601</v>
      </c>
      <c r="C1628" s="2">
        <v>5</v>
      </c>
      <c r="D1628" s="2">
        <v>0</v>
      </c>
      <c r="E1628" s="2">
        <f>MIN(C1628,1)</f>
        <v>1</v>
      </c>
      <c r="F1628" s="1">
        <f>IF(ISERROR(VLOOKUP($A1628,'redshift data'!$A$4:$A$2154,1,FALSE)),"",1)</f>
        <v>1</v>
      </c>
      <c r="G1628" s="1">
        <f>IF(ISERROR(VLOOKUP($A1628,'redshift data'!$F$4:$F$2237,1,FALSE)),0,1)</f>
        <v>1</v>
      </c>
      <c r="H1628" s="1">
        <f>SIGN(G1628-E1628)</f>
        <v>0</v>
      </c>
      <c r="I1628" s="1">
        <f>IF(G1628&gt;0,VLOOKUP($A1628,'redshift data'!$F$4:$I$2237,4,FALSE),"")</f>
        <v>5</v>
      </c>
    </row>
    <row r="1629" spans="1:9" hidden="1" x14ac:dyDescent="0.3">
      <c r="A1629" s="2" t="s">
        <v>725</v>
      </c>
      <c r="B1629" s="3">
        <v>42601</v>
      </c>
      <c r="C1629" s="2">
        <v>5</v>
      </c>
      <c r="D1629" s="2">
        <v>0</v>
      </c>
      <c r="E1629" s="2">
        <f>MIN(C1629,1)</f>
        <v>1</v>
      </c>
      <c r="F1629" s="1">
        <f>IF(ISERROR(VLOOKUP($A1629,'redshift data'!$A$4:$A$2154,1,FALSE)),"",1)</f>
        <v>1</v>
      </c>
      <c r="G1629" s="1">
        <f>IF(ISERROR(VLOOKUP($A1629,'redshift data'!$F$4:$F$2237,1,FALSE)),0,1)</f>
        <v>1</v>
      </c>
      <c r="H1629" s="1">
        <f>SIGN(G1629-E1629)</f>
        <v>0</v>
      </c>
      <c r="I1629" s="1">
        <f>IF(G1629&gt;0,VLOOKUP($A1629,'redshift data'!$F$4:$I$2237,4,FALSE),"")</f>
        <v>5</v>
      </c>
    </row>
    <row r="1630" spans="1:9" hidden="1" x14ac:dyDescent="0.3">
      <c r="A1630" s="2" t="s">
        <v>724</v>
      </c>
      <c r="B1630" s="3">
        <v>42601</v>
      </c>
      <c r="C1630" s="2">
        <v>28</v>
      </c>
      <c r="D1630" s="2">
        <v>5</v>
      </c>
      <c r="E1630" s="2">
        <f>MIN(C1630,1)</f>
        <v>1</v>
      </c>
      <c r="F1630" s="1">
        <f>IF(ISERROR(VLOOKUP($A1630,'redshift data'!$A$4:$A$2154,1,FALSE)),"",1)</f>
        <v>1</v>
      </c>
      <c r="G1630" s="1">
        <f>IF(ISERROR(VLOOKUP($A1630,'redshift data'!$F$4:$F$2237,1,FALSE)),0,1)</f>
        <v>1</v>
      </c>
      <c r="H1630" s="1">
        <f>SIGN(G1630-E1630)</f>
        <v>0</v>
      </c>
      <c r="I1630" s="1">
        <f>IF(G1630&gt;0,VLOOKUP($A1630,'redshift data'!$F$4:$I$2237,4,FALSE),"")</f>
        <v>28</v>
      </c>
    </row>
    <row r="1631" spans="1:9" hidden="1" x14ac:dyDescent="0.3">
      <c r="A1631" s="2" t="s">
        <v>723</v>
      </c>
      <c r="B1631" s="3">
        <v>42601</v>
      </c>
      <c r="C1631" s="2">
        <v>6</v>
      </c>
      <c r="D1631" s="2">
        <v>1</v>
      </c>
      <c r="E1631" s="2">
        <f>MIN(C1631,1)</f>
        <v>1</v>
      </c>
      <c r="F1631" s="1">
        <f>IF(ISERROR(VLOOKUP($A1631,'redshift data'!$A$4:$A$2154,1,FALSE)),"",1)</f>
        <v>1</v>
      </c>
      <c r="G1631" s="1">
        <f>IF(ISERROR(VLOOKUP($A1631,'redshift data'!$F$4:$F$2237,1,FALSE)),0,1)</f>
        <v>1</v>
      </c>
      <c r="H1631" s="1">
        <f>SIGN(G1631-E1631)</f>
        <v>0</v>
      </c>
      <c r="I1631" s="1">
        <f>IF(G1631&gt;0,VLOOKUP($A1631,'redshift data'!$F$4:$I$2237,4,FALSE),"")</f>
        <v>3</v>
      </c>
    </row>
    <row r="1632" spans="1:9" hidden="1" x14ac:dyDescent="0.3">
      <c r="A1632" s="2" t="s">
        <v>722</v>
      </c>
      <c r="B1632" s="3">
        <v>42601</v>
      </c>
      <c r="C1632" s="2">
        <v>4</v>
      </c>
      <c r="D1632" s="2">
        <v>0</v>
      </c>
      <c r="E1632" s="2">
        <f>MIN(C1632,1)</f>
        <v>1</v>
      </c>
      <c r="F1632" s="1">
        <f>IF(ISERROR(VLOOKUP($A1632,'redshift data'!$A$4:$A$2154,1,FALSE)),"",1)</f>
        <v>1</v>
      </c>
      <c r="G1632" s="1">
        <f>IF(ISERROR(VLOOKUP($A1632,'redshift data'!$F$4:$F$2237,1,FALSE)),0,1)</f>
        <v>1</v>
      </c>
      <c r="H1632" s="1">
        <f>SIGN(G1632-E1632)</f>
        <v>0</v>
      </c>
      <c r="I1632" s="1">
        <f>IF(G1632&gt;0,VLOOKUP($A1632,'redshift data'!$F$4:$I$2237,4,FALSE),"")</f>
        <v>4</v>
      </c>
    </row>
    <row r="1633" spans="1:9" hidden="1" x14ac:dyDescent="0.3">
      <c r="A1633" s="2" t="s">
        <v>721</v>
      </c>
      <c r="B1633" s="3">
        <v>42601</v>
      </c>
      <c r="C1633" s="2">
        <v>27</v>
      </c>
      <c r="D1633" s="2">
        <v>0</v>
      </c>
      <c r="E1633" s="2">
        <f>MIN(C1633,1)</f>
        <v>1</v>
      </c>
      <c r="F1633" s="1">
        <f>IF(ISERROR(VLOOKUP($A1633,'redshift data'!$A$4:$A$2154,1,FALSE)),"",1)</f>
        <v>1</v>
      </c>
      <c r="G1633" s="1">
        <f>IF(ISERROR(VLOOKUP($A1633,'redshift data'!$F$4:$F$2237,1,FALSE)),0,1)</f>
        <v>1</v>
      </c>
      <c r="H1633" s="1">
        <f>SIGN(G1633-E1633)</f>
        <v>0</v>
      </c>
      <c r="I1633" s="1">
        <f>IF(G1633&gt;0,VLOOKUP($A1633,'redshift data'!$F$4:$I$2237,4,FALSE),"")</f>
        <v>27</v>
      </c>
    </row>
    <row r="1634" spans="1:9" hidden="1" x14ac:dyDescent="0.3">
      <c r="A1634" s="2" t="s">
        <v>720</v>
      </c>
      <c r="B1634" s="3">
        <v>42601</v>
      </c>
      <c r="C1634" s="2">
        <v>24</v>
      </c>
      <c r="D1634" s="2">
        <v>6</v>
      </c>
      <c r="E1634" s="2">
        <f>MIN(C1634,1)</f>
        <v>1</v>
      </c>
      <c r="F1634" s="1">
        <f>IF(ISERROR(VLOOKUP($A1634,'redshift data'!$A$4:$A$2154,1,FALSE)),"",1)</f>
        <v>1</v>
      </c>
      <c r="G1634" s="1">
        <f>IF(ISERROR(VLOOKUP($A1634,'redshift data'!$F$4:$F$2237,1,FALSE)),0,1)</f>
        <v>1</v>
      </c>
      <c r="H1634" s="1">
        <f>SIGN(G1634-E1634)</f>
        <v>0</v>
      </c>
      <c r="I1634" s="1">
        <f>IF(G1634&gt;0,VLOOKUP($A1634,'redshift data'!$F$4:$I$2237,4,FALSE),"")</f>
        <v>24</v>
      </c>
    </row>
    <row r="1635" spans="1:9" hidden="1" x14ac:dyDescent="0.3">
      <c r="A1635" s="2" t="s">
        <v>719</v>
      </c>
      <c r="B1635" s="3">
        <v>42601</v>
      </c>
      <c r="C1635" s="2">
        <v>1</v>
      </c>
      <c r="D1635" s="2">
        <v>0</v>
      </c>
      <c r="E1635" s="2">
        <f>MIN(C1635,1)</f>
        <v>1</v>
      </c>
      <c r="F1635" s="1">
        <f>IF(ISERROR(VLOOKUP($A1635,'redshift data'!$A$4:$A$2154,1,FALSE)),"",1)</f>
        <v>1</v>
      </c>
      <c r="G1635" s="1">
        <f>IF(ISERROR(VLOOKUP($A1635,'redshift data'!$F$4:$F$2237,1,FALSE)),0,1)</f>
        <v>1</v>
      </c>
      <c r="H1635" s="1">
        <f>SIGN(G1635-E1635)</f>
        <v>0</v>
      </c>
      <c r="I1635" s="1">
        <f>IF(G1635&gt;0,VLOOKUP($A1635,'redshift data'!$F$4:$I$2237,4,FALSE),"")</f>
        <v>1</v>
      </c>
    </row>
    <row r="1636" spans="1:9" hidden="1" x14ac:dyDescent="0.3">
      <c r="A1636" s="2" t="s">
        <v>718</v>
      </c>
      <c r="B1636" s="3">
        <v>42601</v>
      </c>
      <c r="C1636" s="2">
        <v>2</v>
      </c>
      <c r="D1636" s="2">
        <v>0</v>
      </c>
      <c r="E1636" s="2">
        <f>MIN(C1636,1)</f>
        <v>1</v>
      </c>
      <c r="F1636" s="1">
        <f>IF(ISERROR(VLOOKUP($A1636,'redshift data'!$A$4:$A$2154,1,FALSE)),"",1)</f>
        <v>1</v>
      </c>
      <c r="G1636" s="1">
        <f>IF(ISERROR(VLOOKUP($A1636,'redshift data'!$F$4:$F$2237,1,FALSE)),0,1)</f>
        <v>1</v>
      </c>
      <c r="H1636" s="1">
        <f>SIGN(G1636-E1636)</f>
        <v>0</v>
      </c>
      <c r="I1636" s="1">
        <f>IF(G1636&gt;0,VLOOKUP($A1636,'redshift data'!$F$4:$I$2237,4,FALSE),"")</f>
        <v>2</v>
      </c>
    </row>
    <row r="1637" spans="1:9" hidden="1" x14ac:dyDescent="0.3">
      <c r="A1637" s="2" t="s">
        <v>717</v>
      </c>
      <c r="B1637" s="3">
        <v>42601</v>
      </c>
      <c r="C1637" s="2">
        <v>32</v>
      </c>
      <c r="D1637" s="2">
        <v>5</v>
      </c>
      <c r="E1637" s="2">
        <f>MIN(C1637,1)</f>
        <v>1</v>
      </c>
      <c r="F1637" s="1">
        <f>IF(ISERROR(VLOOKUP($A1637,'redshift data'!$A$4:$A$2154,1,FALSE)),"",1)</f>
        <v>1</v>
      </c>
      <c r="G1637" s="1">
        <f>IF(ISERROR(VLOOKUP($A1637,'redshift data'!$F$4:$F$2237,1,FALSE)),0,1)</f>
        <v>1</v>
      </c>
      <c r="H1637" s="1">
        <f>SIGN(G1637-E1637)</f>
        <v>0</v>
      </c>
      <c r="I1637" s="1">
        <f>IF(G1637&gt;0,VLOOKUP($A1637,'redshift data'!$F$4:$I$2237,4,FALSE),"")</f>
        <v>32</v>
      </c>
    </row>
    <row r="1638" spans="1:9" hidden="1" x14ac:dyDescent="0.3">
      <c r="A1638" s="2" t="s">
        <v>716</v>
      </c>
      <c r="B1638" s="3">
        <v>42601</v>
      </c>
      <c r="C1638" s="2">
        <v>24</v>
      </c>
      <c r="D1638" s="2">
        <v>0</v>
      </c>
      <c r="E1638" s="2">
        <f>MIN(C1638,1)</f>
        <v>1</v>
      </c>
      <c r="F1638" s="1">
        <f>IF(ISERROR(VLOOKUP($A1638,'redshift data'!$A$4:$A$2154,1,FALSE)),"",1)</f>
        <v>1</v>
      </c>
      <c r="G1638" s="1">
        <f>IF(ISERROR(VLOOKUP($A1638,'redshift data'!$F$4:$F$2237,1,FALSE)),0,1)</f>
        <v>1</v>
      </c>
      <c r="H1638" s="1">
        <f>SIGN(G1638-E1638)</f>
        <v>0</v>
      </c>
      <c r="I1638" s="1">
        <f>IF(G1638&gt;0,VLOOKUP($A1638,'redshift data'!$F$4:$I$2237,4,FALSE),"")</f>
        <v>23</v>
      </c>
    </row>
    <row r="1639" spans="1:9" hidden="1" x14ac:dyDescent="0.3">
      <c r="A1639" s="2" t="s">
        <v>715</v>
      </c>
      <c r="B1639" s="3">
        <v>42601</v>
      </c>
      <c r="C1639" s="2">
        <v>4</v>
      </c>
      <c r="D1639" s="2">
        <v>0</v>
      </c>
      <c r="E1639" s="2">
        <f>MIN(C1639,1)</f>
        <v>1</v>
      </c>
      <c r="F1639" s="1">
        <f>IF(ISERROR(VLOOKUP($A1639,'redshift data'!$A$4:$A$2154,1,FALSE)),"",1)</f>
        <v>1</v>
      </c>
      <c r="G1639" s="1">
        <f>IF(ISERROR(VLOOKUP($A1639,'redshift data'!$F$4:$F$2237,1,FALSE)),0,1)</f>
        <v>1</v>
      </c>
      <c r="H1639" s="1">
        <f>SIGN(G1639-E1639)</f>
        <v>0</v>
      </c>
      <c r="I1639" s="1">
        <f>IF(G1639&gt;0,VLOOKUP($A1639,'redshift data'!$F$4:$I$2237,4,FALSE),"")</f>
        <v>4</v>
      </c>
    </row>
    <row r="1640" spans="1:9" hidden="1" x14ac:dyDescent="0.3">
      <c r="A1640" s="2" t="s">
        <v>714</v>
      </c>
      <c r="B1640" s="3">
        <v>42601</v>
      </c>
      <c r="C1640" s="2">
        <v>23</v>
      </c>
      <c r="D1640" s="2">
        <v>5</v>
      </c>
      <c r="E1640" s="2">
        <f>MIN(C1640,1)</f>
        <v>1</v>
      </c>
      <c r="F1640" s="1">
        <f>IF(ISERROR(VLOOKUP($A1640,'redshift data'!$A$4:$A$2154,1,FALSE)),"",1)</f>
        <v>1</v>
      </c>
      <c r="G1640" s="1">
        <f>IF(ISERROR(VLOOKUP($A1640,'redshift data'!$F$4:$F$2237,1,FALSE)),0,1)</f>
        <v>1</v>
      </c>
      <c r="H1640" s="1">
        <f>SIGN(G1640-E1640)</f>
        <v>0</v>
      </c>
      <c r="I1640" s="1">
        <f>IF(G1640&gt;0,VLOOKUP($A1640,'redshift data'!$F$4:$I$2237,4,FALSE),"")</f>
        <v>23</v>
      </c>
    </row>
    <row r="1641" spans="1:9" hidden="1" x14ac:dyDescent="0.3">
      <c r="A1641" s="2" t="s">
        <v>713</v>
      </c>
      <c r="B1641" s="3">
        <v>42601</v>
      </c>
      <c r="C1641" s="2">
        <v>2</v>
      </c>
      <c r="D1641" s="2">
        <v>0</v>
      </c>
      <c r="E1641" s="2">
        <f>MIN(C1641,1)</f>
        <v>1</v>
      </c>
      <c r="F1641" s="1">
        <f>IF(ISERROR(VLOOKUP($A1641,'redshift data'!$A$4:$A$2154,1,FALSE)),"",1)</f>
        <v>1</v>
      </c>
      <c r="G1641" s="1">
        <f>IF(ISERROR(VLOOKUP($A1641,'redshift data'!$F$4:$F$2237,1,FALSE)),0,1)</f>
        <v>1</v>
      </c>
      <c r="H1641" s="1">
        <f>SIGN(G1641-E1641)</f>
        <v>0</v>
      </c>
      <c r="I1641" s="1">
        <f>IF(G1641&gt;0,VLOOKUP($A1641,'redshift data'!$F$4:$I$2237,4,FALSE),"")</f>
        <v>2</v>
      </c>
    </row>
    <row r="1642" spans="1:9" hidden="1" x14ac:dyDescent="0.3">
      <c r="A1642" s="2" t="s">
        <v>712</v>
      </c>
      <c r="B1642" s="3">
        <v>42601</v>
      </c>
      <c r="C1642" s="2">
        <v>12</v>
      </c>
      <c r="D1642" s="2">
        <v>0</v>
      </c>
      <c r="E1642" s="2">
        <f>MIN(C1642,1)</f>
        <v>1</v>
      </c>
      <c r="F1642" s="1">
        <f>IF(ISERROR(VLOOKUP($A1642,'redshift data'!$A$4:$A$2154,1,FALSE)),"",1)</f>
        <v>1</v>
      </c>
      <c r="G1642" s="1">
        <f>IF(ISERROR(VLOOKUP($A1642,'redshift data'!$F$4:$F$2237,1,FALSE)),0,1)</f>
        <v>1</v>
      </c>
      <c r="H1642" s="1">
        <f>SIGN(G1642-E1642)</f>
        <v>0</v>
      </c>
      <c r="I1642" s="1">
        <f>IF(G1642&gt;0,VLOOKUP($A1642,'redshift data'!$F$4:$I$2237,4,FALSE),"")</f>
        <v>12</v>
      </c>
    </row>
    <row r="1643" spans="1:9" hidden="1" x14ac:dyDescent="0.3">
      <c r="A1643" s="2" t="s">
        <v>711</v>
      </c>
      <c r="B1643" s="3">
        <v>42601</v>
      </c>
      <c r="C1643" s="2">
        <v>3</v>
      </c>
      <c r="D1643" s="2">
        <v>0</v>
      </c>
      <c r="E1643" s="2">
        <f>MIN(C1643,1)</f>
        <v>1</v>
      </c>
      <c r="F1643" s="1">
        <f>IF(ISERROR(VLOOKUP($A1643,'redshift data'!$A$4:$A$2154,1,FALSE)),"",1)</f>
        <v>1</v>
      </c>
      <c r="G1643" s="1">
        <f>IF(ISERROR(VLOOKUP($A1643,'redshift data'!$F$4:$F$2237,1,FALSE)),0,1)</f>
        <v>1</v>
      </c>
      <c r="H1643" s="1">
        <f>SIGN(G1643-E1643)</f>
        <v>0</v>
      </c>
      <c r="I1643" s="1">
        <f>IF(G1643&gt;0,VLOOKUP($A1643,'redshift data'!$F$4:$I$2237,4,FALSE),"")</f>
        <v>3</v>
      </c>
    </row>
    <row r="1644" spans="1:9" hidden="1" x14ac:dyDescent="0.3">
      <c r="A1644" s="2" t="s">
        <v>710</v>
      </c>
      <c r="B1644" s="3">
        <v>42601</v>
      </c>
      <c r="C1644" s="2">
        <v>3</v>
      </c>
      <c r="D1644" s="2">
        <v>0</v>
      </c>
      <c r="E1644" s="2">
        <f>MIN(C1644,1)</f>
        <v>1</v>
      </c>
      <c r="F1644" s="1">
        <f>IF(ISERROR(VLOOKUP($A1644,'redshift data'!$A$4:$A$2154,1,FALSE)),"",1)</f>
        <v>1</v>
      </c>
      <c r="G1644" s="1">
        <f>IF(ISERROR(VLOOKUP($A1644,'redshift data'!$F$4:$F$2237,1,FALSE)),0,1)</f>
        <v>1</v>
      </c>
      <c r="H1644" s="1">
        <f>SIGN(G1644-E1644)</f>
        <v>0</v>
      </c>
      <c r="I1644" s="1">
        <f>IF(G1644&gt;0,VLOOKUP($A1644,'redshift data'!$F$4:$I$2237,4,FALSE),"")</f>
        <v>3</v>
      </c>
    </row>
    <row r="1645" spans="1:9" hidden="1" x14ac:dyDescent="0.3">
      <c r="A1645" s="2" t="s">
        <v>709</v>
      </c>
      <c r="B1645" s="3">
        <v>42601</v>
      </c>
      <c r="C1645" s="2">
        <v>6</v>
      </c>
      <c r="D1645" s="2">
        <v>4</v>
      </c>
      <c r="E1645" s="2">
        <f>MIN(C1645,1)</f>
        <v>1</v>
      </c>
      <c r="F1645" s="1">
        <f>IF(ISERROR(VLOOKUP($A1645,'redshift data'!$A$4:$A$2154,1,FALSE)),"",1)</f>
        <v>1</v>
      </c>
      <c r="G1645" s="1">
        <f>IF(ISERROR(VLOOKUP($A1645,'redshift data'!$F$4:$F$2237,1,FALSE)),0,1)</f>
        <v>1</v>
      </c>
      <c r="H1645" s="1">
        <f>SIGN(G1645-E1645)</f>
        <v>0</v>
      </c>
      <c r="I1645" s="1">
        <f>IF(G1645&gt;0,VLOOKUP($A1645,'redshift data'!$F$4:$I$2237,4,FALSE),"")</f>
        <v>6</v>
      </c>
    </row>
    <row r="1646" spans="1:9" hidden="1" x14ac:dyDescent="0.3">
      <c r="A1646" s="2" t="s">
        <v>708</v>
      </c>
      <c r="B1646" s="3">
        <v>42601</v>
      </c>
      <c r="C1646" s="2">
        <v>27</v>
      </c>
      <c r="D1646" s="2">
        <v>0</v>
      </c>
      <c r="E1646" s="2">
        <f>MIN(C1646,1)</f>
        <v>1</v>
      </c>
      <c r="F1646" s="1">
        <f>IF(ISERROR(VLOOKUP($A1646,'redshift data'!$A$4:$A$2154,1,FALSE)),"",1)</f>
        <v>1</v>
      </c>
      <c r="G1646" s="1">
        <f>IF(ISERROR(VLOOKUP($A1646,'redshift data'!$F$4:$F$2237,1,FALSE)),0,1)</f>
        <v>1</v>
      </c>
      <c r="H1646" s="1">
        <f>SIGN(G1646-E1646)</f>
        <v>0</v>
      </c>
      <c r="I1646" s="1">
        <f>IF(G1646&gt;0,VLOOKUP($A1646,'redshift data'!$F$4:$I$2237,4,FALSE),"")</f>
        <v>27</v>
      </c>
    </row>
    <row r="1647" spans="1:9" hidden="1" x14ac:dyDescent="0.3">
      <c r="A1647" s="2" t="s">
        <v>707</v>
      </c>
      <c r="B1647" s="3">
        <v>42601</v>
      </c>
      <c r="C1647" s="2">
        <v>2</v>
      </c>
      <c r="D1647" s="2">
        <v>0</v>
      </c>
      <c r="E1647" s="2">
        <f>MIN(C1647,1)</f>
        <v>1</v>
      </c>
      <c r="F1647" s="1">
        <f>IF(ISERROR(VLOOKUP($A1647,'redshift data'!$A$4:$A$2154,1,FALSE)),"",1)</f>
        <v>1</v>
      </c>
      <c r="G1647" s="1">
        <f>IF(ISERROR(VLOOKUP($A1647,'redshift data'!$F$4:$F$2237,1,FALSE)),0,1)</f>
        <v>1</v>
      </c>
      <c r="H1647" s="1">
        <f>SIGN(G1647-E1647)</f>
        <v>0</v>
      </c>
      <c r="I1647" s="1">
        <f>IF(G1647&gt;0,VLOOKUP($A1647,'redshift data'!$F$4:$I$2237,4,FALSE),"")</f>
        <v>2</v>
      </c>
    </row>
    <row r="1648" spans="1:9" hidden="1" x14ac:dyDescent="0.3">
      <c r="A1648" s="2" t="s">
        <v>706</v>
      </c>
      <c r="B1648" s="3">
        <v>42601</v>
      </c>
      <c r="C1648" s="2">
        <v>10</v>
      </c>
      <c r="D1648" s="2">
        <v>0</v>
      </c>
      <c r="E1648" s="2">
        <f>MIN(C1648,1)</f>
        <v>1</v>
      </c>
      <c r="F1648" s="1">
        <f>IF(ISERROR(VLOOKUP($A1648,'redshift data'!$A$4:$A$2154,1,FALSE)),"",1)</f>
        <v>1</v>
      </c>
      <c r="G1648" s="1">
        <f>IF(ISERROR(VLOOKUP($A1648,'redshift data'!$F$4:$F$2237,1,FALSE)),0,1)</f>
        <v>1</v>
      </c>
      <c r="H1648" s="1">
        <f>SIGN(G1648-E1648)</f>
        <v>0</v>
      </c>
      <c r="I1648" s="1">
        <f>IF(G1648&gt;0,VLOOKUP($A1648,'redshift data'!$F$4:$I$2237,4,FALSE),"")</f>
        <v>10</v>
      </c>
    </row>
    <row r="1649" spans="1:9" hidden="1" x14ac:dyDescent="0.3">
      <c r="A1649" s="2" t="s">
        <v>705</v>
      </c>
      <c r="B1649" s="3">
        <v>42601</v>
      </c>
      <c r="C1649" s="2">
        <v>1</v>
      </c>
      <c r="D1649" s="2">
        <v>0</v>
      </c>
      <c r="E1649" s="2">
        <f>MIN(C1649,1)</f>
        <v>1</v>
      </c>
      <c r="F1649" s="1">
        <f>IF(ISERROR(VLOOKUP($A1649,'redshift data'!$A$4:$A$2154,1,FALSE)),"",1)</f>
        <v>1</v>
      </c>
      <c r="G1649" s="1">
        <f>IF(ISERROR(VLOOKUP($A1649,'redshift data'!$F$4:$F$2237,1,FALSE)),0,1)</f>
        <v>1</v>
      </c>
      <c r="H1649" s="1">
        <f>SIGN(G1649-E1649)</f>
        <v>0</v>
      </c>
      <c r="I1649" s="1">
        <f>IF(G1649&gt;0,VLOOKUP($A1649,'redshift data'!$F$4:$I$2237,4,FALSE),"")</f>
        <v>1</v>
      </c>
    </row>
    <row r="1650" spans="1:9" hidden="1" x14ac:dyDescent="0.3">
      <c r="A1650" s="2" t="s">
        <v>704</v>
      </c>
      <c r="B1650" s="3">
        <v>42601</v>
      </c>
      <c r="C1650" s="2">
        <v>1</v>
      </c>
      <c r="D1650" s="2">
        <v>1</v>
      </c>
      <c r="E1650" s="2">
        <f>MIN(C1650,1)</f>
        <v>1</v>
      </c>
      <c r="F1650" s="1">
        <f>IF(ISERROR(VLOOKUP($A1650,'redshift data'!$A$4:$A$2154,1,FALSE)),"",1)</f>
        <v>1</v>
      </c>
      <c r="G1650" s="1">
        <f>IF(ISERROR(VLOOKUP($A1650,'redshift data'!$F$4:$F$2237,1,FALSE)),0,1)</f>
        <v>1</v>
      </c>
      <c r="H1650" s="1">
        <f>SIGN(G1650-E1650)</f>
        <v>0</v>
      </c>
      <c r="I1650" s="1">
        <f>IF(G1650&gt;0,VLOOKUP($A1650,'redshift data'!$F$4:$I$2237,4,FALSE),"")</f>
        <v>1</v>
      </c>
    </row>
    <row r="1651" spans="1:9" hidden="1" x14ac:dyDescent="0.3">
      <c r="A1651" s="2" t="s">
        <v>703</v>
      </c>
      <c r="B1651" s="3">
        <v>42601</v>
      </c>
      <c r="C1651" s="2">
        <v>7</v>
      </c>
      <c r="D1651" s="2">
        <v>0</v>
      </c>
      <c r="E1651" s="2">
        <f>MIN(C1651,1)</f>
        <v>1</v>
      </c>
      <c r="F1651" s="1">
        <f>IF(ISERROR(VLOOKUP($A1651,'redshift data'!$A$4:$A$2154,1,FALSE)),"",1)</f>
        <v>1</v>
      </c>
      <c r="G1651" s="1">
        <f>IF(ISERROR(VLOOKUP($A1651,'redshift data'!$F$4:$F$2237,1,FALSE)),0,1)</f>
        <v>1</v>
      </c>
      <c r="H1651" s="1">
        <f>SIGN(G1651-E1651)</f>
        <v>0</v>
      </c>
      <c r="I1651" s="1">
        <f>IF(G1651&gt;0,VLOOKUP($A1651,'redshift data'!$F$4:$I$2237,4,FALSE),"")</f>
        <v>7</v>
      </c>
    </row>
    <row r="1652" spans="1:9" hidden="1" x14ac:dyDescent="0.3">
      <c r="A1652" s="2" t="s">
        <v>702</v>
      </c>
      <c r="B1652" s="3">
        <v>42601</v>
      </c>
      <c r="C1652" s="2">
        <v>0</v>
      </c>
      <c r="D1652" s="2">
        <v>0</v>
      </c>
      <c r="E1652" s="8">
        <f>MIN(C1652,1)</f>
        <v>0</v>
      </c>
      <c r="F1652" s="7" t="str">
        <f>IF(ISERROR(VLOOKUP($A1652,'redshift data'!$A$4:$A$2154,1,FALSE)),"",1)</f>
        <v/>
      </c>
      <c r="G1652" s="7">
        <f>IF(ISERROR(VLOOKUP($A1652,'redshift data'!$F$4:$F$2237,1,FALSE)),0,1)</f>
        <v>1</v>
      </c>
      <c r="H1652" s="7">
        <f>SIGN(G1652-E1652)</f>
        <v>1</v>
      </c>
      <c r="I1652" s="1">
        <f>IF(G1652&gt;0,VLOOKUP($A1652,'redshift data'!$F$4:$I$2237,4,FALSE),"")</f>
        <v>0</v>
      </c>
    </row>
    <row r="1653" spans="1:9" hidden="1" x14ac:dyDescent="0.3">
      <c r="A1653" s="2" t="s">
        <v>701</v>
      </c>
      <c r="B1653" s="3">
        <v>42601</v>
      </c>
      <c r="C1653" s="2">
        <v>0</v>
      </c>
      <c r="D1653" s="2">
        <v>0</v>
      </c>
      <c r="E1653" s="2">
        <f>MIN(C1653,1)</f>
        <v>0</v>
      </c>
      <c r="F1653" s="1" t="str">
        <f>IF(ISERROR(VLOOKUP($A1653,'redshift data'!$A$4:$A$2154,1,FALSE)),"",1)</f>
        <v/>
      </c>
      <c r="G1653" s="1">
        <f>IF(ISERROR(VLOOKUP($A1653,'redshift data'!$F$4:$F$2237,1,FALSE)),0,1)</f>
        <v>0</v>
      </c>
      <c r="H1653" s="1">
        <f>SIGN(G1653-E1653)</f>
        <v>0</v>
      </c>
      <c r="I1653" s="1" t="str">
        <f>IF(G1653&gt;0,VLOOKUP($A1653,'redshift data'!$F$4:$I$2237,4,FALSE),"")</f>
        <v/>
      </c>
    </row>
    <row r="1654" spans="1:9" hidden="1" x14ac:dyDescent="0.3">
      <c r="A1654" s="2" t="s">
        <v>700</v>
      </c>
      <c r="B1654" s="3">
        <v>42601</v>
      </c>
      <c r="C1654" s="2">
        <v>1</v>
      </c>
      <c r="D1654" s="2">
        <v>0</v>
      </c>
      <c r="E1654" s="2">
        <f>MIN(C1654,1)</f>
        <v>1</v>
      </c>
      <c r="F1654" s="1">
        <f>IF(ISERROR(VLOOKUP($A1654,'redshift data'!$A$4:$A$2154,1,FALSE)),"",1)</f>
        <v>1</v>
      </c>
      <c r="G1654" s="1">
        <f>IF(ISERROR(VLOOKUP($A1654,'redshift data'!$F$4:$F$2237,1,FALSE)),0,1)</f>
        <v>1</v>
      </c>
      <c r="H1654" s="1">
        <f>SIGN(G1654-E1654)</f>
        <v>0</v>
      </c>
      <c r="I1654" s="1">
        <f>IF(G1654&gt;0,VLOOKUP($A1654,'redshift data'!$F$4:$I$2237,4,FALSE),"")</f>
        <v>1</v>
      </c>
    </row>
    <row r="1655" spans="1:9" hidden="1" x14ac:dyDescent="0.3">
      <c r="A1655" s="2" t="s">
        <v>699</v>
      </c>
      <c r="B1655" s="3">
        <v>42601</v>
      </c>
      <c r="C1655" s="2">
        <v>10</v>
      </c>
      <c r="D1655" s="2">
        <v>0</v>
      </c>
      <c r="E1655" s="2">
        <f>MIN(C1655,1)</f>
        <v>1</v>
      </c>
      <c r="F1655" s="1">
        <f>IF(ISERROR(VLOOKUP($A1655,'redshift data'!$A$4:$A$2154,1,FALSE)),"",1)</f>
        <v>1</v>
      </c>
      <c r="G1655" s="1">
        <f>IF(ISERROR(VLOOKUP($A1655,'redshift data'!$F$4:$F$2237,1,FALSE)),0,1)</f>
        <v>1</v>
      </c>
      <c r="H1655" s="1">
        <f>SIGN(G1655-E1655)</f>
        <v>0</v>
      </c>
      <c r="I1655" s="1">
        <f>IF(G1655&gt;0,VLOOKUP($A1655,'redshift data'!$F$4:$I$2237,4,FALSE),"")</f>
        <v>10</v>
      </c>
    </row>
    <row r="1656" spans="1:9" hidden="1" x14ac:dyDescent="0.3">
      <c r="A1656" s="2" t="s">
        <v>698</v>
      </c>
      <c r="B1656" s="3">
        <v>42601</v>
      </c>
      <c r="C1656" s="2">
        <v>1</v>
      </c>
      <c r="D1656" s="2">
        <v>0</v>
      </c>
      <c r="E1656" s="2">
        <f>MIN(C1656,1)</f>
        <v>1</v>
      </c>
      <c r="F1656" s="1">
        <f>IF(ISERROR(VLOOKUP($A1656,'redshift data'!$A$4:$A$2154,1,FALSE)),"",1)</f>
        <v>1</v>
      </c>
      <c r="G1656" s="1">
        <f>IF(ISERROR(VLOOKUP($A1656,'redshift data'!$F$4:$F$2237,1,FALSE)),0,1)</f>
        <v>1</v>
      </c>
      <c r="H1656" s="1">
        <f>SIGN(G1656-E1656)</f>
        <v>0</v>
      </c>
      <c r="I1656" s="1">
        <f>IF(G1656&gt;0,VLOOKUP($A1656,'redshift data'!$F$4:$I$2237,4,FALSE),"")</f>
        <v>1</v>
      </c>
    </row>
    <row r="1657" spans="1:9" hidden="1" x14ac:dyDescent="0.3">
      <c r="A1657" s="2" t="s">
        <v>697</v>
      </c>
      <c r="B1657" s="3">
        <v>42601</v>
      </c>
      <c r="C1657" s="2">
        <v>2</v>
      </c>
      <c r="D1657" s="2">
        <v>0</v>
      </c>
      <c r="E1657" s="2">
        <f>MIN(C1657,1)</f>
        <v>1</v>
      </c>
      <c r="F1657" s="1">
        <f>IF(ISERROR(VLOOKUP($A1657,'redshift data'!$A$4:$A$2154,1,FALSE)),"",1)</f>
        <v>1</v>
      </c>
      <c r="G1657" s="1">
        <f>IF(ISERROR(VLOOKUP($A1657,'redshift data'!$F$4:$F$2237,1,FALSE)),0,1)</f>
        <v>1</v>
      </c>
      <c r="H1657" s="1">
        <f>SIGN(G1657-E1657)</f>
        <v>0</v>
      </c>
      <c r="I1657" s="1">
        <f>IF(G1657&gt;0,VLOOKUP($A1657,'redshift data'!$F$4:$I$2237,4,FALSE),"")</f>
        <v>2</v>
      </c>
    </row>
    <row r="1658" spans="1:9" hidden="1" x14ac:dyDescent="0.3">
      <c r="A1658" s="2" t="s">
        <v>696</v>
      </c>
      <c r="B1658" s="3">
        <v>42601</v>
      </c>
      <c r="C1658" s="2">
        <v>2</v>
      </c>
      <c r="D1658" s="2">
        <v>0</v>
      </c>
      <c r="E1658" s="2">
        <f>MIN(C1658,1)</f>
        <v>1</v>
      </c>
      <c r="F1658" s="1">
        <f>IF(ISERROR(VLOOKUP($A1658,'redshift data'!$A$4:$A$2154,1,FALSE)),"",1)</f>
        <v>1</v>
      </c>
      <c r="G1658" s="1">
        <f>IF(ISERROR(VLOOKUP($A1658,'redshift data'!$F$4:$F$2237,1,FALSE)),0,1)</f>
        <v>1</v>
      </c>
      <c r="H1658" s="1">
        <f>SIGN(G1658-E1658)</f>
        <v>0</v>
      </c>
      <c r="I1658" s="1">
        <f>IF(G1658&gt;0,VLOOKUP($A1658,'redshift data'!$F$4:$I$2237,4,FALSE),"")</f>
        <v>2</v>
      </c>
    </row>
    <row r="1659" spans="1:9" hidden="1" x14ac:dyDescent="0.3">
      <c r="A1659" s="2" t="s">
        <v>695</v>
      </c>
      <c r="B1659" s="3">
        <v>42601</v>
      </c>
      <c r="C1659" s="2">
        <v>2</v>
      </c>
      <c r="D1659" s="2">
        <v>0</v>
      </c>
      <c r="E1659" s="2">
        <f>MIN(C1659,1)</f>
        <v>1</v>
      </c>
      <c r="F1659" s="1">
        <f>IF(ISERROR(VLOOKUP($A1659,'redshift data'!$A$4:$A$2154,1,FALSE)),"",1)</f>
        <v>1</v>
      </c>
      <c r="G1659" s="1">
        <f>IF(ISERROR(VLOOKUP($A1659,'redshift data'!$F$4:$F$2237,1,FALSE)),0,1)</f>
        <v>1</v>
      </c>
      <c r="H1659" s="1">
        <f>SIGN(G1659-E1659)</f>
        <v>0</v>
      </c>
      <c r="I1659" s="1">
        <f>IF(G1659&gt;0,VLOOKUP($A1659,'redshift data'!$F$4:$I$2237,4,FALSE),"")</f>
        <v>2</v>
      </c>
    </row>
    <row r="1660" spans="1:9" hidden="1" x14ac:dyDescent="0.3">
      <c r="A1660" s="2" t="s">
        <v>694</v>
      </c>
      <c r="B1660" s="3">
        <v>42601</v>
      </c>
      <c r="C1660" s="2">
        <v>2</v>
      </c>
      <c r="D1660" s="2">
        <v>0</v>
      </c>
      <c r="E1660" s="2">
        <f>MIN(C1660,1)</f>
        <v>1</v>
      </c>
      <c r="F1660" s="1">
        <f>IF(ISERROR(VLOOKUP($A1660,'redshift data'!$A$4:$A$2154,1,FALSE)),"",1)</f>
        <v>1</v>
      </c>
      <c r="G1660" s="1">
        <f>IF(ISERROR(VLOOKUP($A1660,'redshift data'!$F$4:$F$2237,1,FALSE)),0,1)</f>
        <v>1</v>
      </c>
      <c r="H1660" s="1">
        <f>SIGN(G1660-E1660)</f>
        <v>0</v>
      </c>
      <c r="I1660" s="1">
        <f>IF(G1660&gt;0,VLOOKUP($A1660,'redshift data'!$F$4:$I$2237,4,FALSE),"")</f>
        <v>2</v>
      </c>
    </row>
    <row r="1661" spans="1:9" hidden="1" x14ac:dyDescent="0.3">
      <c r="A1661" s="2" t="s">
        <v>693</v>
      </c>
      <c r="B1661" s="3">
        <v>42601</v>
      </c>
      <c r="C1661" s="2">
        <v>11</v>
      </c>
      <c r="D1661" s="2">
        <v>0</v>
      </c>
      <c r="E1661" s="2">
        <f>MIN(C1661,1)</f>
        <v>1</v>
      </c>
      <c r="F1661" s="1">
        <f>IF(ISERROR(VLOOKUP($A1661,'redshift data'!$A$4:$A$2154,1,FALSE)),"",1)</f>
        <v>1</v>
      </c>
      <c r="G1661" s="1">
        <f>IF(ISERROR(VLOOKUP($A1661,'redshift data'!$F$4:$F$2237,1,FALSE)),0,1)</f>
        <v>1</v>
      </c>
      <c r="H1661" s="1">
        <f>SIGN(G1661-E1661)</f>
        <v>0</v>
      </c>
      <c r="I1661" s="1">
        <f>IF(G1661&gt;0,VLOOKUP($A1661,'redshift data'!$F$4:$I$2237,4,FALSE),"")</f>
        <v>11</v>
      </c>
    </row>
    <row r="1662" spans="1:9" hidden="1" x14ac:dyDescent="0.3">
      <c r="A1662" s="2" t="s">
        <v>692</v>
      </c>
      <c r="B1662" s="3">
        <v>42601</v>
      </c>
      <c r="C1662" s="2">
        <v>9</v>
      </c>
      <c r="D1662" s="2">
        <v>0</v>
      </c>
      <c r="E1662" s="2">
        <f>MIN(C1662,1)</f>
        <v>1</v>
      </c>
      <c r="F1662" s="1">
        <f>IF(ISERROR(VLOOKUP($A1662,'redshift data'!$A$4:$A$2154,1,FALSE)),"",1)</f>
        <v>1</v>
      </c>
      <c r="G1662" s="1">
        <f>IF(ISERROR(VLOOKUP($A1662,'redshift data'!$F$4:$F$2237,1,FALSE)),0,1)</f>
        <v>1</v>
      </c>
      <c r="H1662" s="1">
        <f>SIGN(G1662-E1662)</f>
        <v>0</v>
      </c>
      <c r="I1662" s="1">
        <f>IF(G1662&gt;0,VLOOKUP($A1662,'redshift data'!$F$4:$I$2237,4,FALSE),"")</f>
        <v>9</v>
      </c>
    </row>
    <row r="1663" spans="1:9" hidden="1" x14ac:dyDescent="0.3">
      <c r="A1663" s="2" t="s">
        <v>691</v>
      </c>
      <c r="B1663" s="3">
        <v>42601</v>
      </c>
      <c r="C1663" s="2">
        <v>1</v>
      </c>
      <c r="D1663" s="2">
        <v>0</v>
      </c>
      <c r="E1663" s="2">
        <f>MIN(C1663,1)</f>
        <v>1</v>
      </c>
      <c r="F1663" s="1">
        <f>IF(ISERROR(VLOOKUP($A1663,'redshift data'!$A$4:$A$2154,1,FALSE)),"",1)</f>
        <v>1</v>
      </c>
      <c r="G1663" s="1">
        <f>IF(ISERROR(VLOOKUP($A1663,'redshift data'!$F$4:$F$2237,1,FALSE)),0,1)</f>
        <v>1</v>
      </c>
      <c r="H1663" s="1">
        <f>SIGN(G1663-E1663)</f>
        <v>0</v>
      </c>
      <c r="I1663" s="1">
        <f>IF(G1663&gt;0,VLOOKUP($A1663,'redshift data'!$F$4:$I$2237,4,FALSE),"")</f>
        <v>1</v>
      </c>
    </row>
    <row r="1664" spans="1:9" hidden="1" x14ac:dyDescent="0.3">
      <c r="A1664" s="2" t="s">
        <v>690</v>
      </c>
      <c r="B1664" s="3">
        <v>42601</v>
      </c>
      <c r="C1664" s="2">
        <v>25</v>
      </c>
      <c r="D1664" s="2">
        <v>0</v>
      </c>
      <c r="E1664" s="2">
        <f>MIN(C1664,1)</f>
        <v>1</v>
      </c>
      <c r="F1664" s="1">
        <f>IF(ISERROR(VLOOKUP($A1664,'redshift data'!$A$4:$A$2154,1,FALSE)),"",1)</f>
        <v>1</v>
      </c>
      <c r="G1664" s="1">
        <f>IF(ISERROR(VLOOKUP($A1664,'redshift data'!$F$4:$F$2237,1,FALSE)),0,1)</f>
        <v>1</v>
      </c>
      <c r="H1664" s="1">
        <f>SIGN(G1664-E1664)</f>
        <v>0</v>
      </c>
      <c r="I1664" s="1">
        <f>IF(G1664&gt;0,VLOOKUP($A1664,'redshift data'!$F$4:$I$2237,4,FALSE),"")</f>
        <v>25</v>
      </c>
    </row>
    <row r="1665" spans="1:9" hidden="1" x14ac:dyDescent="0.3">
      <c r="A1665" s="2" t="s">
        <v>689</v>
      </c>
      <c r="B1665" s="3">
        <v>42601</v>
      </c>
      <c r="C1665" s="2">
        <v>3</v>
      </c>
      <c r="D1665" s="2">
        <v>0</v>
      </c>
      <c r="E1665" s="2">
        <f>MIN(C1665,1)</f>
        <v>1</v>
      </c>
      <c r="F1665" s="1">
        <f>IF(ISERROR(VLOOKUP($A1665,'redshift data'!$A$4:$A$2154,1,FALSE)),"",1)</f>
        <v>1</v>
      </c>
      <c r="G1665" s="1">
        <f>IF(ISERROR(VLOOKUP($A1665,'redshift data'!$F$4:$F$2237,1,FALSE)),0,1)</f>
        <v>1</v>
      </c>
      <c r="H1665" s="1">
        <f>SIGN(G1665-E1665)</f>
        <v>0</v>
      </c>
      <c r="I1665" s="1">
        <f>IF(G1665&gt;0,VLOOKUP($A1665,'redshift data'!$F$4:$I$2237,4,FALSE),"")</f>
        <v>3</v>
      </c>
    </row>
    <row r="1666" spans="1:9" hidden="1" x14ac:dyDescent="0.3">
      <c r="A1666" s="2" t="s">
        <v>688</v>
      </c>
      <c r="B1666" s="3">
        <v>42601</v>
      </c>
      <c r="C1666" s="2">
        <v>15</v>
      </c>
      <c r="D1666" s="2">
        <v>0</v>
      </c>
      <c r="E1666" s="2">
        <f>MIN(C1666,1)</f>
        <v>1</v>
      </c>
      <c r="F1666" s="1">
        <f>IF(ISERROR(VLOOKUP($A1666,'redshift data'!$A$4:$A$2154,1,FALSE)),"",1)</f>
        <v>1</v>
      </c>
      <c r="G1666" s="1">
        <f>IF(ISERROR(VLOOKUP($A1666,'redshift data'!$F$4:$F$2237,1,FALSE)),0,1)</f>
        <v>1</v>
      </c>
      <c r="H1666" s="1">
        <f>SIGN(G1666-E1666)</f>
        <v>0</v>
      </c>
      <c r="I1666" s="1">
        <f>IF(G1666&gt;0,VLOOKUP($A1666,'redshift data'!$F$4:$I$2237,4,FALSE),"")</f>
        <v>15</v>
      </c>
    </row>
    <row r="1667" spans="1:9" hidden="1" x14ac:dyDescent="0.3">
      <c r="A1667" s="2" t="s">
        <v>687</v>
      </c>
      <c r="B1667" s="3">
        <v>42601</v>
      </c>
      <c r="C1667" s="2">
        <v>0</v>
      </c>
      <c r="D1667" s="2">
        <v>0</v>
      </c>
      <c r="E1667" s="2">
        <f>MIN(C1667,1)</f>
        <v>0</v>
      </c>
      <c r="F1667" s="1" t="str">
        <f>IF(ISERROR(VLOOKUP($A1667,'redshift data'!$A$4:$A$2154,1,FALSE)),"",1)</f>
        <v/>
      </c>
      <c r="G1667" s="1">
        <f>IF(ISERROR(VLOOKUP($A1667,'redshift data'!$F$4:$F$2237,1,FALSE)),0,1)</f>
        <v>0</v>
      </c>
      <c r="H1667" s="1">
        <f>SIGN(G1667-E1667)</f>
        <v>0</v>
      </c>
      <c r="I1667" s="1" t="str">
        <f>IF(G1667&gt;0,VLOOKUP($A1667,'redshift data'!$F$4:$I$2237,4,FALSE),"")</f>
        <v/>
      </c>
    </row>
    <row r="1668" spans="1:9" hidden="1" x14ac:dyDescent="0.3">
      <c r="A1668" s="2" t="s">
        <v>686</v>
      </c>
      <c r="B1668" s="3">
        <v>42601</v>
      </c>
      <c r="C1668" s="2">
        <v>33</v>
      </c>
      <c r="D1668" s="2">
        <v>0</v>
      </c>
      <c r="E1668" s="2">
        <f>MIN(C1668,1)</f>
        <v>1</v>
      </c>
      <c r="F1668" s="1">
        <f>IF(ISERROR(VLOOKUP($A1668,'redshift data'!$A$4:$A$2154,1,FALSE)),"",1)</f>
        <v>1</v>
      </c>
      <c r="G1668" s="1">
        <f>IF(ISERROR(VLOOKUP($A1668,'redshift data'!$F$4:$F$2237,1,FALSE)),0,1)</f>
        <v>1</v>
      </c>
      <c r="H1668" s="1">
        <f>SIGN(G1668-E1668)</f>
        <v>0</v>
      </c>
      <c r="I1668" s="1">
        <f>IF(G1668&gt;0,VLOOKUP($A1668,'redshift data'!$F$4:$I$2237,4,FALSE),"")</f>
        <v>33</v>
      </c>
    </row>
    <row r="1669" spans="1:9" hidden="1" x14ac:dyDescent="0.3">
      <c r="A1669" s="2" t="s">
        <v>685</v>
      </c>
      <c r="B1669" s="3">
        <v>42601</v>
      </c>
      <c r="C1669" s="2">
        <v>5</v>
      </c>
      <c r="D1669" s="2">
        <v>0</v>
      </c>
      <c r="E1669" s="2">
        <f>MIN(C1669,1)</f>
        <v>1</v>
      </c>
      <c r="F1669" s="1">
        <f>IF(ISERROR(VLOOKUP($A1669,'redshift data'!$A$4:$A$2154,1,FALSE)),"",1)</f>
        <v>1</v>
      </c>
      <c r="G1669" s="1">
        <f>IF(ISERROR(VLOOKUP($A1669,'redshift data'!$F$4:$F$2237,1,FALSE)),0,1)</f>
        <v>1</v>
      </c>
      <c r="H1669" s="1">
        <f>SIGN(G1669-E1669)</f>
        <v>0</v>
      </c>
      <c r="I1669" s="1">
        <f>IF(G1669&gt;0,VLOOKUP($A1669,'redshift data'!$F$4:$I$2237,4,FALSE),"")</f>
        <v>5</v>
      </c>
    </row>
    <row r="1670" spans="1:9" hidden="1" x14ac:dyDescent="0.3">
      <c r="A1670" s="2" t="s">
        <v>684</v>
      </c>
      <c r="B1670" s="3">
        <v>42601</v>
      </c>
      <c r="C1670" s="2">
        <v>1</v>
      </c>
      <c r="D1670" s="2">
        <v>0</v>
      </c>
      <c r="E1670" s="2">
        <f>MIN(C1670,1)</f>
        <v>1</v>
      </c>
      <c r="F1670" s="1">
        <f>IF(ISERROR(VLOOKUP($A1670,'redshift data'!$A$4:$A$2154,1,FALSE)),"",1)</f>
        <v>1</v>
      </c>
      <c r="G1670" s="1">
        <f>IF(ISERROR(VLOOKUP($A1670,'redshift data'!$F$4:$F$2237,1,FALSE)),0,1)</f>
        <v>1</v>
      </c>
      <c r="H1670" s="1">
        <f>SIGN(G1670-E1670)</f>
        <v>0</v>
      </c>
      <c r="I1670" s="1">
        <f>IF(G1670&gt;0,VLOOKUP($A1670,'redshift data'!$F$4:$I$2237,4,FALSE),"")</f>
        <v>1</v>
      </c>
    </row>
    <row r="1671" spans="1:9" hidden="1" x14ac:dyDescent="0.3">
      <c r="A1671" s="2" t="s">
        <v>683</v>
      </c>
      <c r="B1671" s="3">
        <v>42601</v>
      </c>
      <c r="C1671" s="2">
        <v>30</v>
      </c>
      <c r="D1671" s="2">
        <v>3</v>
      </c>
      <c r="E1671" s="2">
        <f>MIN(C1671,1)</f>
        <v>1</v>
      </c>
      <c r="F1671" s="1">
        <f>IF(ISERROR(VLOOKUP($A1671,'redshift data'!$A$4:$A$2154,1,FALSE)),"",1)</f>
        <v>1</v>
      </c>
      <c r="G1671" s="1">
        <f>IF(ISERROR(VLOOKUP($A1671,'redshift data'!$F$4:$F$2237,1,FALSE)),0,1)</f>
        <v>1</v>
      </c>
      <c r="H1671" s="1">
        <f>SIGN(G1671-E1671)</f>
        <v>0</v>
      </c>
      <c r="I1671" s="1">
        <f>IF(G1671&gt;0,VLOOKUP($A1671,'redshift data'!$F$4:$I$2237,4,FALSE),"")</f>
        <v>30</v>
      </c>
    </row>
    <row r="1672" spans="1:9" hidden="1" x14ac:dyDescent="0.3">
      <c r="A1672" s="2" t="s">
        <v>682</v>
      </c>
      <c r="B1672" s="3">
        <v>42601</v>
      </c>
      <c r="C1672" s="2">
        <v>2</v>
      </c>
      <c r="D1672" s="2">
        <v>0</v>
      </c>
      <c r="E1672" s="2">
        <f>MIN(C1672,1)</f>
        <v>1</v>
      </c>
      <c r="F1672" s="1">
        <f>IF(ISERROR(VLOOKUP($A1672,'redshift data'!$A$4:$A$2154,1,FALSE)),"",1)</f>
        <v>1</v>
      </c>
      <c r="G1672" s="1">
        <f>IF(ISERROR(VLOOKUP($A1672,'redshift data'!$F$4:$F$2237,1,FALSE)),0,1)</f>
        <v>1</v>
      </c>
      <c r="H1672" s="1">
        <f>SIGN(G1672-E1672)</f>
        <v>0</v>
      </c>
      <c r="I1672" s="1">
        <f>IF(G1672&gt;0,VLOOKUP($A1672,'redshift data'!$F$4:$I$2237,4,FALSE),"")</f>
        <v>1</v>
      </c>
    </row>
    <row r="1673" spans="1:9" hidden="1" x14ac:dyDescent="0.3">
      <c r="A1673" s="2" t="s">
        <v>681</v>
      </c>
      <c r="B1673" s="3">
        <v>42601</v>
      </c>
      <c r="C1673" s="2">
        <v>4</v>
      </c>
      <c r="D1673" s="2">
        <v>2</v>
      </c>
      <c r="E1673" s="2">
        <f>MIN(C1673,1)</f>
        <v>1</v>
      </c>
      <c r="F1673" s="1">
        <f>IF(ISERROR(VLOOKUP($A1673,'redshift data'!$A$4:$A$2154,1,FALSE)),"",1)</f>
        <v>1</v>
      </c>
      <c r="G1673" s="1">
        <f>IF(ISERROR(VLOOKUP($A1673,'redshift data'!$F$4:$F$2237,1,FALSE)),0,1)</f>
        <v>1</v>
      </c>
      <c r="H1673" s="1">
        <f>SIGN(G1673-E1673)</f>
        <v>0</v>
      </c>
      <c r="I1673" s="1">
        <f>IF(G1673&gt;0,VLOOKUP($A1673,'redshift data'!$F$4:$I$2237,4,FALSE),"")</f>
        <v>4</v>
      </c>
    </row>
    <row r="1674" spans="1:9" hidden="1" x14ac:dyDescent="0.3">
      <c r="A1674" s="2" t="s">
        <v>680</v>
      </c>
      <c r="B1674" s="3">
        <v>42601</v>
      </c>
      <c r="C1674" s="2">
        <v>2</v>
      </c>
      <c r="D1674" s="2">
        <v>0</v>
      </c>
      <c r="E1674" s="2">
        <f>MIN(C1674,1)</f>
        <v>1</v>
      </c>
      <c r="F1674" s="1">
        <f>IF(ISERROR(VLOOKUP($A1674,'redshift data'!$A$4:$A$2154,1,FALSE)),"",1)</f>
        <v>1</v>
      </c>
      <c r="G1674" s="1">
        <f>IF(ISERROR(VLOOKUP($A1674,'redshift data'!$F$4:$F$2237,1,FALSE)),0,1)</f>
        <v>1</v>
      </c>
      <c r="H1674" s="1">
        <f>SIGN(G1674-E1674)</f>
        <v>0</v>
      </c>
      <c r="I1674" s="1">
        <f>IF(G1674&gt;0,VLOOKUP($A1674,'redshift data'!$F$4:$I$2237,4,FALSE),"")</f>
        <v>1</v>
      </c>
    </row>
    <row r="1675" spans="1:9" hidden="1" x14ac:dyDescent="0.3">
      <c r="A1675" s="2" t="s">
        <v>679</v>
      </c>
      <c r="B1675" s="3">
        <v>42601</v>
      </c>
      <c r="C1675" s="2">
        <v>3</v>
      </c>
      <c r="D1675" s="2">
        <v>0</v>
      </c>
      <c r="E1675" s="2">
        <f>MIN(C1675,1)</f>
        <v>1</v>
      </c>
      <c r="F1675" s="1">
        <f>IF(ISERROR(VLOOKUP($A1675,'redshift data'!$A$4:$A$2154,1,FALSE)),"",1)</f>
        <v>1</v>
      </c>
      <c r="G1675" s="1">
        <f>IF(ISERROR(VLOOKUP($A1675,'redshift data'!$F$4:$F$2237,1,FALSE)),0,1)</f>
        <v>1</v>
      </c>
      <c r="H1675" s="1">
        <f>SIGN(G1675-E1675)</f>
        <v>0</v>
      </c>
      <c r="I1675" s="1">
        <f>IF(G1675&gt;0,VLOOKUP($A1675,'redshift data'!$F$4:$I$2237,4,FALSE),"")</f>
        <v>3</v>
      </c>
    </row>
    <row r="1676" spans="1:9" hidden="1" x14ac:dyDescent="0.3">
      <c r="A1676" s="2" t="s">
        <v>678</v>
      </c>
      <c r="B1676" s="3">
        <v>42601</v>
      </c>
      <c r="C1676" s="2">
        <v>2</v>
      </c>
      <c r="D1676" s="2">
        <v>0</v>
      </c>
      <c r="E1676" s="2">
        <f>MIN(C1676,1)</f>
        <v>1</v>
      </c>
      <c r="F1676" s="1">
        <f>IF(ISERROR(VLOOKUP($A1676,'redshift data'!$A$4:$A$2154,1,FALSE)),"",1)</f>
        <v>1</v>
      </c>
      <c r="G1676" s="1">
        <f>IF(ISERROR(VLOOKUP($A1676,'redshift data'!$F$4:$F$2237,1,FALSE)),0,1)</f>
        <v>1</v>
      </c>
      <c r="H1676" s="1">
        <f>SIGN(G1676-E1676)</f>
        <v>0</v>
      </c>
      <c r="I1676" s="1">
        <f>IF(G1676&gt;0,VLOOKUP($A1676,'redshift data'!$F$4:$I$2237,4,FALSE),"")</f>
        <v>2</v>
      </c>
    </row>
    <row r="1677" spans="1:9" hidden="1" x14ac:dyDescent="0.3">
      <c r="A1677" s="2" t="s">
        <v>677</v>
      </c>
      <c r="B1677" s="3">
        <v>42601</v>
      </c>
      <c r="C1677" s="2">
        <v>1</v>
      </c>
      <c r="D1677" s="2">
        <v>0</v>
      </c>
      <c r="E1677" s="2">
        <f>MIN(C1677,1)</f>
        <v>1</v>
      </c>
      <c r="F1677" s="1">
        <f>IF(ISERROR(VLOOKUP($A1677,'redshift data'!$A$4:$A$2154,1,FALSE)),"",1)</f>
        <v>1</v>
      </c>
      <c r="G1677" s="1">
        <f>IF(ISERROR(VLOOKUP($A1677,'redshift data'!$F$4:$F$2237,1,FALSE)),0,1)</f>
        <v>1</v>
      </c>
      <c r="H1677" s="1">
        <f>SIGN(G1677-E1677)</f>
        <v>0</v>
      </c>
      <c r="I1677" s="1">
        <f>IF(G1677&gt;0,VLOOKUP($A1677,'redshift data'!$F$4:$I$2237,4,FALSE),"")</f>
        <v>1</v>
      </c>
    </row>
    <row r="1678" spans="1:9" hidden="1" x14ac:dyDescent="0.3">
      <c r="A1678" s="2" t="s">
        <v>676</v>
      </c>
      <c r="B1678" s="3">
        <v>42601</v>
      </c>
      <c r="C1678" s="2">
        <v>1</v>
      </c>
      <c r="D1678" s="2">
        <v>0</v>
      </c>
      <c r="E1678" s="2">
        <f>MIN(C1678,1)</f>
        <v>1</v>
      </c>
      <c r="F1678" s="1">
        <f>IF(ISERROR(VLOOKUP($A1678,'redshift data'!$A$4:$A$2154,1,FALSE)),"",1)</f>
        <v>1</v>
      </c>
      <c r="G1678" s="1">
        <f>IF(ISERROR(VLOOKUP($A1678,'redshift data'!$F$4:$F$2237,1,FALSE)),0,1)</f>
        <v>1</v>
      </c>
      <c r="H1678" s="1">
        <f>SIGN(G1678-E1678)</f>
        <v>0</v>
      </c>
      <c r="I1678" s="1">
        <f>IF(G1678&gt;0,VLOOKUP($A1678,'redshift data'!$F$4:$I$2237,4,FALSE),"")</f>
        <v>1</v>
      </c>
    </row>
    <row r="1679" spans="1:9" hidden="1" x14ac:dyDescent="0.3">
      <c r="A1679" s="2" t="s">
        <v>675</v>
      </c>
      <c r="B1679" s="3">
        <v>42601</v>
      </c>
      <c r="C1679" s="2">
        <v>5</v>
      </c>
      <c r="D1679" s="2">
        <v>4</v>
      </c>
      <c r="E1679" s="2">
        <f>MIN(C1679,1)</f>
        <v>1</v>
      </c>
      <c r="F1679" s="1">
        <f>IF(ISERROR(VLOOKUP($A1679,'redshift data'!$A$4:$A$2154,1,FALSE)),"",1)</f>
        <v>1</v>
      </c>
      <c r="G1679" s="1">
        <f>IF(ISERROR(VLOOKUP($A1679,'redshift data'!$F$4:$F$2237,1,FALSE)),0,1)</f>
        <v>1</v>
      </c>
      <c r="H1679" s="1">
        <f>SIGN(G1679-E1679)</f>
        <v>0</v>
      </c>
      <c r="I1679" s="1">
        <f>IF(G1679&gt;0,VLOOKUP($A1679,'redshift data'!$F$4:$I$2237,4,FALSE),"")</f>
        <v>5</v>
      </c>
    </row>
    <row r="1680" spans="1:9" hidden="1" x14ac:dyDescent="0.3">
      <c r="A1680" s="2" t="s">
        <v>674</v>
      </c>
      <c r="B1680" s="3">
        <v>42601</v>
      </c>
      <c r="C1680" s="2">
        <v>2</v>
      </c>
      <c r="D1680" s="2">
        <v>0</v>
      </c>
      <c r="E1680" s="2">
        <f>MIN(C1680,1)</f>
        <v>1</v>
      </c>
      <c r="F1680" s="1">
        <f>IF(ISERROR(VLOOKUP($A1680,'redshift data'!$A$4:$A$2154,1,FALSE)),"",1)</f>
        <v>1</v>
      </c>
      <c r="G1680" s="1">
        <f>IF(ISERROR(VLOOKUP($A1680,'redshift data'!$F$4:$F$2237,1,FALSE)),0,1)</f>
        <v>1</v>
      </c>
      <c r="H1680" s="1">
        <f>SIGN(G1680-E1680)</f>
        <v>0</v>
      </c>
      <c r="I1680" s="1">
        <f>IF(G1680&gt;0,VLOOKUP($A1680,'redshift data'!$F$4:$I$2237,4,FALSE),"")</f>
        <v>2</v>
      </c>
    </row>
    <row r="1681" spans="1:9" hidden="1" x14ac:dyDescent="0.3">
      <c r="A1681" s="2" t="s">
        <v>673</v>
      </c>
      <c r="B1681" s="3">
        <v>42601</v>
      </c>
      <c r="C1681" s="2">
        <v>47</v>
      </c>
      <c r="D1681" s="2">
        <v>0</v>
      </c>
      <c r="E1681" s="2">
        <f>MIN(C1681,1)</f>
        <v>1</v>
      </c>
      <c r="F1681" s="1">
        <f>IF(ISERROR(VLOOKUP($A1681,'redshift data'!$A$4:$A$2154,1,FALSE)),"",1)</f>
        <v>1</v>
      </c>
      <c r="G1681" s="1">
        <f>IF(ISERROR(VLOOKUP($A1681,'redshift data'!$F$4:$F$2237,1,FALSE)),0,1)</f>
        <v>1</v>
      </c>
      <c r="H1681" s="1">
        <f>SIGN(G1681-E1681)</f>
        <v>0</v>
      </c>
      <c r="I1681" s="1">
        <f>IF(G1681&gt;0,VLOOKUP($A1681,'redshift data'!$F$4:$I$2237,4,FALSE),"")</f>
        <v>47</v>
      </c>
    </row>
    <row r="1682" spans="1:9" hidden="1" x14ac:dyDescent="0.3">
      <c r="A1682" s="2" t="s">
        <v>672</v>
      </c>
      <c r="B1682" s="3">
        <v>42601</v>
      </c>
      <c r="C1682" s="2">
        <v>5</v>
      </c>
      <c r="D1682" s="2">
        <v>0</v>
      </c>
      <c r="E1682" s="2">
        <f>MIN(C1682,1)</f>
        <v>1</v>
      </c>
      <c r="F1682" s="1">
        <f>IF(ISERROR(VLOOKUP($A1682,'redshift data'!$A$4:$A$2154,1,FALSE)),"",1)</f>
        <v>1</v>
      </c>
      <c r="G1682" s="1">
        <f>IF(ISERROR(VLOOKUP($A1682,'redshift data'!$F$4:$F$2237,1,FALSE)),0,1)</f>
        <v>1</v>
      </c>
      <c r="H1682" s="1">
        <f>SIGN(G1682-E1682)</f>
        <v>0</v>
      </c>
      <c r="I1682" s="1">
        <f>IF(G1682&gt;0,VLOOKUP($A1682,'redshift data'!$F$4:$I$2237,4,FALSE),"")</f>
        <v>5</v>
      </c>
    </row>
    <row r="1683" spans="1:9" hidden="1" x14ac:dyDescent="0.3">
      <c r="A1683" s="2" t="s">
        <v>671</v>
      </c>
      <c r="B1683" s="3">
        <v>42601</v>
      </c>
      <c r="C1683" s="2">
        <v>0</v>
      </c>
      <c r="D1683" s="2">
        <v>0</v>
      </c>
      <c r="E1683" s="8">
        <f>MIN(C1683,1)</f>
        <v>0</v>
      </c>
      <c r="F1683" s="7" t="str">
        <f>IF(ISERROR(VLOOKUP($A1683,'redshift data'!$A$4:$A$2154,1,FALSE)),"",1)</f>
        <v/>
      </c>
      <c r="G1683" s="7">
        <f>IF(ISERROR(VLOOKUP($A1683,'redshift data'!$F$4:$F$2237,1,FALSE)),0,1)</f>
        <v>1</v>
      </c>
      <c r="H1683" s="7">
        <f>SIGN(G1683-E1683)</f>
        <v>1</v>
      </c>
      <c r="I1683" s="1">
        <f>IF(G1683&gt;0,VLOOKUP($A1683,'redshift data'!$F$4:$I$2237,4,FALSE),"")</f>
        <v>0</v>
      </c>
    </row>
    <row r="1684" spans="1:9" hidden="1" x14ac:dyDescent="0.3">
      <c r="A1684" s="2" t="s">
        <v>670</v>
      </c>
      <c r="B1684" s="3">
        <v>42601</v>
      </c>
      <c r="C1684" s="2">
        <v>1</v>
      </c>
      <c r="D1684" s="2">
        <v>0</v>
      </c>
      <c r="E1684" s="2">
        <f>MIN(C1684,1)</f>
        <v>1</v>
      </c>
      <c r="F1684" s="1">
        <f>IF(ISERROR(VLOOKUP($A1684,'redshift data'!$A$4:$A$2154,1,FALSE)),"",1)</f>
        <v>1</v>
      </c>
      <c r="G1684" s="1">
        <f>IF(ISERROR(VLOOKUP($A1684,'redshift data'!$F$4:$F$2237,1,FALSE)),0,1)</f>
        <v>1</v>
      </c>
      <c r="H1684" s="1">
        <f>SIGN(G1684-E1684)</f>
        <v>0</v>
      </c>
      <c r="I1684" s="1">
        <f>IF(G1684&gt;0,VLOOKUP($A1684,'redshift data'!$F$4:$I$2237,4,FALSE),"")</f>
        <v>1</v>
      </c>
    </row>
    <row r="1685" spans="1:9" hidden="1" x14ac:dyDescent="0.3">
      <c r="A1685" s="2" t="s">
        <v>669</v>
      </c>
      <c r="B1685" s="3">
        <v>42601</v>
      </c>
      <c r="C1685" s="2">
        <v>2</v>
      </c>
      <c r="D1685" s="2">
        <v>0</v>
      </c>
      <c r="E1685" s="2">
        <f>MIN(C1685,1)</f>
        <v>1</v>
      </c>
      <c r="F1685" s="1">
        <f>IF(ISERROR(VLOOKUP($A1685,'redshift data'!$A$4:$A$2154,1,FALSE)),"",1)</f>
        <v>1</v>
      </c>
      <c r="G1685" s="1">
        <f>IF(ISERROR(VLOOKUP($A1685,'redshift data'!$F$4:$F$2237,1,FALSE)),0,1)</f>
        <v>1</v>
      </c>
      <c r="H1685" s="1">
        <f>SIGN(G1685-E1685)</f>
        <v>0</v>
      </c>
      <c r="I1685" s="1">
        <f>IF(G1685&gt;0,VLOOKUP($A1685,'redshift data'!$F$4:$I$2237,4,FALSE),"")</f>
        <v>2</v>
      </c>
    </row>
    <row r="1686" spans="1:9" hidden="1" x14ac:dyDescent="0.3">
      <c r="A1686" s="2" t="s">
        <v>668</v>
      </c>
      <c r="B1686" s="3">
        <v>42601</v>
      </c>
      <c r="C1686" s="2">
        <v>29</v>
      </c>
      <c r="D1686" s="2">
        <v>0</v>
      </c>
      <c r="E1686" s="2">
        <f>MIN(C1686,1)</f>
        <v>1</v>
      </c>
      <c r="F1686" s="1">
        <f>IF(ISERROR(VLOOKUP($A1686,'redshift data'!$A$4:$A$2154,1,FALSE)),"",1)</f>
        <v>1</v>
      </c>
      <c r="G1686" s="1">
        <f>IF(ISERROR(VLOOKUP($A1686,'redshift data'!$F$4:$F$2237,1,FALSE)),0,1)</f>
        <v>1</v>
      </c>
      <c r="H1686" s="1">
        <f>SIGN(G1686-E1686)</f>
        <v>0</v>
      </c>
      <c r="I1686" s="1">
        <f>IF(G1686&gt;0,VLOOKUP($A1686,'redshift data'!$F$4:$I$2237,4,FALSE),"")</f>
        <v>29</v>
      </c>
    </row>
    <row r="1687" spans="1:9" hidden="1" x14ac:dyDescent="0.3">
      <c r="A1687" s="2" t="s">
        <v>667</v>
      </c>
      <c r="B1687" s="3">
        <v>42601</v>
      </c>
      <c r="C1687" s="2">
        <v>1</v>
      </c>
      <c r="D1687" s="2">
        <v>0</v>
      </c>
      <c r="E1687" s="2">
        <f>MIN(C1687,1)</f>
        <v>1</v>
      </c>
      <c r="F1687" s="1">
        <f>IF(ISERROR(VLOOKUP($A1687,'redshift data'!$A$4:$A$2154,1,FALSE)),"",1)</f>
        <v>1</v>
      </c>
      <c r="G1687" s="1">
        <f>IF(ISERROR(VLOOKUP($A1687,'redshift data'!$F$4:$F$2237,1,FALSE)),0,1)</f>
        <v>1</v>
      </c>
      <c r="H1687" s="1">
        <f>SIGN(G1687-E1687)</f>
        <v>0</v>
      </c>
      <c r="I1687" s="1">
        <f>IF(G1687&gt;0,VLOOKUP($A1687,'redshift data'!$F$4:$I$2237,4,FALSE),"")</f>
        <v>1</v>
      </c>
    </row>
    <row r="1688" spans="1:9" hidden="1" x14ac:dyDescent="0.3">
      <c r="A1688" s="2" t="s">
        <v>666</v>
      </c>
      <c r="B1688" s="3">
        <v>42601</v>
      </c>
      <c r="C1688" s="2">
        <v>1</v>
      </c>
      <c r="D1688" s="2">
        <v>0</v>
      </c>
      <c r="E1688" s="2">
        <f>MIN(C1688,1)</f>
        <v>1</v>
      </c>
      <c r="F1688" s="1">
        <f>IF(ISERROR(VLOOKUP($A1688,'redshift data'!$A$4:$A$2154,1,FALSE)),"",1)</f>
        <v>1</v>
      </c>
      <c r="G1688" s="1">
        <f>IF(ISERROR(VLOOKUP($A1688,'redshift data'!$F$4:$F$2237,1,FALSE)),0,1)</f>
        <v>1</v>
      </c>
      <c r="H1688" s="1">
        <f>SIGN(G1688-E1688)</f>
        <v>0</v>
      </c>
      <c r="I1688" s="1">
        <f>IF(G1688&gt;0,VLOOKUP($A1688,'redshift data'!$F$4:$I$2237,4,FALSE),"")</f>
        <v>1</v>
      </c>
    </row>
    <row r="1689" spans="1:9" hidden="1" x14ac:dyDescent="0.3">
      <c r="A1689" s="2" t="s">
        <v>665</v>
      </c>
      <c r="B1689" s="3">
        <v>42601</v>
      </c>
      <c r="C1689" s="2">
        <v>2</v>
      </c>
      <c r="D1689" s="2">
        <v>0</v>
      </c>
      <c r="E1689" s="2">
        <f>MIN(C1689,1)</f>
        <v>1</v>
      </c>
      <c r="F1689" s="1">
        <f>IF(ISERROR(VLOOKUP($A1689,'redshift data'!$A$4:$A$2154,1,FALSE)),"",1)</f>
        <v>1</v>
      </c>
      <c r="G1689" s="1">
        <f>IF(ISERROR(VLOOKUP($A1689,'redshift data'!$F$4:$F$2237,1,FALSE)),0,1)</f>
        <v>1</v>
      </c>
      <c r="H1689" s="1">
        <f>SIGN(G1689-E1689)</f>
        <v>0</v>
      </c>
      <c r="I1689" s="1">
        <f>IF(G1689&gt;0,VLOOKUP($A1689,'redshift data'!$F$4:$I$2237,4,FALSE),"")</f>
        <v>2</v>
      </c>
    </row>
    <row r="1690" spans="1:9" hidden="1" x14ac:dyDescent="0.3">
      <c r="A1690" s="2" t="s">
        <v>664</v>
      </c>
      <c r="B1690" s="3">
        <v>42601</v>
      </c>
      <c r="C1690" s="2">
        <v>1</v>
      </c>
      <c r="D1690" s="2">
        <v>0</v>
      </c>
      <c r="E1690" s="2">
        <f>MIN(C1690,1)</f>
        <v>1</v>
      </c>
      <c r="F1690" s="1">
        <f>IF(ISERROR(VLOOKUP($A1690,'redshift data'!$A$4:$A$2154,1,FALSE)),"",1)</f>
        <v>1</v>
      </c>
      <c r="G1690" s="1">
        <f>IF(ISERROR(VLOOKUP($A1690,'redshift data'!$F$4:$F$2237,1,FALSE)),0,1)</f>
        <v>1</v>
      </c>
      <c r="H1690" s="1">
        <f>SIGN(G1690-E1690)</f>
        <v>0</v>
      </c>
      <c r="I1690" s="1">
        <f>IF(G1690&gt;0,VLOOKUP($A1690,'redshift data'!$F$4:$I$2237,4,FALSE),"")</f>
        <v>1</v>
      </c>
    </row>
    <row r="1691" spans="1:9" hidden="1" x14ac:dyDescent="0.3">
      <c r="A1691" s="2" t="s">
        <v>663</v>
      </c>
      <c r="B1691" s="3">
        <v>42601</v>
      </c>
      <c r="C1691" s="2">
        <v>1</v>
      </c>
      <c r="D1691" s="2">
        <v>1</v>
      </c>
      <c r="E1691" s="2">
        <f>MIN(C1691,1)</f>
        <v>1</v>
      </c>
      <c r="F1691" s="1">
        <f>IF(ISERROR(VLOOKUP($A1691,'redshift data'!$A$4:$A$2154,1,FALSE)),"",1)</f>
        <v>1</v>
      </c>
      <c r="G1691" s="1">
        <f>IF(ISERROR(VLOOKUP($A1691,'redshift data'!$F$4:$F$2237,1,FALSE)),0,1)</f>
        <v>1</v>
      </c>
      <c r="H1691" s="1">
        <f>SIGN(G1691-E1691)</f>
        <v>0</v>
      </c>
      <c r="I1691" s="1">
        <f>IF(G1691&gt;0,VLOOKUP($A1691,'redshift data'!$F$4:$I$2237,4,FALSE),"")</f>
        <v>1</v>
      </c>
    </row>
    <row r="1692" spans="1:9" hidden="1" x14ac:dyDescent="0.3">
      <c r="A1692" s="2" t="s">
        <v>662</v>
      </c>
      <c r="B1692" s="3">
        <v>42601</v>
      </c>
      <c r="C1692" s="2">
        <v>3</v>
      </c>
      <c r="D1692" s="2">
        <v>0</v>
      </c>
      <c r="E1692" s="2">
        <f>MIN(C1692,1)</f>
        <v>1</v>
      </c>
      <c r="F1692" s="1">
        <f>IF(ISERROR(VLOOKUP($A1692,'redshift data'!$A$4:$A$2154,1,FALSE)),"",1)</f>
        <v>1</v>
      </c>
      <c r="G1692" s="1">
        <f>IF(ISERROR(VLOOKUP($A1692,'redshift data'!$F$4:$F$2237,1,FALSE)),0,1)</f>
        <v>1</v>
      </c>
      <c r="H1692" s="1">
        <f>SIGN(G1692-E1692)</f>
        <v>0</v>
      </c>
      <c r="I1692" s="1">
        <f>IF(G1692&gt;0,VLOOKUP($A1692,'redshift data'!$F$4:$I$2237,4,FALSE),"")</f>
        <v>3</v>
      </c>
    </row>
    <row r="1693" spans="1:9" hidden="1" x14ac:dyDescent="0.3">
      <c r="A1693" s="2" t="s">
        <v>661</v>
      </c>
      <c r="B1693" s="3">
        <v>42601</v>
      </c>
      <c r="C1693" s="2">
        <v>1</v>
      </c>
      <c r="D1693" s="2">
        <v>0</v>
      </c>
      <c r="E1693" s="2">
        <f>MIN(C1693,1)</f>
        <v>1</v>
      </c>
      <c r="F1693" s="1">
        <f>IF(ISERROR(VLOOKUP($A1693,'redshift data'!$A$4:$A$2154,1,FALSE)),"",1)</f>
        <v>1</v>
      </c>
      <c r="G1693" s="1">
        <f>IF(ISERROR(VLOOKUP($A1693,'redshift data'!$F$4:$F$2237,1,FALSE)),0,1)</f>
        <v>1</v>
      </c>
      <c r="H1693" s="1">
        <f>SIGN(G1693-E1693)</f>
        <v>0</v>
      </c>
      <c r="I1693" s="1">
        <f>IF(G1693&gt;0,VLOOKUP($A1693,'redshift data'!$F$4:$I$2237,4,FALSE),"")</f>
        <v>1</v>
      </c>
    </row>
    <row r="1694" spans="1:9" hidden="1" x14ac:dyDescent="0.3">
      <c r="A1694" s="2" t="s">
        <v>660</v>
      </c>
      <c r="B1694" s="3">
        <v>42601</v>
      </c>
      <c r="C1694" s="2">
        <v>18</v>
      </c>
      <c r="D1694" s="2">
        <v>0</v>
      </c>
      <c r="E1694" s="2">
        <f>MIN(C1694,1)</f>
        <v>1</v>
      </c>
      <c r="F1694" s="1">
        <f>IF(ISERROR(VLOOKUP($A1694,'redshift data'!$A$4:$A$2154,1,FALSE)),"",1)</f>
        <v>1</v>
      </c>
      <c r="G1694" s="1">
        <f>IF(ISERROR(VLOOKUP($A1694,'redshift data'!$F$4:$F$2237,1,FALSE)),0,1)</f>
        <v>1</v>
      </c>
      <c r="H1694" s="1">
        <f>SIGN(G1694-E1694)</f>
        <v>0</v>
      </c>
      <c r="I1694" s="1">
        <f>IF(G1694&gt;0,VLOOKUP($A1694,'redshift data'!$F$4:$I$2237,4,FALSE),"")</f>
        <v>18</v>
      </c>
    </row>
    <row r="1695" spans="1:9" hidden="1" x14ac:dyDescent="0.3">
      <c r="A1695" s="2" t="s">
        <v>659</v>
      </c>
      <c r="B1695" s="3">
        <v>42601</v>
      </c>
      <c r="C1695" s="2">
        <v>32</v>
      </c>
      <c r="D1695" s="2">
        <v>10</v>
      </c>
      <c r="E1695" s="2">
        <f>MIN(C1695,1)</f>
        <v>1</v>
      </c>
      <c r="F1695" s="1">
        <f>IF(ISERROR(VLOOKUP($A1695,'redshift data'!$A$4:$A$2154,1,FALSE)),"",1)</f>
        <v>1</v>
      </c>
      <c r="G1695" s="1">
        <f>IF(ISERROR(VLOOKUP($A1695,'redshift data'!$F$4:$F$2237,1,FALSE)),0,1)</f>
        <v>1</v>
      </c>
      <c r="H1695" s="1">
        <f>SIGN(G1695-E1695)</f>
        <v>0</v>
      </c>
      <c r="I1695" s="1">
        <f>IF(G1695&gt;0,VLOOKUP($A1695,'redshift data'!$F$4:$I$2237,4,FALSE),"")</f>
        <v>32</v>
      </c>
    </row>
    <row r="1696" spans="1:9" hidden="1" x14ac:dyDescent="0.3">
      <c r="A1696" s="2" t="s">
        <v>658</v>
      </c>
      <c r="B1696" s="3">
        <v>42601</v>
      </c>
      <c r="C1696" s="2">
        <v>3</v>
      </c>
      <c r="D1696" s="2">
        <v>2</v>
      </c>
      <c r="E1696" s="2">
        <f>MIN(C1696,1)</f>
        <v>1</v>
      </c>
      <c r="F1696" s="1">
        <f>IF(ISERROR(VLOOKUP($A1696,'redshift data'!$A$4:$A$2154,1,FALSE)),"",1)</f>
        <v>1</v>
      </c>
      <c r="G1696" s="1">
        <f>IF(ISERROR(VLOOKUP($A1696,'redshift data'!$F$4:$F$2237,1,FALSE)),0,1)</f>
        <v>1</v>
      </c>
      <c r="H1696" s="1">
        <f>SIGN(G1696-E1696)</f>
        <v>0</v>
      </c>
      <c r="I1696" s="1">
        <f>IF(G1696&gt;0,VLOOKUP($A1696,'redshift data'!$F$4:$I$2237,4,FALSE),"")</f>
        <v>3</v>
      </c>
    </row>
    <row r="1697" spans="1:9" hidden="1" x14ac:dyDescent="0.3">
      <c r="A1697" s="2" t="s">
        <v>657</v>
      </c>
      <c r="B1697" s="3">
        <v>42601</v>
      </c>
      <c r="C1697" s="2">
        <v>1</v>
      </c>
      <c r="D1697" s="2">
        <v>0</v>
      </c>
      <c r="E1697" s="2">
        <f>MIN(C1697,1)</f>
        <v>1</v>
      </c>
      <c r="F1697" s="1">
        <f>IF(ISERROR(VLOOKUP($A1697,'redshift data'!$A$4:$A$2154,1,FALSE)),"",1)</f>
        <v>1</v>
      </c>
      <c r="G1697" s="1">
        <f>IF(ISERROR(VLOOKUP($A1697,'redshift data'!$F$4:$F$2237,1,FALSE)),0,1)</f>
        <v>1</v>
      </c>
      <c r="H1697" s="1">
        <f>SIGN(G1697-E1697)</f>
        <v>0</v>
      </c>
      <c r="I1697" s="1">
        <f>IF(G1697&gt;0,VLOOKUP($A1697,'redshift data'!$F$4:$I$2237,4,FALSE),"")</f>
        <v>1</v>
      </c>
    </row>
    <row r="1698" spans="1:9" hidden="1" x14ac:dyDescent="0.3">
      <c r="A1698" s="2" t="s">
        <v>656</v>
      </c>
      <c r="B1698" s="3">
        <v>42601</v>
      </c>
      <c r="C1698" s="2">
        <v>3</v>
      </c>
      <c r="D1698" s="2">
        <v>0</v>
      </c>
      <c r="E1698" s="2">
        <f>MIN(C1698,1)</f>
        <v>1</v>
      </c>
      <c r="F1698" s="1">
        <f>IF(ISERROR(VLOOKUP($A1698,'redshift data'!$A$4:$A$2154,1,FALSE)),"",1)</f>
        <v>1</v>
      </c>
      <c r="G1698" s="1">
        <f>IF(ISERROR(VLOOKUP($A1698,'redshift data'!$F$4:$F$2237,1,FALSE)),0,1)</f>
        <v>1</v>
      </c>
      <c r="H1698" s="1">
        <f>SIGN(G1698-E1698)</f>
        <v>0</v>
      </c>
      <c r="I1698" s="1">
        <f>IF(G1698&gt;0,VLOOKUP($A1698,'redshift data'!$F$4:$I$2237,4,FALSE),"")</f>
        <v>2</v>
      </c>
    </row>
    <row r="1699" spans="1:9" hidden="1" x14ac:dyDescent="0.3">
      <c r="A1699" s="2" t="s">
        <v>655</v>
      </c>
      <c r="B1699" s="3">
        <v>42601</v>
      </c>
      <c r="C1699" s="2">
        <v>4</v>
      </c>
      <c r="D1699" s="2">
        <v>0</v>
      </c>
      <c r="E1699" s="2">
        <f>MIN(C1699,1)</f>
        <v>1</v>
      </c>
      <c r="F1699" s="1">
        <f>IF(ISERROR(VLOOKUP($A1699,'redshift data'!$A$4:$A$2154,1,FALSE)),"",1)</f>
        <v>1</v>
      </c>
      <c r="G1699" s="1">
        <f>IF(ISERROR(VLOOKUP($A1699,'redshift data'!$F$4:$F$2237,1,FALSE)),0,1)</f>
        <v>1</v>
      </c>
      <c r="H1699" s="1">
        <f>SIGN(G1699-E1699)</f>
        <v>0</v>
      </c>
      <c r="I1699" s="1">
        <f>IF(G1699&gt;0,VLOOKUP($A1699,'redshift data'!$F$4:$I$2237,4,FALSE),"")</f>
        <v>4</v>
      </c>
    </row>
    <row r="1700" spans="1:9" hidden="1" x14ac:dyDescent="0.3">
      <c r="A1700" s="2" t="s">
        <v>654</v>
      </c>
      <c r="B1700" s="3">
        <v>42601</v>
      </c>
      <c r="C1700" s="2">
        <v>1</v>
      </c>
      <c r="D1700" s="2">
        <v>0</v>
      </c>
      <c r="E1700" s="2">
        <f>MIN(C1700,1)</f>
        <v>1</v>
      </c>
      <c r="F1700" s="1">
        <f>IF(ISERROR(VLOOKUP($A1700,'redshift data'!$A$4:$A$2154,1,FALSE)),"",1)</f>
        <v>1</v>
      </c>
      <c r="G1700" s="1">
        <f>IF(ISERROR(VLOOKUP($A1700,'redshift data'!$F$4:$F$2237,1,FALSE)),0,1)</f>
        <v>1</v>
      </c>
      <c r="H1700" s="1">
        <f>SIGN(G1700-E1700)</f>
        <v>0</v>
      </c>
      <c r="I1700" s="1">
        <f>IF(G1700&gt;0,VLOOKUP($A1700,'redshift data'!$F$4:$I$2237,4,FALSE),"")</f>
        <v>1</v>
      </c>
    </row>
    <row r="1701" spans="1:9" hidden="1" x14ac:dyDescent="0.3">
      <c r="A1701" s="2" t="s">
        <v>653</v>
      </c>
      <c r="B1701" s="3">
        <v>42601</v>
      </c>
      <c r="C1701" s="2">
        <v>16</v>
      </c>
      <c r="D1701" s="2">
        <v>0</v>
      </c>
      <c r="E1701" s="2">
        <f>MIN(C1701,1)</f>
        <v>1</v>
      </c>
      <c r="F1701" s="1">
        <f>IF(ISERROR(VLOOKUP($A1701,'redshift data'!$A$4:$A$2154,1,FALSE)),"",1)</f>
        <v>1</v>
      </c>
      <c r="G1701" s="1">
        <f>IF(ISERROR(VLOOKUP($A1701,'redshift data'!$F$4:$F$2237,1,FALSE)),0,1)</f>
        <v>1</v>
      </c>
      <c r="H1701" s="1">
        <f>SIGN(G1701-E1701)</f>
        <v>0</v>
      </c>
      <c r="I1701" s="1">
        <f>IF(G1701&gt;0,VLOOKUP($A1701,'redshift data'!$F$4:$I$2237,4,FALSE),"")</f>
        <v>16</v>
      </c>
    </row>
    <row r="1702" spans="1:9" hidden="1" x14ac:dyDescent="0.3">
      <c r="A1702" s="2" t="s">
        <v>652</v>
      </c>
      <c r="B1702" s="3">
        <v>42601</v>
      </c>
      <c r="C1702" s="2">
        <v>2</v>
      </c>
      <c r="D1702" s="2">
        <v>0</v>
      </c>
      <c r="E1702" s="2">
        <f>MIN(C1702,1)</f>
        <v>1</v>
      </c>
      <c r="F1702" s="1">
        <f>IF(ISERROR(VLOOKUP($A1702,'redshift data'!$A$4:$A$2154,1,FALSE)),"",1)</f>
        <v>1</v>
      </c>
      <c r="G1702" s="1">
        <f>IF(ISERROR(VLOOKUP($A1702,'redshift data'!$F$4:$F$2237,1,FALSE)),0,1)</f>
        <v>1</v>
      </c>
      <c r="H1702" s="1">
        <f>SIGN(G1702-E1702)</f>
        <v>0</v>
      </c>
      <c r="I1702" s="1">
        <f>IF(G1702&gt;0,VLOOKUP($A1702,'redshift data'!$F$4:$I$2237,4,FALSE),"")</f>
        <v>2</v>
      </c>
    </row>
    <row r="1703" spans="1:9" hidden="1" x14ac:dyDescent="0.3">
      <c r="A1703" s="2" t="s">
        <v>651</v>
      </c>
      <c r="B1703" s="3">
        <v>42601</v>
      </c>
      <c r="C1703" s="2">
        <v>2</v>
      </c>
      <c r="D1703" s="2">
        <v>0</v>
      </c>
      <c r="E1703" s="2">
        <f>MIN(C1703,1)</f>
        <v>1</v>
      </c>
      <c r="F1703" s="1">
        <f>IF(ISERROR(VLOOKUP($A1703,'redshift data'!$A$4:$A$2154,1,FALSE)),"",1)</f>
        <v>1</v>
      </c>
      <c r="G1703" s="1">
        <f>IF(ISERROR(VLOOKUP($A1703,'redshift data'!$F$4:$F$2237,1,FALSE)),0,1)</f>
        <v>1</v>
      </c>
      <c r="H1703" s="1">
        <f>SIGN(G1703-E1703)</f>
        <v>0</v>
      </c>
      <c r="I1703" s="1">
        <f>IF(G1703&gt;0,VLOOKUP($A1703,'redshift data'!$F$4:$I$2237,4,FALSE),"")</f>
        <v>2</v>
      </c>
    </row>
    <row r="1704" spans="1:9" hidden="1" x14ac:dyDescent="0.3">
      <c r="A1704" s="2" t="s">
        <v>650</v>
      </c>
      <c r="B1704" s="3">
        <v>42601</v>
      </c>
      <c r="C1704" s="2">
        <v>0</v>
      </c>
      <c r="D1704" s="2">
        <v>0</v>
      </c>
      <c r="E1704" s="2">
        <f>MIN(C1704,1)</f>
        <v>0</v>
      </c>
      <c r="F1704" s="1" t="str">
        <f>IF(ISERROR(VLOOKUP($A1704,'redshift data'!$A$4:$A$2154,1,FALSE)),"",1)</f>
        <v/>
      </c>
      <c r="G1704" s="1">
        <f>IF(ISERROR(VLOOKUP($A1704,'redshift data'!$F$4:$F$2237,1,FALSE)),0,1)</f>
        <v>0</v>
      </c>
      <c r="H1704" s="1">
        <f>SIGN(G1704-E1704)</f>
        <v>0</v>
      </c>
      <c r="I1704" s="1" t="str">
        <f>IF(G1704&gt;0,VLOOKUP($A1704,'redshift data'!$F$4:$I$2237,4,FALSE),"")</f>
        <v/>
      </c>
    </row>
    <row r="1705" spans="1:9" hidden="1" x14ac:dyDescent="0.3">
      <c r="A1705" s="2" t="s">
        <v>649</v>
      </c>
      <c r="B1705" s="3">
        <v>42601</v>
      </c>
      <c r="C1705" s="2">
        <v>13</v>
      </c>
      <c r="D1705" s="2">
        <v>13</v>
      </c>
      <c r="E1705" s="2">
        <f>MIN(C1705,1)</f>
        <v>1</v>
      </c>
      <c r="F1705" s="1">
        <f>IF(ISERROR(VLOOKUP($A1705,'redshift data'!$A$4:$A$2154,1,FALSE)),"",1)</f>
        <v>1</v>
      </c>
      <c r="G1705" s="1">
        <f>IF(ISERROR(VLOOKUP($A1705,'redshift data'!$F$4:$F$2237,1,FALSE)),0,1)</f>
        <v>1</v>
      </c>
      <c r="H1705" s="1">
        <f>SIGN(G1705-E1705)</f>
        <v>0</v>
      </c>
      <c r="I1705" s="1">
        <f>IF(G1705&gt;0,VLOOKUP($A1705,'redshift data'!$F$4:$I$2237,4,FALSE),"")</f>
        <v>8</v>
      </c>
    </row>
    <row r="1706" spans="1:9" hidden="1" x14ac:dyDescent="0.3">
      <c r="A1706" s="2" t="s">
        <v>648</v>
      </c>
      <c r="B1706" s="3">
        <v>42601</v>
      </c>
      <c r="C1706" s="2">
        <v>0</v>
      </c>
      <c r="D1706" s="2">
        <v>0</v>
      </c>
      <c r="E1706" s="8">
        <f>MIN(C1706,1)</f>
        <v>0</v>
      </c>
      <c r="F1706" s="7" t="str">
        <f>IF(ISERROR(VLOOKUP($A1706,'redshift data'!$A$4:$A$2154,1,FALSE)),"",1)</f>
        <v/>
      </c>
      <c r="G1706" s="7">
        <f>IF(ISERROR(VLOOKUP($A1706,'redshift data'!$F$4:$F$2237,1,FALSE)),0,1)</f>
        <v>1</v>
      </c>
      <c r="H1706" s="7">
        <f>SIGN(G1706-E1706)</f>
        <v>1</v>
      </c>
      <c r="I1706" s="1">
        <f>IF(G1706&gt;0,VLOOKUP($A1706,'redshift data'!$F$4:$I$2237,4,FALSE),"")</f>
        <v>0</v>
      </c>
    </row>
    <row r="1707" spans="1:9" hidden="1" x14ac:dyDescent="0.3">
      <c r="A1707" s="2" t="s">
        <v>647</v>
      </c>
      <c r="B1707" s="3">
        <v>42601</v>
      </c>
      <c r="C1707" s="2">
        <v>5</v>
      </c>
      <c r="D1707" s="2">
        <v>0</v>
      </c>
      <c r="E1707" s="2">
        <f>MIN(C1707,1)</f>
        <v>1</v>
      </c>
      <c r="F1707" s="1">
        <f>IF(ISERROR(VLOOKUP($A1707,'redshift data'!$A$4:$A$2154,1,FALSE)),"",1)</f>
        <v>1</v>
      </c>
      <c r="G1707" s="1">
        <f>IF(ISERROR(VLOOKUP($A1707,'redshift data'!$F$4:$F$2237,1,FALSE)),0,1)</f>
        <v>1</v>
      </c>
      <c r="H1707" s="1">
        <f>SIGN(G1707-E1707)</f>
        <v>0</v>
      </c>
      <c r="I1707" s="1">
        <f>IF(G1707&gt;0,VLOOKUP($A1707,'redshift data'!$F$4:$I$2237,4,FALSE),"")</f>
        <v>3</v>
      </c>
    </row>
    <row r="1708" spans="1:9" hidden="1" x14ac:dyDescent="0.3">
      <c r="A1708" s="2" t="s">
        <v>646</v>
      </c>
      <c r="B1708" s="3">
        <v>42601</v>
      </c>
      <c r="C1708" s="2">
        <v>6</v>
      </c>
      <c r="D1708" s="2">
        <v>0</v>
      </c>
      <c r="E1708" s="2">
        <f>MIN(C1708,1)</f>
        <v>1</v>
      </c>
      <c r="F1708" s="1">
        <f>IF(ISERROR(VLOOKUP($A1708,'redshift data'!$A$4:$A$2154,1,FALSE)),"",1)</f>
        <v>1</v>
      </c>
      <c r="G1708" s="1">
        <f>IF(ISERROR(VLOOKUP($A1708,'redshift data'!$F$4:$F$2237,1,FALSE)),0,1)</f>
        <v>1</v>
      </c>
      <c r="H1708" s="1">
        <f>SIGN(G1708-E1708)</f>
        <v>0</v>
      </c>
      <c r="I1708" s="1">
        <f>IF(G1708&gt;0,VLOOKUP($A1708,'redshift data'!$F$4:$I$2237,4,FALSE),"")</f>
        <v>6</v>
      </c>
    </row>
    <row r="1709" spans="1:9" hidden="1" x14ac:dyDescent="0.3">
      <c r="A1709" s="2" t="s">
        <v>645</v>
      </c>
      <c r="B1709" s="3">
        <v>42601</v>
      </c>
      <c r="C1709" s="2">
        <v>25</v>
      </c>
      <c r="D1709" s="2">
        <v>0</v>
      </c>
      <c r="E1709" s="2">
        <f>MIN(C1709,1)</f>
        <v>1</v>
      </c>
      <c r="F1709" s="1">
        <f>IF(ISERROR(VLOOKUP($A1709,'redshift data'!$A$4:$A$2154,1,FALSE)),"",1)</f>
        <v>1</v>
      </c>
      <c r="G1709" s="1">
        <f>IF(ISERROR(VLOOKUP($A1709,'redshift data'!$F$4:$F$2237,1,FALSE)),0,1)</f>
        <v>1</v>
      </c>
      <c r="H1709" s="1">
        <f>SIGN(G1709-E1709)</f>
        <v>0</v>
      </c>
      <c r="I1709" s="1">
        <f>IF(G1709&gt;0,VLOOKUP($A1709,'redshift data'!$F$4:$I$2237,4,FALSE),"")</f>
        <v>17</v>
      </c>
    </row>
    <row r="1710" spans="1:9" hidden="1" x14ac:dyDescent="0.3">
      <c r="A1710" s="2" t="s">
        <v>644</v>
      </c>
      <c r="B1710" s="3">
        <v>42601</v>
      </c>
      <c r="C1710" s="2">
        <v>4</v>
      </c>
      <c r="D1710" s="2">
        <v>0</v>
      </c>
      <c r="E1710" s="2">
        <f>MIN(C1710,1)</f>
        <v>1</v>
      </c>
      <c r="F1710" s="1">
        <f>IF(ISERROR(VLOOKUP($A1710,'redshift data'!$A$4:$A$2154,1,FALSE)),"",1)</f>
        <v>1</v>
      </c>
      <c r="G1710" s="1">
        <f>IF(ISERROR(VLOOKUP($A1710,'redshift data'!$F$4:$F$2237,1,FALSE)),0,1)</f>
        <v>1</v>
      </c>
      <c r="H1710" s="1">
        <f>SIGN(G1710-E1710)</f>
        <v>0</v>
      </c>
      <c r="I1710" s="1">
        <f>IF(G1710&gt;0,VLOOKUP($A1710,'redshift data'!$F$4:$I$2237,4,FALSE),"")</f>
        <v>4</v>
      </c>
    </row>
    <row r="1711" spans="1:9" hidden="1" x14ac:dyDescent="0.3">
      <c r="A1711" s="2" t="s">
        <v>643</v>
      </c>
      <c r="B1711" s="3">
        <v>42601</v>
      </c>
      <c r="C1711" s="2">
        <v>2</v>
      </c>
      <c r="D1711" s="2">
        <v>0</v>
      </c>
      <c r="E1711" s="2">
        <f>MIN(C1711,1)</f>
        <v>1</v>
      </c>
      <c r="F1711" s="1">
        <f>IF(ISERROR(VLOOKUP($A1711,'redshift data'!$A$4:$A$2154,1,FALSE)),"",1)</f>
        <v>1</v>
      </c>
      <c r="G1711" s="1">
        <f>IF(ISERROR(VLOOKUP($A1711,'redshift data'!$F$4:$F$2237,1,FALSE)),0,1)</f>
        <v>1</v>
      </c>
      <c r="H1711" s="1">
        <f>SIGN(G1711-E1711)</f>
        <v>0</v>
      </c>
      <c r="I1711" s="1">
        <f>IF(G1711&gt;0,VLOOKUP($A1711,'redshift data'!$F$4:$I$2237,4,FALSE),"")</f>
        <v>2</v>
      </c>
    </row>
    <row r="1712" spans="1:9" hidden="1" x14ac:dyDescent="0.3">
      <c r="A1712" s="2" t="s">
        <v>642</v>
      </c>
      <c r="B1712" s="3">
        <v>42601</v>
      </c>
      <c r="C1712" s="2">
        <v>2</v>
      </c>
      <c r="D1712" s="2">
        <v>0</v>
      </c>
      <c r="E1712" s="2">
        <f>MIN(C1712,1)</f>
        <v>1</v>
      </c>
      <c r="F1712" s="1">
        <f>IF(ISERROR(VLOOKUP($A1712,'redshift data'!$A$4:$A$2154,1,FALSE)),"",1)</f>
        <v>1</v>
      </c>
      <c r="G1712" s="1">
        <f>IF(ISERROR(VLOOKUP($A1712,'redshift data'!$F$4:$F$2237,1,FALSE)),0,1)</f>
        <v>1</v>
      </c>
      <c r="H1712" s="1">
        <f>SIGN(G1712-E1712)</f>
        <v>0</v>
      </c>
      <c r="I1712" s="1">
        <f>IF(G1712&gt;0,VLOOKUP($A1712,'redshift data'!$F$4:$I$2237,4,FALSE),"")</f>
        <v>2</v>
      </c>
    </row>
    <row r="1713" spans="1:9" hidden="1" x14ac:dyDescent="0.3">
      <c r="A1713" s="2" t="s">
        <v>641</v>
      </c>
      <c r="B1713" s="3">
        <v>42601</v>
      </c>
      <c r="C1713" s="2">
        <v>5</v>
      </c>
      <c r="D1713" s="2">
        <v>0</v>
      </c>
      <c r="E1713" s="2">
        <f>MIN(C1713,1)</f>
        <v>1</v>
      </c>
      <c r="F1713" s="1">
        <f>IF(ISERROR(VLOOKUP($A1713,'redshift data'!$A$4:$A$2154,1,FALSE)),"",1)</f>
        <v>1</v>
      </c>
      <c r="G1713" s="1">
        <f>IF(ISERROR(VLOOKUP($A1713,'redshift data'!$F$4:$F$2237,1,FALSE)),0,1)</f>
        <v>1</v>
      </c>
      <c r="H1713" s="1">
        <f>SIGN(G1713-E1713)</f>
        <v>0</v>
      </c>
      <c r="I1713" s="1">
        <f>IF(G1713&gt;0,VLOOKUP($A1713,'redshift data'!$F$4:$I$2237,4,FALSE),"")</f>
        <v>5</v>
      </c>
    </row>
    <row r="1714" spans="1:9" hidden="1" x14ac:dyDescent="0.3">
      <c r="A1714" s="2" t="s">
        <v>640</v>
      </c>
      <c r="B1714" s="3">
        <v>42601</v>
      </c>
      <c r="C1714" s="2">
        <v>21</v>
      </c>
      <c r="D1714" s="2">
        <v>0</v>
      </c>
      <c r="E1714" s="2">
        <f>MIN(C1714,1)</f>
        <v>1</v>
      </c>
      <c r="F1714" s="1">
        <f>IF(ISERROR(VLOOKUP($A1714,'redshift data'!$A$4:$A$2154,1,FALSE)),"",1)</f>
        <v>1</v>
      </c>
      <c r="G1714" s="1">
        <f>IF(ISERROR(VLOOKUP($A1714,'redshift data'!$F$4:$F$2237,1,FALSE)),0,1)</f>
        <v>1</v>
      </c>
      <c r="H1714" s="1">
        <f>SIGN(G1714-E1714)</f>
        <v>0</v>
      </c>
      <c r="I1714" s="1">
        <f>IF(G1714&gt;0,VLOOKUP($A1714,'redshift data'!$F$4:$I$2237,4,FALSE),"")</f>
        <v>21</v>
      </c>
    </row>
    <row r="1715" spans="1:9" hidden="1" x14ac:dyDescent="0.3">
      <c r="A1715" s="2" t="s">
        <v>639</v>
      </c>
      <c r="B1715" s="3">
        <v>42601</v>
      </c>
      <c r="C1715" s="2">
        <v>20</v>
      </c>
      <c r="D1715" s="2">
        <v>0</v>
      </c>
      <c r="E1715" s="2">
        <f>MIN(C1715,1)</f>
        <v>1</v>
      </c>
      <c r="F1715" s="1">
        <f>IF(ISERROR(VLOOKUP($A1715,'redshift data'!$A$4:$A$2154,1,FALSE)),"",1)</f>
        <v>1</v>
      </c>
      <c r="G1715" s="1">
        <f>IF(ISERROR(VLOOKUP($A1715,'redshift data'!$F$4:$F$2237,1,FALSE)),0,1)</f>
        <v>1</v>
      </c>
      <c r="H1715" s="1">
        <f>SIGN(G1715-E1715)</f>
        <v>0</v>
      </c>
      <c r="I1715" s="1">
        <f>IF(G1715&gt;0,VLOOKUP($A1715,'redshift data'!$F$4:$I$2237,4,FALSE),"")</f>
        <v>20</v>
      </c>
    </row>
    <row r="1716" spans="1:9" hidden="1" x14ac:dyDescent="0.3">
      <c r="A1716" s="2" t="s">
        <v>638</v>
      </c>
      <c r="B1716" s="3">
        <v>42601</v>
      </c>
      <c r="C1716" s="2">
        <v>13</v>
      </c>
      <c r="D1716" s="2">
        <v>0</v>
      </c>
      <c r="E1716" s="2">
        <f>MIN(C1716,1)</f>
        <v>1</v>
      </c>
      <c r="F1716" s="1">
        <f>IF(ISERROR(VLOOKUP($A1716,'redshift data'!$A$4:$A$2154,1,FALSE)),"",1)</f>
        <v>1</v>
      </c>
      <c r="G1716" s="1">
        <f>IF(ISERROR(VLOOKUP($A1716,'redshift data'!$F$4:$F$2237,1,FALSE)),0,1)</f>
        <v>1</v>
      </c>
      <c r="H1716" s="1">
        <f>SIGN(G1716-E1716)</f>
        <v>0</v>
      </c>
      <c r="I1716" s="1">
        <f>IF(G1716&gt;0,VLOOKUP($A1716,'redshift data'!$F$4:$I$2237,4,FALSE),"")</f>
        <v>13</v>
      </c>
    </row>
    <row r="1717" spans="1:9" hidden="1" x14ac:dyDescent="0.3">
      <c r="A1717" s="2" t="s">
        <v>637</v>
      </c>
      <c r="B1717" s="3">
        <v>42601</v>
      </c>
      <c r="C1717" s="2">
        <v>4</v>
      </c>
      <c r="D1717" s="2">
        <v>0</v>
      </c>
      <c r="E1717" s="2">
        <f>MIN(C1717,1)</f>
        <v>1</v>
      </c>
      <c r="F1717" s="1">
        <f>IF(ISERROR(VLOOKUP($A1717,'redshift data'!$A$4:$A$2154,1,FALSE)),"",1)</f>
        <v>1</v>
      </c>
      <c r="G1717" s="1">
        <f>IF(ISERROR(VLOOKUP($A1717,'redshift data'!$F$4:$F$2237,1,FALSE)),0,1)</f>
        <v>1</v>
      </c>
      <c r="H1717" s="1">
        <f>SIGN(G1717-E1717)</f>
        <v>0</v>
      </c>
      <c r="I1717" s="1">
        <f>IF(G1717&gt;0,VLOOKUP($A1717,'redshift data'!$F$4:$I$2237,4,FALSE),"")</f>
        <v>4</v>
      </c>
    </row>
    <row r="1718" spans="1:9" hidden="1" x14ac:dyDescent="0.3">
      <c r="A1718" s="2" t="s">
        <v>636</v>
      </c>
      <c r="B1718" s="3">
        <v>42601</v>
      </c>
      <c r="C1718" s="2">
        <v>9</v>
      </c>
      <c r="D1718" s="2">
        <v>7</v>
      </c>
      <c r="E1718" s="2">
        <f>MIN(C1718,1)</f>
        <v>1</v>
      </c>
      <c r="F1718" s="1">
        <f>IF(ISERROR(VLOOKUP($A1718,'redshift data'!$A$4:$A$2154,1,FALSE)),"",1)</f>
        <v>1</v>
      </c>
      <c r="G1718" s="1">
        <f>IF(ISERROR(VLOOKUP($A1718,'redshift data'!$F$4:$F$2237,1,FALSE)),0,1)</f>
        <v>1</v>
      </c>
      <c r="H1718" s="1">
        <f>SIGN(G1718-E1718)</f>
        <v>0</v>
      </c>
      <c r="I1718" s="1">
        <f>IF(G1718&gt;0,VLOOKUP($A1718,'redshift data'!$F$4:$I$2237,4,FALSE),"")</f>
        <v>9</v>
      </c>
    </row>
    <row r="1719" spans="1:9" hidden="1" x14ac:dyDescent="0.3">
      <c r="A1719" s="2" t="s">
        <v>635</v>
      </c>
      <c r="B1719" s="3">
        <v>42601</v>
      </c>
      <c r="C1719" s="2">
        <v>3</v>
      </c>
      <c r="D1719" s="2">
        <v>0</v>
      </c>
      <c r="E1719" s="2">
        <f>MIN(C1719,1)</f>
        <v>1</v>
      </c>
      <c r="F1719" s="1">
        <f>IF(ISERROR(VLOOKUP($A1719,'redshift data'!$A$4:$A$2154,1,FALSE)),"",1)</f>
        <v>1</v>
      </c>
      <c r="G1719" s="1">
        <f>IF(ISERROR(VLOOKUP($A1719,'redshift data'!$F$4:$F$2237,1,FALSE)),0,1)</f>
        <v>1</v>
      </c>
      <c r="H1719" s="1">
        <f>SIGN(G1719-E1719)</f>
        <v>0</v>
      </c>
      <c r="I1719" s="1">
        <f>IF(G1719&gt;0,VLOOKUP($A1719,'redshift data'!$F$4:$I$2237,4,FALSE),"")</f>
        <v>2</v>
      </c>
    </row>
    <row r="1720" spans="1:9" hidden="1" x14ac:dyDescent="0.3">
      <c r="A1720" s="2" t="s">
        <v>634</v>
      </c>
      <c r="B1720" s="3">
        <v>42601</v>
      </c>
      <c r="C1720" s="2">
        <v>20</v>
      </c>
      <c r="D1720" s="2">
        <v>0</v>
      </c>
      <c r="E1720" s="2">
        <f>MIN(C1720,1)</f>
        <v>1</v>
      </c>
      <c r="F1720" s="1">
        <f>IF(ISERROR(VLOOKUP($A1720,'redshift data'!$A$4:$A$2154,1,FALSE)),"",1)</f>
        <v>1</v>
      </c>
      <c r="G1720" s="1">
        <f>IF(ISERROR(VLOOKUP($A1720,'redshift data'!$F$4:$F$2237,1,FALSE)),0,1)</f>
        <v>1</v>
      </c>
      <c r="H1720" s="1">
        <f>SIGN(G1720-E1720)</f>
        <v>0</v>
      </c>
      <c r="I1720" s="1">
        <f>IF(G1720&gt;0,VLOOKUP($A1720,'redshift data'!$F$4:$I$2237,4,FALSE),"")</f>
        <v>20</v>
      </c>
    </row>
    <row r="1721" spans="1:9" hidden="1" x14ac:dyDescent="0.3">
      <c r="A1721" s="2" t="s">
        <v>633</v>
      </c>
      <c r="B1721" s="3">
        <v>42601</v>
      </c>
      <c r="C1721" s="2">
        <v>15</v>
      </c>
      <c r="D1721" s="2">
        <v>0</v>
      </c>
      <c r="E1721" s="2">
        <f>MIN(C1721,1)</f>
        <v>1</v>
      </c>
      <c r="F1721" s="1">
        <f>IF(ISERROR(VLOOKUP($A1721,'redshift data'!$A$4:$A$2154,1,FALSE)),"",1)</f>
        <v>1</v>
      </c>
      <c r="G1721" s="1">
        <f>IF(ISERROR(VLOOKUP($A1721,'redshift data'!$F$4:$F$2237,1,FALSE)),0,1)</f>
        <v>1</v>
      </c>
      <c r="H1721" s="1">
        <f>SIGN(G1721-E1721)</f>
        <v>0</v>
      </c>
      <c r="I1721" s="1">
        <f>IF(G1721&gt;0,VLOOKUP($A1721,'redshift data'!$F$4:$I$2237,4,FALSE),"")</f>
        <v>15</v>
      </c>
    </row>
    <row r="1722" spans="1:9" hidden="1" x14ac:dyDescent="0.3">
      <c r="A1722" s="2" t="s">
        <v>632</v>
      </c>
      <c r="B1722" s="3">
        <v>42601</v>
      </c>
      <c r="C1722" s="2">
        <v>13</v>
      </c>
      <c r="D1722" s="2">
        <v>1</v>
      </c>
      <c r="E1722" s="2">
        <f>MIN(C1722,1)</f>
        <v>1</v>
      </c>
      <c r="F1722" s="1">
        <f>IF(ISERROR(VLOOKUP($A1722,'redshift data'!$A$4:$A$2154,1,FALSE)),"",1)</f>
        <v>1</v>
      </c>
      <c r="G1722" s="1">
        <f>IF(ISERROR(VLOOKUP($A1722,'redshift data'!$F$4:$F$2237,1,FALSE)),0,1)</f>
        <v>1</v>
      </c>
      <c r="H1722" s="1">
        <f>SIGN(G1722-E1722)</f>
        <v>0</v>
      </c>
      <c r="I1722" s="1">
        <f>IF(G1722&gt;0,VLOOKUP($A1722,'redshift data'!$F$4:$I$2237,4,FALSE),"")</f>
        <v>13</v>
      </c>
    </row>
    <row r="1723" spans="1:9" hidden="1" x14ac:dyDescent="0.3">
      <c r="A1723" s="2" t="s">
        <v>631</v>
      </c>
      <c r="B1723" s="3">
        <v>42601</v>
      </c>
      <c r="C1723" s="2">
        <v>4</v>
      </c>
      <c r="D1723" s="2">
        <v>3</v>
      </c>
      <c r="E1723" s="2">
        <f>MIN(C1723,1)</f>
        <v>1</v>
      </c>
      <c r="F1723" s="1">
        <f>IF(ISERROR(VLOOKUP($A1723,'redshift data'!$A$4:$A$2154,1,FALSE)),"",1)</f>
        <v>1</v>
      </c>
      <c r="G1723" s="1">
        <f>IF(ISERROR(VLOOKUP($A1723,'redshift data'!$F$4:$F$2237,1,FALSE)),0,1)</f>
        <v>1</v>
      </c>
      <c r="H1723" s="1">
        <f>SIGN(G1723-E1723)</f>
        <v>0</v>
      </c>
      <c r="I1723" s="1">
        <f>IF(G1723&gt;0,VLOOKUP($A1723,'redshift data'!$F$4:$I$2237,4,FALSE),"")</f>
        <v>4</v>
      </c>
    </row>
    <row r="1724" spans="1:9" hidden="1" x14ac:dyDescent="0.3">
      <c r="A1724" s="2" t="s">
        <v>630</v>
      </c>
      <c r="B1724" s="3">
        <v>42601</v>
      </c>
      <c r="C1724" s="2">
        <v>0</v>
      </c>
      <c r="D1724" s="2">
        <v>0</v>
      </c>
      <c r="E1724" s="8">
        <f>MIN(C1724,1)</f>
        <v>0</v>
      </c>
      <c r="F1724" s="7">
        <f>IF(ISERROR(VLOOKUP($A1724,'redshift data'!$A$4:$A$2154,1,FALSE)),"",1)</f>
        <v>1</v>
      </c>
      <c r="G1724" s="7">
        <f>IF(ISERROR(VLOOKUP($A1724,'redshift data'!$F$4:$F$2237,1,FALSE)),0,1)</f>
        <v>1</v>
      </c>
      <c r="H1724" s="7">
        <f>SIGN(G1724-E1724)</f>
        <v>1</v>
      </c>
      <c r="I1724" s="1">
        <f>IF(G1724&gt;0,VLOOKUP($A1724,'redshift data'!$F$4:$I$2237,4,FALSE),"")</f>
        <v>0</v>
      </c>
    </row>
    <row r="1725" spans="1:9" hidden="1" x14ac:dyDescent="0.3">
      <c r="A1725" s="2" t="s">
        <v>629</v>
      </c>
      <c r="B1725" s="3">
        <v>42601</v>
      </c>
      <c r="C1725" s="2">
        <v>0</v>
      </c>
      <c r="D1725" s="2">
        <v>0</v>
      </c>
      <c r="E1725" s="2">
        <f>MIN(C1725,1)</f>
        <v>0</v>
      </c>
      <c r="F1725" s="1" t="str">
        <f>IF(ISERROR(VLOOKUP($A1725,'redshift data'!$A$4:$A$2154,1,FALSE)),"",1)</f>
        <v/>
      </c>
      <c r="G1725" s="1">
        <f>IF(ISERROR(VLOOKUP($A1725,'redshift data'!$F$4:$F$2237,1,FALSE)),0,1)</f>
        <v>0</v>
      </c>
      <c r="H1725" s="1">
        <f>SIGN(G1725-E1725)</f>
        <v>0</v>
      </c>
      <c r="I1725" s="1" t="str">
        <f>IF(G1725&gt;0,VLOOKUP($A1725,'redshift data'!$F$4:$I$2237,4,FALSE),"")</f>
        <v/>
      </c>
    </row>
    <row r="1726" spans="1:9" hidden="1" x14ac:dyDescent="0.3">
      <c r="A1726" s="2" t="s">
        <v>628</v>
      </c>
      <c r="B1726" s="3">
        <v>42601</v>
      </c>
      <c r="C1726" s="2">
        <v>12</v>
      </c>
      <c r="D1726" s="2">
        <v>0</v>
      </c>
      <c r="E1726" s="2">
        <f>MIN(C1726,1)</f>
        <v>1</v>
      </c>
      <c r="F1726" s="1">
        <f>IF(ISERROR(VLOOKUP($A1726,'redshift data'!$A$4:$A$2154,1,FALSE)),"",1)</f>
        <v>1</v>
      </c>
      <c r="G1726" s="1">
        <f>IF(ISERROR(VLOOKUP($A1726,'redshift data'!$F$4:$F$2237,1,FALSE)),0,1)</f>
        <v>1</v>
      </c>
      <c r="H1726" s="1">
        <f>SIGN(G1726-E1726)</f>
        <v>0</v>
      </c>
      <c r="I1726" s="1">
        <f>IF(G1726&gt;0,VLOOKUP($A1726,'redshift data'!$F$4:$I$2237,4,FALSE),"")</f>
        <v>12</v>
      </c>
    </row>
    <row r="1727" spans="1:9" hidden="1" x14ac:dyDescent="0.3">
      <c r="A1727" s="2" t="s">
        <v>627</v>
      </c>
      <c r="B1727" s="3">
        <v>42601</v>
      </c>
      <c r="C1727" s="2">
        <v>44</v>
      </c>
      <c r="D1727" s="2">
        <v>0</v>
      </c>
      <c r="E1727" s="2">
        <f>MIN(C1727,1)</f>
        <v>1</v>
      </c>
      <c r="F1727" s="1">
        <f>IF(ISERROR(VLOOKUP($A1727,'redshift data'!$A$4:$A$2154,1,FALSE)),"",1)</f>
        <v>1</v>
      </c>
      <c r="G1727" s="1">
        <f>IF(ISERROR(VLOOKUP($A1727,'redshift data'!$F$4:$F$2237,1,FALSE)),0,1)</f>
        <v>1</v>
      </c>
      <c r="H1727" s="1">
        <f>SIGN(G1727-E1727)</f>
        <v>0</v>
      </c>
      <c r="I1727" s="1">
        <f>IF(G1727&gt;0,VLOOKUP($A1727,'redshift data'!$F$4:$I$2237,4,FALSE),"")</f>
        <v>44</v>
      </c>
    </row>
    <row r="1728" spans="1:9" hidden="1" x14ac:dyDescent="0.3">
      <c r="A1728" s="2" t="s">
        <v>626</v>
      </c>
      <c r="B1728" s="3">
        <v>42601</v>
      </c>
      <c r="C1728" s="2">
        <v>22</v>
      </c>
      <c r="D1728" s="2">
        <v>1</v>
      </c>
      <c r="E1728" s="2">
        <f>MIN(C1728,1)</f>
        <v>1</v>
      </c>
      <c r="F1728" s="1">
        <f>IF(ISERROR(VLOOKUP($A1728,'redshift data'!$A$4:$A$2154,1,FALSE)),"",1)</f>
        <v>1</v>
      </c>
      <c r="G1728" s="1">
        <f>IF(ISERROR(VLOOKUP($A1728,'redshift data'!$F$4:$F$2237,1,FALSE)),0,1)</f>
        <v>1</v>
      </c>
      <c r="H1728" s="1">
        <f>SIGN(G1728-E1728)</f>
        <v>0</v>
      </c>
      <c r="I1728" s="1">
        <f>IF(G1728&gt;0,VLOOKUP($A1728,'redshift data'!$F$4:$I$2237,4,FALSE),"")</f>
        <v>22</v>
      </c>
    </row>
    <row r="1729" spans="1:9" hidden="1" x14ac:dyDescent="0.3">
      <c r="A1729" s="2" t="s">
        <v>625</v>
      </c>
      <c r="B1729" s="3">
        <v>42601</v>
      </c>
      <c r="C1729" s="2">
        <v>5</v>
      </c>
      <c r="D1729" s="2">
        <v>0</v>
      </c>
      <c r="E1729" s="2">
        <f>MIN(C1729,1)</f>
        <v>1</v>
      </c>
      <c r="F1729" s="1">
        <f>IF(ISERROR(VLOOKUP($A1729,'redshift data'!$A$4:$A$2154,1,FALSE)),"",1)</f>
        <v>1</v>
      </c>
      <c r="G1729" s="1">
        <f>IF(ISERROR(VLOOKUP($A1729,'redshift data'!$F$4:$F$2237,1,FALSE)),0,1)</f>
        <v>1</v>
      </c>
      <c r="H1729" s="1">
        <f>SIGN(G1729-E1729)</f>
        <v>0</v>
      </c>
      <c r="I1729" s="1">
        <f>IF(G1729&gt;0,VLOOKUP($A1729,'redshift data'!$F$4:$I$2237,4,FALSE),"")</f>
        <v>5</v>
      </c>
    </row>
    <row r="1730" spans="1:9" hidden="1" x14ac:dyDescent="0.3">
      <c r="A1730" s="2" t="s">
        <v>624</v>
      </c>
      <c r="B1730" s="3">
        <v>42601</v>
      </c>
      <c r="C1730" s="2">
        <v>2</v>
      </c>
      <c r="D1730" s="2">
        <v>0</v>
      </c>
      <c r="E1730" s="2">
        <f>MIN(C1730,1)</f>
        <v>1</v>
      </c>
      <c r="F1730" s="1">
        <f>IF(ISERROR(VLOOKUP($A1730,'redshift data'!$A$4:$A$2154,1,FALSE)),"",1)</f>
        <v>1</v>
      </c>
      <c r="G1730" s="1">
        <f>IF(ISERROR(VLOOKUP($A1730,'redshift data'!$F$4:$F$2237,1,FALSE)),0,1)</f>
        <v>1</v>
      </c>
      <c r="H1730" s="1">
        <f>SIGN(G1730-E1730)</f>
        <v>0</v>
      </c>
      <c r="I1730" s="1">
        <f>IF(G1730&gt;0,VLOOKUP($A1730,'redshift data'!$F$4:$I$2237,4,FALSE),"")</f>
        <v>2</v>
      </c>
    </row>
    <row r="1731" spans="1:9" hidden="1" x14ac:dyDescent="0.3">
      <c r="A1731" s="2" t="s">
        <v>623</v>
      </c>
      <c r="B1731" s="3">
        <v>42601</v>
      </c>
      <c r="C1731" s="2">
        <v>1</v>
      </c>
      <c r="D1731" s="2">
        <v>0</v>
      </c>
      <c r="E1731" s="2">
        <f>MIN(C1731,1)</f>
        <v>1</v>
      </c>
      <c r="F1731" s="1">
        <f>IF(ISERROR(VLOOKUP($A1731,'redshift data'!$A$4:$A$2154,1,FALSE)),"",1)</f>
        <v>1</v>
      </c>
      <c r="G1731" s="1">
        <f>IF(ISERROR(VLOOKUP($A1731,'redshift data'!$F$4:$F$2237,1,FALSE)),0,1)</f>
        <v>1</v>
      </c>
      <c r="H1731" s="1">
        <f>SIGN(G1731-E1731)</f>
        <v>0</v>
      </c>
      <c r="I1731" s="1">
        <f>IF(G1731&gt;0,VLOOKUP($A1731,'redshift data'!$F$4:$I$2237,4,FALSE),"")</f>
        <v>1</v>
      </c>
    </row>
    <row r="1732" spans="1:9" hidden="1" x14ac:dyDescent="0.3">
      <c r="A1732" s="2" t="s">
        <v>622</v>
      </c>
      <c r="B1732" s="3">
        <v>42601</v>
      </c>
      <c r="C1732" s="2">
        <v>8</v>
      </c>
      <c r="D1732" s="2">
        <v>0</v>
      </c>
      <c r="E1732" s="2">
        <f>MIN(C1732,1)</f>
        <v>1</v>
      </c>
      <c r="F1732" s="1">
        <f>IF(ISERROR(VLOOKUP($A1732,'redshift data'!$A$4:$A$2154,1,FALSE)),"",1)</f>
        <v>1</v>
      </c>
      <c r="G1732" s="1">
        <f>IF(ISERROR(VLOOKUP($A1732,'redshift data'!$F$4:$F$2237,1,FALSE)),0,1)</f>
        <v>1</v>
      </c>
      <c r="H1732" s="1">
        <f>SIGN(G1732-E1732)</f>
        <v>0</v>
      </c>
      <c r="I1732" s="1">
        <f>IF(G1732&gt;0,VLOOKUP($A1732,'redshift data'!$F$4:$I$2237,4,FALSE),"")</f>
        <v>8</v>
      </c>
    </row>
    <row r="1733" spans="1:9" hidden="1" x14ac:dyDescent="0.3">
      <c r="A1733" s="2" t="s">
        <v>621</v>
      </c>
      <c r="B1733" s="3">
        <v>42601</v>
      </c>
      <c r="C1733" s="2">
        <v>0</v>
      </c>
      <c r="D1733" s="2">
        <v>0</v>
      </c>
      <c r="E1733" s="8">
        <f>MIN(C1733,1)</f>
        <v>0</v>
      </c>
      <c r="F1733" s="7" t="str">
        <f>IF(ISERROR(VLOOKUP($A1733,'redshift data'!$A$4:$A$2154,1,FALSE)),"",1)</f>
        <v/>
      </c>
      <c r="G1733" s="7">
        <f>IF(ISERROR(VLOOKUP($A1733,'redshift data'!$F$4:$F$2237,1,FALSE)),0,1)</f>
        <v>1</v>
      </c>
      <c r="H1733" s="7">
        <f>SIGN(G1733-E1733)</f>
        <v>1</v>
      </c>
      <c r="I1733" s="1">
        <f>IF(G1733&gt;0,VLOOKUP($A1733,'redshift data'!$F$4:$I$2237,4,FALSE),"")</f>
        <v>0</v>
      </c>
    </row>
    <row r="1734" spans="1:9" hidden="1" x14ac:dyDescent="0.3">
      <c r="A1734" s="2" t="s">
        <v>620</v>
      </c>
      <c r="B1734" s="3">
        <v>42601</v>
      </c>
      <c r="C1734" s="2">
        <v>10</v>
      </c>
      <c r="D1734" s="2">
        <v>0</v>
      </c>
      <c r="E1734" s="2">
        <f>MIN(C1734,1)</f>
        <v>1</v>
      </c>
      <c r="F1734" s="1">
        <f>IF(ISERROR(VLOOKUP($A1734,'redshift data'!$A$4:$A$2154,1,FALSE)),"",1)</f>
        <v>1</v>
      </c>
      <c r="G1734" s="1">
        <f>IF(ISERROR(VLOOKUP($A1734,'redshift data'!$F$4:$F$2237,1,FALSE)),0,1)</f>
        <v>1</v>
      </c>
      <c r="H1734" s="1">
        <f>SIGN(G1734-E1734)</f>
        <v>0</v>
      </c>
      <c r="I1734" s="1">
        <f>IF(G1734&gt;0,VLOOKUP($A1734,'redshift data'!$F$4:$I$2237,4,FALSE),"")</f>
        <v>10</v>
      </c>
    </row>
    <row r="1735" spans="1:9" hidden="1" x14ac:dyDescent="0.3">
      <c r="A1735" s="2" t="s">
        <v>619</v>
      </c>
      <c r="B1735" s="3">
        <v>42601</v>
      </c>
      <c r="C1735" s="2">
        <v>18</v>
      </c>
      <c r="D1735" s="2">
        <v>0</v>
      </c>
      <c r="E1735" s="2">
        <f>MIN(C1735,1)</f>
        <v>1</v>
      </c>
      <c r="F1735" s="1">
        <f>IF(ISERROR(VLOOKUP($A1735,'redshift data'!$A$4:$A$2154,1,FALSE)),"",1)</f>
        <v>1</v>
      </c>
      <c r="G1735" s="1">
        <f>IF(ISERROR(VLOOKUP($A1735,'redshift data'!$F$4:$F$2237,1,FALSE)),0,1)</f>
        <v>1</v>
      </c>
      <c r="H1735" s="1">
        <f>SIGN(G1735-E1735)</f>
        <v>0</v>
      </c>
      <c r="I1735" s="1">
        <f>IF(G1735&gt;0,VLOOKUP($A1735,'redshift data'!$F$4:$I$2237,4,FALSE),"")</f>
        <v>18</v>
      </c>
    </row>
    <row r="1736" spans="1:9" hidden="1" x14ac:dyDescent="0.3">
      <c r="A1736" s="2" t="s">
        <v>618</v>
      </c>
      <c r="B1736" s="3">
        <v>42601</v>
      </c>
      <c r="C1736" s="2">
        <v>10</v>
      </c>
      <c r="D1736" s="2">
        <v>0</v>
      </c>
      <c r="E1736" s="2">
        <f>MIN(C1736,1)</f>
        <v>1</v>
      </c>
      <c r="F1736" s="1">
        <f>IF(ISERROR(VLOOKUP($A1736,'redshift data'!$A$4:$A$2154,1,FALSE)),"",1)</f>
        <v>1</v>
      </c>
      <c r="G1736" s="1">
        <f>IF(ISERROR(VLOOKUP($A1736,'redshift data'!$F$4:$F$2237,1,FALSE)),0,1)</f>
        <v>1</v>
      </c>
      <c r="H1736" s="1">
        <f>SIGN(G1736-E1736)</f>
        <v>0</v>
      </c>
      <c r="I1736" s="1">
        <f>IF(G1736&gt;0,VLOOKUP($A1736,'redshift data'!$F$4:$I$2237,4,FALSE),"")</f>
        <v>10</v>
      </c>
    </row>
    <row r="1737" spans="1:9" hidden="1" x14ac:dyDescent="0.3">
      <c r="A1737" s="2" t="s">
        <v>617</v>
      </c>
      <c r="B1737" s="3">
        <v>42601</v>
      </c>
      <c r="C1737" s="2">
        <v>47</v>
      </c>
      <c r="D1737" s="2">
        <v>19</v>
      </c>
      <c r="E1737" s="2">
        <f>MIN(C1737,1)</f>
        <v>1</v>
      </c>
      <c r="F1737" s="1">
        <f>IF(ISERROR(VLOOKUP($A1737,'redshift data'!$A$4:$A$2154,1,FALSE)),"",1)</f>
        <v>1</v>
      </c>
      <c r="G1737" s="1">
        <f>IF(ISERROR(VLOOKUP($A1737,'redshift data'!$F$4:$F$2237,1,FALSE)),0,1)</f>
        <v>1</v>
      </c>
      <c r="H1737" s="1">
        <f>SIGN(G1737-E1737)</f>
        <v>0</v>
      </c>
      <c r="I1737" s="1">
        <f>IF(G1737&gt;0,VLOOKUP($A1737,'redshift data'!$F$4:$I$2237,4,FALSE),"")</f>
        <v>47</v>
      </c>
    </row>
    <row r="1738" spans="1:9" hidden="1" x14ac:dyDescent="0.3">
      <c r="A1738" s="2" t="s">
        <v>616</v>
      </c>
      <c r="B1738" s="3">
        <v>42601</v>
      </c>
      <c r="C1738" s="2">
        <v>27</v>
      </c>
      <c r="D1738" s="2">
        <v>0</v>
      </c>
      <c r="E1738" s="2">
        <f>MIN(C1738,1)</f>
        <v>1</v>
      </c>
      <c r="F1738" s="1">
        <f>IF(ISERROR(VLOOKUP($A1738,'redshift data'!$A$4:$A$2154,1,FALSE)),"",1)</f>
        <v>1</v>
      </c>
      <c r="G1738" s="1">
        <f>IF(ISERROR(VLOOKUP($A1738,'redshift data'!$F$4:$F$2237,1,FALSE)),0,1)</f>
        <v>1</v>
      </c>
      <c r="H1738" s="1">
        <f>SIGN(G1738-E1738)</f>
        <v>0</v>
      </c>
      <c r="I1738" s="1">
        <f>IF(G1738&gt;0,VLOOKUP($A1738,'redshift data'!$F$4:$I$2237,4,FALSE),"")</f>
        <v>27</v>
      </c>
    </row>
    <row r="1739" spans="1:9" hidden="1" x14ac:dyDescent="0.3">
      <c r="A1739" s="2" t="s">
        <v>615</v>
      </c>
      <c r="B1739" s="3">
        <v>42601</v>
      </c>
      <c r="C1739" s="2">
        <v>2</v>
      </c>
      <c r="D1739" s="2">
        <v>0</v>
      </c>
      <c r="E1739" s="2">
        <f>MIN(C1739,1)</f>
        <v>1</v>
      </c>
      <c r="F1739" s="1">
        <f>IF(ISERROR(VLOOKUP($A1739,'redshift data'!$A$4:$A$2154,1,FALSE)),"",1)</f>
        <v>1</v>
      </c>
      <c r="G1739" s="1">
        <f>IF(ISERROR(VLOOKUP($A1739,'redshift data'!$F$4:$F$2237,1,FALSE)),0,1)</f>
        <v>1</v>
      </c>
      <c r="H1739" s="1">
        <f>SIGN(G1739-E1739)</f>
        <v>0</v>
      </c>
      <c r="I1739" s="1">
        <f>IF(G1739&gt;0,VLOOKUP($A1739,'redshift data'!$F$4:$I$2237,4,FALSE),"")</f>
        <v>2</v>
      </c>
    </row>
    <row r="1740" spans="1:9" hidden="1" x14ac:dyDescent="0.3">
      <c r="A1740" s="2" t="s">
        <v>614</v>
      </c>
      <c r="B1740" s="3">
        <v>42601</v>
      </c>
      <c r="C1740" s="2">
        <v>1</v>
      </c>
      <c r="D1740" s="2">
        <v>0</v>
      </c>
      <c r="E1740" s="2">
        <f>MIN(C1740,1)</f>
        <v>1</v>
      </c>
      <c r="F1740" s="1">
        <f>IF(ISERROR(VLOOKUP($A1740,'redshift data'!$A$4:$A$2154,1,FALSE)),"",1)</f>
        <v>1</v>
      </c>
      <c r="G1740" s="1">
        <f>IF(ISERROR(VLOOKUP($A1740,'redshift data'!$F$4:$F$2237,1,FALSE)),0,1)</f>
        <v>1</v>
      </c>
      <c r="H1740" s="1">
        <f>SIGN(G1740-E1740)</f>
        <v>0</v>
      </c>
      <c r="I1740" s="1">
        <f>IF(G1740&gt;0,VLOOKUP($A1740,'redshift data'!$F$4:$I$2237,4,FALSE),"")</f>
        <v>1</v>
      </c>
    </row>
    <row r="1741" spans="1:9" hidden="1" x14ac:dyDescent="0.3">
      <c r="A1741" s="2" t="s">
        <v>613</v>
      </c>
      <c r="B1741" s="3">
        <v>42601</v>
      </c>
      <c r="C1741" s="2">
        <v>0</v>
      </c>
      <c r="D1741" s="2">
        <v>0</v>
      </c>
      <c r="E1741" s="2">
        <f>MIN(C1741,1)</f>
        <v>0</v>
      </c>
      <c r="F1741" s="1" t="str">
        <f>IF(ISERROR(VLOOKUP($A1741,'redshift data'!$A$4:$A$2154,1,FALSE)),"",1)</f>
        <v/>
      </c>
      <c r="G1741" s="1">
        <f>IF(ISERROR(VLOOKUP($A1741,'redshift data'!$F$4:$F$2237,1,FALSE)),0,1)</f>
        <v>0</v>
      </c>
      <c r="H1741" s="1">
        <f>SIGN(G1741-E1741)</f>
        <v>0</v>
      </c>
      <c r="I1741" s="1" t="str">
        <f>IF(G1741&gt;0,VLOOKUP($A1741,'redshift data'!$F$4:$I$2237,4,FALSE),"")</f>
        <v/>
      </c>
    </row>
    <row r="1742" spans="1:9" hidden="1" x14ac:dyDescent="0.3">
      <c r="A1742" s="2" t="s">
        <v>612</v>
      </c>
      <c r="B1742" s="3">
        <v>42601</v>
      </c>
      <c r="C1742" s="2">
        <v>1</v>
      </c>
      <c r="D1742" s="2">
        <v>0</v>
      </c>
      <c r="E1742" s="2">
        <f>MIN(C1742,1)</f>
        <v>1</v>
      </c>
      <c r="F1742" s="1">
        <f>IF(ISERROR(VLOOKUP($A1742,'redshift data'!$A$4:$A$2154,1,FALSE)),"",1)</f>
        <v>1</v>
      </c>
      <c r="G1742" s="1">
        <f>IF(ISERROR(VLOOKUP($A1742,'redshift data'!$F$4:$F$2237,1,FALSE)),0,1)</f>
        <v>1</v>
      </c>
      <c r="H1742" s="1">
        <f>SIGN(G1742-E1742)</f>
        <v>0</v>
      </c>
      <c r="I1742" s="1">
        <f>IF(G1742&gt;0,VLOOKUP($A1742,'redshift data'!$F$4:$I$2237,4,FALSE),"")</f>
        <v>1</v>
      </c>
    </row>
    <row r="1743" spans="1:9" x14ac:dyDescent="0.3">
      <c r="A1743" s="2" t="s">
        <v>611</v>
      </c>
      <c r="B1743" s="3">
        <v>42601</v>
      </c>
      <c r="C1743" s="2">
        <v>3</v>
      </c>
      <c r="D1743" s="2">
        <v>3</v>
      </c>
      <c r="E1743" s="2">
        <f>MIN(C1743,1)</f>
        <v>1</v>
      </c>
      <c r="F1743" s="1" t="str">
        <f>IF(ISERROR(VLOOKUP($A1743,'redshift data'!$A$4:$A$2154,1,FALSE)),"",1)</f>
        <v/>
      </c>
      <c r="G1743" s="1">
        <f>IF(ISERROR(VLOOKUP($A1743,'redshift data'!$F$4:$F$2237,1,FALSE)),0,1)</f>
        <v>0</v>
      </c>
      <c r="H1743" s="1">
        <f>SIGN(G1743-E1743)</f>
        <v>-1</v>
      </c>
      <c r="I1743" s="1" t="str">
        <f>IF(G1743&gt;0,VLOOKUP($A1743,'redshift data'!$F$4:$I$2237,4,FALSE),"")</f>
        <v/>
      </c>
    </row>
    <row r="1744" spans="1:9" hidden="1" x14ac:dyDescent="0.3">
      <c r="A1744" s="2" t="s">
        <v>610</v>
      </c>
      <c r="B1744" s="3">
        <v>42601</v>
      </c>
      <c r="C1744" s="2">
        <v>5</v>
      </c>
      <c r="D1744" s="2">
        <v>0</v>
      </c>
      <c r="E1744" s="2">
        <f>MIN(C1744,1)</f>
        <v>1</v>
      </c>
      <c r="F1744" s="1">
        <f>IF(ISERROR(VLOOKUP($A1744,'redshift data'!$A$4:$A$2154,1,FALSE)),"",1)</f>
        <v>1</v>
      </c>
      <c r="G1744" s="1">
        <f>IF(ISERROR(VLOOKUP($A1744,'redshift data'!$F$4:$F$2237,1,FALSE)),0,1)</f>
        <v>1</v>
      </c>
      <c r="H1744" s="1">
        <f>SIGN(G1744-E1744)</f>
        <v>0</v>
      </c>
      <c r="I1744" s="1">
        <f>IF(G1744&gt;0,VLOOKUP($A1744,'redshift data'!$F$4:$I$2237,4,FALSE),"")</f>
        <v>5</v>
      </c>
    </row>
    <row r="1745" spans="1:9" hidden="1" x14ac:dyDescent="0.3">
      <c r="A1745" s="2" t="s">
        <v>609</v>
      </c>
      <c r="B1745" s="3">
        <v>42601</v>
      </c>
      <c r="C1745" s="2">
        <v>12</v>
      </c>
      <c r="D1745" s="2">
        <v>4</v>
      </c>
      <c r="E1745" s="2">
        <f>MIN(C1745,1)</f>
        <v>1</v>
      </c>
      <c r="F1745" s="1">
        <f>IF(ISERROR(VLOOKUP($A1745,'redshift data'!$A$4:$A$2154,1,FALSE)),"",1)</f>
        <v>1</v>
      </c>
      <c r="G1745" s="1">
        <f>IF(ISERROR(VLOOKUP($A1745,'redshift data'!$F$4:$F$2237,1,FALSE)),0,1)</f>
        <v>1</v>
      </c>
      <c r="H1745" s="1">
        <f>SIGN(G1745-E1745)</f>
        <v>0</v>
      </c>
      <c r="I1745" s="1">
        <f>IF(G1745&gt;0,VLOOKUP($A1745,'redshift data'!$F$4:$I$2237,4,FALSE),"")</f>
        <v>12</v>
      </c>
    </row>
    <row r="1746" spans="1:9" hidden="1" x14ac:dyDescent="0.3">
      <c r="A1746" s="2" t="s">
        <v>608</v>
      </c>
      <c r="B1746" s="3">
        <v>42601</v>
      </c>
      <c r="C1746" s="2">
        <v>10</v>
      </c>
      <c r="D1746" s="2">
        <v>0</v>
      </c>
      <c r="E1746" s="2">
        <f>MIN(C1746,1)</f>
        <v>1</v>
      </c>
      <c r="F1746" s="1">
        <f>IF(ISERROR(VLOOKUP($A1746,'redshift data'!$A$4:$A$2154,1,FALSE)),"",1)</f>
        <v>1</v>
      </c>
      <c r="G1746" s="1">
        <f>IF(ISERROR(VLOOKUP($A1746,'redshift data'!$F$4:$F$2237,1,FALSE)),0,1)</f>
        <v>1</v>
      </c>
      <c r="H1746" s="1">
        <f>SIGN(G1746-E1746)</f>
        <v>0</v>
      </c>
      <c r="I1746" s="1">
        <f>IF(G1746&gt;0,VLOOKUP($A1746,'redshift data'!$F$4:$I$2237,4,FALSE),"")</f>
        <v>10</v>
      </c>
    </row>
    <row r="1747" spans="1:9" hidden="1" x14ac:dyDescent="0.3">
      <c r="A1747" s="2" t="s">
        <v>607</v>
      </c>
      <c r="B1747" s="3">
        <v>42601</v>
      </c>
      <c r="C1747" s="2">
        <v>20</v>
      </c>
      <c r="D1747" s="2">
        <v>0</v>
      </c>
      <c r="E1747" s="2">
        <f>MIN(C1747,1)</f>
        <v>1</v>
      </c>
      <c r="F1747" s="1">
        <f>IF(ISERROR(VLOOKUP($A1747,'redshift data'!$A$4:$A$2154,1,FALSE)),"",1)</f>
        <v>1</v>
      </c>
      <c r="G1747" s="1">
        <f>IF(ISERROR(VLOOKUP($A1747,'redshift data'!$F$4:$F$2237,1,FALSE)),0,1)</f>
        <v>1</v>
      </c>
      <c r="H1747" s="1">
        <f>SIGN(G1747-E1747)</f>
        <v>0</v>
      </c>
      <c r="I1747" s="1">
        <f>IF(G1747&gt;0,VLOOKUP($A1747,'redshift data'!$F$4:$I$2237,4,FALSE),"")</f>
        <v>20</v>
      </c>
    </row>
    <row r="1748" spans="1:9" hidden="1" x14ac:dyDescent="0.3">
      <c r="A1748" s="2" t="s">
        <v>606</v>
      </c>
      <c r="B1748" s="3">
        <v>42601</v>
      </c>
      <c r="C1748" s="2">
        <v>2</v>
      </c>
      <c r="D1748" s="2">
        <v>0</v>
      </c>
      <c r="E1748" s="2">
        <f>MIN(C1748,1)</f>
        <v>1</v>
      </c>
      <c r="F1748" s="1">
        <f>IF(ISERROR(VLOOKUP($A1748,'redshift data'!$A$4:$A$2154,1,FALSE)),"",1)</f>
        <v>1</v>
      </c>
      <c r="G1748" s="1">
        <f>IF(ISERROR(VLOOKUP($A1748,'redshift data'!$F$4:$F$2237,1,FALSE)),0,1)</f>
        <v>1</v>
      </c>
      <c r="H1748" s="1">
        <f>SIGN(G1748-E1748)</f>
        <v>0</v>
      </c>
      <c r="I1748" s="1">
        <f>IF(G1748&gt;0,VLOOKUP($A1748,'redshift data'!$F$4:$I$2237,4,FALSE),"")</f>
        <v>2</v>
      </c>
    </row>
    <row r="1749" spans="1:9" hidden="1" x14ac:dyDescent="0.3">
      <c r="A1749" s="2" t="s">
        <v>605</v>
      </c>
      <c r="B1749" s="3">
        <v>42601</v>
      </c>
      <c r="C1749" s="2">
        <v>1</v>
      </c>
      <c r="D1749" s="2">
        <v>0</v>
      </c>
      <c r="E1749" s="2">
        <f>MIN(C1749,1)</f>
        <v>1</v>
      </c>
      <c r="F1749" s="1">
        <f>IF(ISERROR(VLOOKUP($A1749,'redshift data'!$A$4:$A$2154,1,FALSE)),"",1)</f>
        <v>1</v>
      </c>
      <c r="G1749" s="1">
        <f>IF(ISERROR(VLOOKUP($A1749,'redshift data'!$F$4:$F$2237,1,FALSE)),0,1)</f>
        <v>1</v>
      </c>
      <c r="H1749" s="1">
        <f>SIGN(G1749-E1749)</f>
        <v>0</v>
      </c>
      <c r="I1749" s="1">
        <f>IF(G1749&gt;0,VLOOKUP($A1749,'redshift data'!$F$4:$I$2237,4,FALSE),"")</f>
        <v>1</v>
      </c>
    </row>
    <row r="1750" spans="1:9" hidden="1" x14ac:dyDescent="0.3">
      <c r="A1750" s="2" t="s">
        <v>604</v>
      </c>
      <c r="B1750" s="3">
        <v>42601</v>
      </c>
      <c r="C1750" s="2">
        <v>1</v>
      </c>
      <c r="D1750" s="2">
        <v>0</v>
      </c>
      <c r="E1750" s="2">
        <f>MIN(C1750,1)</f>
        <v>1</v>
      </c>
      <c r="F1750" s="1">
        <f>IF(ISERROR(VLOOKUP($A1750,'redshift data'!$A$4:$A$2154,1,FALSE)),"",1)</f>
        <v>1</v>
      </c>
      <c r="G1750" s="1">
        <f>IF(ISERROR(VLOOKUP($A1750,'redshift data'!$F$4:$F$2237,1,FALSE)),0,1)</f>
        <v>1</v>
      </c>
      <c r="H1750" s="1">
        <f>SIGN(G1750-E1750)</f>
        <v>0</v>
      </c>
      <c r="I1750" s="1">
        <f>IF(G1750&gt;0,VLOOKUP($A1750,'redshift data'!$F$4:$I$2237,4,FALSE),"")</f>
        <v>1</v>
      </c>
    </row>
    <row r="1751" spans="1:9" hidden="1" x14ac:dyDescent="0.3">
      <c r="A1751" s="2" t="s">
        <v>603</v>
      </c>
      <c r="B1751" s="3">
        <v>42601</v>
      </c>
      <c r="C1751" s="2">
        <v>2</v>
      </c>
      <c r="D1751" s="2">
        <v>0</v>
      </c>
      <c r="E1751" s="2">
        <f>MIN(C1751,1)</f>
        <v>1</v>
      </c>
      <c r="F1751" s="1">
        <f>IF(ISERROR(VLOOKUP($A1751,'redshift data'!$A$4:$A$2154,1,FALSE)),"",1)</f>
        <v>1</v>
      </c>
      <c r="G1751" s="1">
        <f>IF(ISERROR(VLOOKUP($A1751,'redshift data'!$F$4:$F$2237,1,FALSE)),0,1)</f>
        <v>1</v>
      </c>
      <c r="H1751" s="1">
        <f>SIGN(G1751-E1751)</f>
        <v>0</v>
      </c>
      <c r="I1751" s="1">
        <f>IF(G1751&gt;0,VLOOKUP($A1751,'redshift data'!$F$4:$I$2237,4,FALSE),"")</f>
        <v>2</v>
      </c>
    </row>
    <row r="1752" spans="1:9" hidden="1" x14ac:dyDescent="0.3">
      <c r="A1752" s="2" t="s">
        <v>602</v>
      </c>
      <c r="B1752" s="3">
        <v>42601</v>
      </c>
      <c r="C1752" s="2">
        <v>15</v>
      </c>
      <c r="D1752" s="2">
        <v>15</v>
      </c>
      <c r="E1752" s="2">
        <f>MIN(C1752,1)</f>
        <v>1</v>
      </c>
      <c r="F1752" s="1">
        <f>IF(ISERROR(VLOOKUP($A1752,'redshift data'!$A$4:$A$2154,1,FALSE)),"",1)</f>
        <v>1</v>
      </c>
      <c r="G1752" s="1">
        <f>IF(ISERROR(VLOOKUP($A1752,'redshift data'!$F$4:$F$2237,1,FALSE)),0,1)</f>
        <v>1</v>
      </c>
      <c r="H1752" s="1">
        <f>SIGN(G1752-E1752)</f>
        <v>0</v>
      </c>
      <c r="I1752" s="1">
        <f>IF(G1752&gt;0,VLOOKUP($A1752,'redshift data'!$F$4:$I$2237,4,FALSE),"")</f>
        <v>14</v>
      </c>
    </row>
    <row r="1753" spans="1:9" hidden="1" x14ac:dyDescent="0.3">
      <c r="A1753" s="2" t="s">
        <v>601</v>
      </c>
      <c r="B1753" s="3">
        <v>42601</v>
      </c>
      <c r="C1753" s="2">
        <v>1</v>
      </c>
      <c r="D1753" s="2">
        <v>0</v>
      </c>
      <c r="E1753" s="2">
        <f>MIN(C1753,1)</f>
        <v>1</v>
      </c>
      <c r="F1753" s="1">
        <f>IF(ISERROR(VLOOKUP($A1753,'redshift data'!$A$4:$A$2154,1,FALSE)),"",1)</f>
        <v>1</v>
      </c>
      <c r="G1753" s="1">
        <f>IF(ISERROR(VLOOKUP($A1753,'redshift data'!$F$4:$F$2237,1,FALSE)),0,1)</f>
        <v>1</v>
      </c>
      <c r="H1753" s="1">
        <f>SIGN(G1753-E1753)</f>
        <v>0</v>
      </c>
      <c r="I1753" s="1">
        <f>IF(G1753&gt;0,VLOOKUP($A1753,'redshift data'!$F$4:$I$2237,4,FALSE),"")</f>
        <v>1</v>
      </c>
    </row>
    <row r="1754" spans="1:9" hidden="1" x14ac:dyDescent="0.3">
      <c r="A1754" s="2" t="s">
        <v>600</v>
      </c>
      <c r="B1754" s="3">
        <v>42601</v>
      </c>
      <c r="C1754" s="2">
        <v>24</v>
      </c>
      <c r="D1754" s="2">
        <v>9</v>
      </c>
      <c r="E1754" s="2">
        <f>MIN(C1754,1)</f>
        <v>1</v>
      </c>
      <c r="F1754" s="1">
        <f>IF(ISERROR(VLOOKUP($A1754,'redshift data'!$A$4:$A$2154,1,FALSE)),"",1)</f>
        <v>1</v>
      </c>
      <c r="G1754" s="1">
        <f>IF(ISERROR(VLOOKUP($A1754,'redshift data'!$F$4:$F$2237,1,FALSE)),0,1)</f>
        <v>1</v>
      </c>
      <c r="H1754" s="1">
        <f>SIGN(G1754-E1754)</f>
        <v>0</v>
      </c>
      <c r="I1754" s="1">
        <f>IF(G1754&gt;0,VLOOKUP($A1754,'redshift data'!$F$4:$I$2237,4,FALSE),"")</f>
        <v>24</v>
      </c>
    </row>
    <row r="1755" spans="1:9" hidden="1" x14ac:dyDescent="0.3">
      <c r="A1755" s="2" t="s">
        <v>599</v>
      </c>
      <c r="B1755" s="3">
        <v>42601</v>
      </c>
      <c r="C1755" s="2">
        <v>0</v>
      </c>
      <c r="D1755" s="2">
        <v>0</v>
      </c>
      <c r="E1755" s="2">
        <f>MIN(C1755,1)</f>
        <v>0</v>
      </c>
      <c r="F1755" s="1" t="str">
        <f>IF(ISERROR(VLOOKUP($A1755,'redshift data'!$A$4:$A$2154,1,FALSE)),"",1)</f>
        <v/>
      </c>
      <c r="G1755" s="1">
        <f>IF(ISERROR(VLOOKUP($A1755,'redshift data'!$F$4:$F$2237,1,FALSE)),0,1)</f>
        <v>0</v>
      </c>
      <c r="H1755" s="1">
        <f>SIGN(G1755-E1755)</f>
        <v>0</v>
      </c>
      <c r="I1755" s="1" t="str">
        <f>IF(G1755&gt;0,VLOOKUP($A1755,'redshift data'!$F$4:$I$2237,4,FALSE),"")</f>
        <v/>
      </c>
    </row>
    <row r="1756" spans="1:9" hidden="1" x14ac:dyDescent="0.3">
      <c r="A1756" s="2" t="s">
        <v>598</v>
      </c>
      <c r="B1756" s="3">
        <v>42601</v>
      </c>
      <c r="C1756" s="2">
        <v>0</v>
      </c>
      <c r="D1756" s="2">
        <v>0</v>
      </c>
      <c r="E1756" s="8">
        <f>MIN(C1756,1)</f>
        <v>0</v>
      </c>
      <c r="F1756" s="7" t="str">
        <f>IF(ISERROR(VLOOKUP($A1756,'redshift data'!$A$4:$A$2154,1,FALSE)),"",1)</f>
        <v/>
      </c>
      <c r="G1756" s="7">
        <f>IF(ISERROR(VLOOKUP($A1756,'redshift data'!$F$4:$F$2237,1,FALSE)),0,1)</f>
        <v>1</v>
      </c>
      <c r="H1756" s="7">
        <f>SIGN(G1756-E1756)</f>
        <v>1</v>
      </c>
      <c r="I1756" s="1">
        <f>IF(G1756&gt;0,VLOOKUP($A1756,'redshift data'!$F$4:$I$2237,4,FALSE),"")</f>
        <v>0</v>
      </c>
    </row>
    <row r="1757" spans="1:9" hidden="1" x14ac:dyDescent="0.3">
      <c r="A1757" s="2" t="s">
        <v>597</v>
      </c>
      <c r="B1757" s="3">
        <v>42601</v>
      </c>
      <c r="C1757" s="2">
        <v>8</v>
      </c>
      <c r="D1757" s="2">
        <v>0</v>
      </c>
      <c r="E1757" s="2">
        <f>MIN(C1757,1)</f>
        <v>1</v>
      </c>
      <c r="F1757" s="1">
        <f>IF(ISERROR(VLOOKUP($A1757,'redshift data'!$A$4:$A$2154,1,FALSE)),"",1)</f>
        <v>1</v>
      </c>
      <c r="G1757" s="1">
        <f>IF(ISERROR(VLOOKUP($A1757,'redshift data'!$F$4:$F$2237,1,FALSE)),0,1)</f>
        <v>1</v>
      </c>
      <c r="H1757" s="1">
        <f>SIGN(G1757-E1757)</f>
        <v>0</v>
      </c>
      <c r="I1757" s="1">
        <f>IF(G1757&gt;0,VLOOKUP($A1757,'redshift data'!$F$4:$I$2237,4,FALSE),"")</f>
        <v>8</v>
      </c>
    </row>
    <row r="1758" spans="1:9" hidden="1" x14ac:dyDescent="0.3">
      <c r="A1758" s="2" t="s">
        <v>596</v>
      </c>
      <c r="B1758" s="3">
        <v>42601</v>
      </c>
      <c r="C1758" s="2">
        <v>2</v>
      </c>
      <c r="D1758" s="2">
        <v>0</v>
      </c>
      <c r="E1758" s="2">
        <f>MIN(C1758,1)</f>
        <v>1</v>
      </c>
      <c r="F1758" s="1">
        <f>IF(ISERROR(VLOOKUP($A1758,'redshift data'!$A$4:$A$2154,1,FALSE)),"",1)</f>
        <v>1</v>
      </c>
      <c r="G1758" s="1">
        <f>IF(ISERROR(VLOOKUP($A1758,'redshift data'!$F$4:$F$2237,1,FALSE)),0,1)</f>
        <v>1</v>
      </c>
      <c r="H1758" s="1">
        <f>SIGN(G1758-E1758)</f>
        <v>0</v>
      </c>
      <c r="I1758" s="1">
        <f>IF(G1758&gt;0,VLOOKUP($A1758,'redshift data'!$F$4:$I$2237,4,FALSE),"")</f>
        <v>2</v>
      </c>
    </row>
    <row r="1759" spans="1:9" hidden="1" x14ac:dyDescent="0.3">
      <c r="A1759" s="2" t="s">
        <v>595</v>
      </c>
      <c r="B1759" s="3">
        <v>42601</v>
      </c>
      <c r="C1759" s="2">
        <v>5</v>
      </c>
      <c r="D1759" s="2">
        <v>0</v>
      </c>
      <c r="E1759" s="2">
        <f>MIN(C1759,1)</f>
        <v>1</v>
      </c>
      <c r="F1759" s="1">
        <f>IF(ISERROR(VLOOKUP($A1759,'redshift data'!$A$4:$A$2154,1,FALSE)),"",1)</f>
        <v>1</v>
      </c>
      <c r="G1759" s="1">
        <f>IF(ISERROR(VLOOKUP($A1759,'redshift data'!$F$4:$F$2237,1,FALSE)),0,1)</f>
        <v>1</v>
      </c>
      <c r="H1759" s="1">
        <f>SIGN(G1759-E1759)</f>
        <v>0</v>
      </c>
      <c r="I1759" s="1">
        <f>IF(G1759&gt;0,VLOOKUP($A1759,'redshift data'!$F$4:$I$2237,4,FALSE),"")</f>
        <v>5</v>
      </c>
    </row>
    <row r="1760" spans="1:9" hidden="1" x14ac:dyDescent="0.3">
      <c r="A1760" s="2" t="s">
        <v>594</v>
      </c>
      <c r="B1760" s="3">
        <v>42601</v>
      </c>
      <c r="C1760" s="2">
        <v>42</v>
      </c>
      <c r="D1760" s="2">
        <v>0</v>
      </c>
      <c r="E1760" s="2">
        <f>MIN(C1760,1)</f>
        <v>1</v>
      </c>
      <c r="F1760" s="1">
        <f>IF(ISERROR(VLOOKUP($A1760,'redshift data'!$A$4:$A$2154,1,FALSE)),"",1)</f>
        <v>1</v>
      </c>
      <c r="G1760" s="1">
        <f>IF(ISERROR(VLOOKUP($A1760,'redshift data'!$F$4:$F$2237,1,FALSE)),0,1)</f>
        <v>1</v>
      </c>
      <c r="H1760" s="1">
        <f>SIGN(G1760-E1760)</f>
        <v>0</v>
      </c>
      <c r="I1760" s="1">
        <f>IF(G1760&gt;0,VLOOKUP($A1760,'redshift data'!$F$4:$I$2237,4,FALSE),"")</f>
        <v>42</v>
      </c>
    </row>
    <row r="1761" spans="1:9" hidden="1" x14ac:dyDescent="0.3">
      <c r="A1761" s="2" t="s">
        <v>593</v>
      </c>
      <c r="B1761" s="3">
        <v>42601</v>
      </c>
      <c r="C1761" s="2">
        <v>4</v>
      </c>
      <c r="D1761" s="2">
        <v>0</v>
      </c>
      <c r="E1761" s="2">
        <f>MIN(C1761,1)</f>
        <v>1</v>
      </c>
      <c r="F1761" s="1">
        <f>IF(ISERROR(VLOOKUP($A1761,'redshift data'!$A$4:$A$2154,1,FALSE)),"",1)</f>
        <v>1</v>
      </c>
      <c r="G1761" s="1">
        <f>IF(ISERROR(VLOOKUP($A1761,'redshift data'!$F$4:$F$2237,1,FALSE)),0,1)</f>
        <v>1</v>
      </c>
      <c r="H1761" s="1">
        <f>SIGN(G1761-E1761)</f>
        <v>0</v>
      </c>
      <c r="I1761" s="1">
        <f>IF(G1761&gt;0,VLOOKUP($A1761,'redshift data'!$F$4:$I$2237,4,FALSE),"")</f>
        <v>4</v>
      </c>
    </row>
    <row r="1762" spans="1:9" hidden="1" x14ac:dyDescent="0.3">
      <c r="A1762" s="2" t="s">
        <v>592</v>
      </c>
      <c r="B1762" s="3">
        <v>42601</v>
      </c>
      <c r="C1762" s="2">
        <v>1</v>
      </c>
      <c r="D1762" s="2">
        <v>0</v>
      </c>
      <c r="E1762" s="2">
        <f>MIN(C1762,1)</f>
        <v>1</v>
      </c>
      <c r="F1762" s="1">
        <f>IF(ISERROR(VLOOKUP($A1762,'redshift data'!$A$4:$A$2154,1,FALSE)),"",1)</f>
        <v>1</v>
      </c>
      <c r="G1762" s="1">
        <f>IF(ISERROR(VLOOKUP($A1762,'redshift data'!$F$4:$F$2237,1,FALSE)),0,1)</f>
        <v>1</v>
      </c>
      <c r="H1762" s="1">
        <f>SIGN(G1762-E1762)</f>
        <v>0</v>
      </c>
      <c r="I1762" s="1">
        <f>IF(G1762&gt;0,VLOOKUP($A1762,'redshift data'!$F$4:$I$2237,4,FALSE),"")</f>
        <v>1</v>
      </c>
    </row>
    <row r="1763" spans="1:9" hidden="1" x14ac:dyDescent="0.3">
      <c r="A1763" s="2" t="s">
        <v>591</v>
      </c>
      <c r="B1763" s="3">
        <v>42601</v>
      </c>
      <c r="C1763" s="2">
        <v>1</v>
      </c>
      <c r="D1763" s="2">
        <v>0</v>
      </c>
      <c r="E1763" s="2">
        <f>MIN(C1763,1)</f>
        <v>1</v>
      </c>
      <c r="F1763" s="1">
        <f>IF(ISERROR(VLOOKUP($A1763,'redshift data'!$A$4:$A$2154,1,FALSE)),"",1)</f>
        <v>1</v>
      </c>
      <c r="G1763" s="1">
        <f>IF(ISERROR(VLOOKUP($A1763,'redshift data'!$F$4:$F$2237,1,FALSE)),0,1)</f>
        <v>1</v>
      </c>
      <c r="H1763" s="1">
        <f>SIGN(G1763-E1763)</f>
        <v>0</v>
      </c>
      <c r="I1763" s="1">
        <f>IF(G1763&gt;0,VLOOKUP($A1763,'redshift data'!$F$4:$I$2237,4,FALSE),"")</f>
        <v>1</v>
      </c>
    </row>
    <row r="1764" spans="1:9" hidden="1" x14ac:dyDescent="0.3">
      <c r="A1764" s="2" t="s">
        <v>590</v>
      </c>
      <c r="B1764" s="3">
        <v>42601</v>
      </c>
      <c r="C1764" s="2">
        <v>3</v>
      </c>
      <c r="D1764" s="2">
        <v>0</v>
      </c>
      <c r="E1764" s="2">
        <f>MIN(C1764,1)</f>
        <v>1</v>
      </c>
      <c r="F1764" s="1">
        <f>IF(ISERROR(VLOOKUP($A1764,'redshift data'!$A$4:$A$2154,1,FALSE)),"",1)</f>
        <v>1</v>
      </c>
      <c r="G1764" s="1">
        <f>IF(ISERROR(VLOOKUP($A1764,'redshift data'!$F$4:$F$2237,1,FALSE)),0,1)</f>
        <v>1</v>
      </c>
      <c r="H1764" s="1">
        <f>SIGN(G1764-E1764)</f>
        <v>0</v>
      </c>
      <c r="I1764" s="1">
        <f>IF(G1764&gt;0,VLOOKUP($A1764,'redshift data'!$F$4:$I$2237,4,FALSE),"")</f>
        <v>3</v>
      </c>
    </row>
    <row r="1765" spans="1:9" hidden="1" x14ac:dyDescent="0.3">
      <c r="A1765" s="2" t="s">
        <v>589</v>
      </c>
      <c r="B1765" s="3">
        <v>42601</v>
      </c>
      <c r="C1765" s="2">
        <v>6</v>
      </c>
      <c r="D1765" s="2">
        <v>0</v>
      </c>
      <c r="E1765" s="2">
        <f>MIN(C1765,1)</f>
        <v>1</v>
      </c>
      <c r="F1765" s="1">
        <f>IF(ISERROR(VLOOKUP($A1765,'redshift data'!$A$4:$A$2154,1,FALSE)),"",1)</f>
        <v>1</v>
      </c>
      <c r="G1765" s="1">
        <f>IF(ISERROR(VLOOKUP($A1765,'redshift data'!$F$4:$F$2237,1,FALSE)),0,1)</f>
        <v>1</v>
      </c>
      <c r="H1765" s="1">
        <f>SIGN(G1765-E1765)</f>
        <v>0</v>
      </c>
      <c r="I1765" s="1">
        <f>IF(G1765&gt;0,VLOOKUP($A1765,'redshift data'!$F$4:$I$2237,4,FALSE),"")</f>
        <v>3</v>
      </c>
    </row>
    <row r="1766" spans="1:9" hidden="1" x14ac:dyDescent="0.3">
      <c r="A1766" s="2" t="s">
        <v>588</v>
      </c>
      <c r="B1766" s="3">
        <v>42601</v>
      </c>
      <c r="C1766" s="2">
        <v>1</v>
      </c>
      <c r="D1766" s="2">
        <v>0</v>
      </c>
      <c r="E1766" s="2">
        <f>MIN(C1766,1)</f>
        <v>1</v>
      </c>
      <c r="F1766" s="1">
        <f>IF(ISERROR(VLOOKUP($A1766,'redshift data'!$A$4:$A$2154,1,FALSE)),"",1)</f>
        <v>1</v>
      </c>
      <c r="G1766" s="1">
        <f>IF(ISERROR(VLOOKUP($A1766,'redshift data'!$F$4:$F$2237,1,FALSE)),0,1)</f>
        <v>1</v>
      </c>
      <c r="H1766" s="1">
        <f>SIGN(G1766-E1766)</f>
        <v>0</v>
      </c>
      <c r="I1766" s="1">
        <f>IF(G1766&gt;0,VLOOKUP($A1766,'redshift data'!$F$4:$I$2237,4,FALSE),"")</f>
        <v>1</v>
      </c>
    </row>
    <row r="1767" spans="1:9" hidden="1" x14ac:dyDescent="0.3">
      <c r="A1767" s="2" t="s">
        <v>587</v>
      </c>
      <c r="B1767" s="3">
        <v>42601</v>
      </c>
      <c r="C1767" s="2">
        <v>3</v>
      </c>
      <c r="D1767" s="2">
        <v>0</v>
      </c>
      <c r="E1767" s="2">
        <f>MIN(C1767,1)</f>
        <v>1</v>
      </c>
      <c r="F1767" s="1">
        <f>IF(ISERROR(VLOOKUP($A1767,'redshift data'!$A$4:$A$2154,1,FALSE)),"",1)</f>
        <v>1</v>
      </c>
      <c r="G1767" s="1">
        <f>IF(ISERROR(VLOOKUP($A1767,'redshift data'!$F$4:$F$2237,1,FALSE)),0,1)</f>
        <v>1</v>
      </c>
      <c r="H1767" s="1">
        <f>SIGN(G1767-E1767)</f>
        <v>0</v>
      </c>
      <c r="I1767" s="1">
        <f>IF(G1767&gt;0,VLOOKUP($A1767,'redshift data'!$F$4:$I$2237,4,FALSE),"")</f>
        <v>1</v>
      </c>
    </row>
    <row r="1768" spans="1:9" hidden="1" x14ac:dyDescent="0.3">
      <c r="A1768" s="2" t="s">
        <v>586</v>
      </c>
      <c r="B1768" s="3">
        <v>42601</v>
      </c>
      <c r="C1768" s="2">
        <v>32</v>
      </c>
      <c r="D1768" s="2">
        <v>0</v>
      </c>
      <c r="E1768" s="2">
        <f>MIN(C1768,1)</f>
        <v>1</v>
      </c>
      <c r="F1768" s="1">
        <f>IF(ISERROR(VLOOKUP($A1768,'redshift data'!$A$4:$A$2154,1,FALSE)),"",1)</f>
        <v>1</v>
      </c>
      <c r="G1768" s="1">
        <f>IF(ISERROR(VLOOKUP($A1768,'redshift data'!$F$4:$F$2237,1,FALSE)),0,1)</f>
        <v>1</v>
      </c>
      <c r="H1768" s="1">
        <f>SIGN(G1768-E1768)</f>
        <v>0</v>
      </c>
      <c r="I1768" s="1">
        <f>IF(G1768&gt;0,VLOOKUP($A1768,'redshift data'!$F$4:$I$2237,4,FALSE),"")</f>
        <v>32</v>
      </c>
    </row>
    <row r="1769" spans="1:9" hidden="1" x14ac:dyDescent="0.3">
      <c r="A1769" s="2" t="s">
        <v>585</v>
      </c>
      <c r="B1769" s="3">
        <v>42601</v>
      </c>
      <c r="C1769" s="2">
        <v>21</v>
      </c>
      <c r="D1769" s="2">
        <v>2</v>
      </c>
      <c r="E1769" s="2">
        <f>MIN(C1769,1)</f>
        <v>1</v>
      </c>
      <c r="F1769" s="1">
        <f>IF(ISERROR(VLOOKUP($A1769,'redshift data'!$A$4:$A$2154,1,FALSE)),"",1)</f>
        <v>1</v>
      </c>
      <c r="G1769" s="1">
        <f>IF(ISERROR(VLOOKUP($A1769,'redshift data'!$F$4:$F$2237,1,FALSE)),0,1)</f>
        <v>1</v>
      </c>
      <c r="H1769" s="1">
        <f>SIGN(G1769-E1769)</f>
        <v>0</v>
      </c>
      <c r="I1769" s="1">
        <f>IF(G1769&gt;0,VLOOKUP($A1769,'redshift data'!$F$4:$I$2237,4,FALSE),"")</f>
        <v>21</v>
      </c>
    </row>
    <row r="1770" spans="1:9" hidden="1" x14ac:dyDescent="0.3">
      <c r="A1770" s="2" t="s">
        <v>584</v>
      </c>
      <c r="B1770" s="3">
        <v>42601</v>
      </c>
      <c r="C1770" s="2">
        <v>23</v>
      </c>
      <c r="D1770" s="2">
        <v>0</v>
      </c>
      <c r="E1770" s="2">
        <f>MIN(C1770,1)</f>
        <v>1</v>
      </c>
      <c r="F1770" s="1">
        <f>IF(ISERROR(VLOOKUP($A1770,'redshift data'!$A$4:$A$2154,1,FALSE)),"",1)</f>
        <v>1</v>
      </c>
      <c r="G1770" s="1">
        <f>IF(ISERROR(VLOOKUP($A1770,'redshift data'!$F$4:$F$2237,1,FALSE)),0,1)</f>
        <v>1</v>
      </c>
      <c r="H1770" s="1">
        <f>SIGN(G1770-E1770)</f>
        <v>0</v>
      </c>
      <c r="I1770" s="1">
        <f>IF(G1770&gt;0,VLOOKUP($A1770,'redshift data'!$F$4:$I$2237,4,FALSE),"")</f>
        <v>23</v>
      </c>
    </row>
    <row r="1771" spans="1:9" hidden="1" x14ac:dyDescent="0.3">
      <c r="A1771" s="2" t="s">
        <v>583</v>
      </c>
      <c r="B1771" s="3">
        <v>42601</v>
      </c>
      <c r="C1771" s="2">
        <v>4</v>
      </c>
      <c r="D1771" s="2">
        <v>0</v>
      </c>
      <c r="E1771" s="2">
        <f>MIN(C1771,1)</f>
        <v>1</v>
      </c>
      <c r="F1771" s="1">
        <f>IF(ISERROR(VLOOKUP($A1771,'redshift data'!$A$4:$A$2154,1,FALSE)),"",1)</f>
        <v>1</v>
      </c>
      <c r="G1771" s="1">
        <f>IF(ISERROR(VLOOKUP($A1771,'redshift data'!$F$4:$F$2237,1,FALSE)),0,1)</f>
        <v>1</v>
      </c>
      <c r="H1771" s="1">
        <f>SIGN(G1771-E1771)</f>
        <v>0</v>
      </c>
      <c r="I1771" s="1">
        <f>IF(G1771&gt;0,VLOOKUP($A1771,'redshift data'!$F$4:$I$2237,4,FALSE),"")</f>
        <v>1</v>
      </c>
    </row>
    <row r="1772" spans="1:9" hidden="1" x14ac:dyDescent="0.3">
      <c r="A1772" s="2" t="s">
        <v>582</v>
      </c>
      <c r="B1772" s="3">
        <v>42601</v>
      </c>
      <c r="C1772" s="2">
        <v>16</v>
      </c>
      <c r="D1772" s="2">
        <v>0</v>
      </c>
      <c r="E1772" s="2">
        <f>MIN(C1772,1)</f>
        <v>1</v>
      </c>
      <c r="F1772" s="1">
        <f>IF(ISERROR(VLOOKUP($A1772,'redshift data'!$A$4:$A$2154,1,FALSE)),"",1)</f>
        <v>1</v>
      </c>
      <c r="G1772" s="1">
        <f>IF(ISERROR(VLOOKUP($A1772,'redshift data'!$F$4:$F$2237,1,FALSE)),0,1)</f>
        <v>1</v>
      </c>
      <c r="H1772" s="1">
        <f>SIGN(G1772-E1772)</f>
        <v>0</v>
      </c>
      <c r="I1772" s="1">
        <f>IF(G1772&gt;0,VLOOKUP($A1772,'redshift data'!$F$4:$I$2237,4,FALSE),"")</f>
        <v>16</v>
      </c>
    </row>
    <row r="1773" spans="1:9" hidden="1" x14ac:dyDescent="0.3">
      <c r="A1773" s="2" t="s">
        <v>581</v>
      </c>
      <c r="B1773" s="3">
        <v>42601</v>
      </c>
      <c r="C1773" s="2">
        <v>4</v>
      </c>
      <c r="D1773" s="2">
        <v>0</v>
      </c>
      <c r="E1773" s="2">
        <f>MIN(C1773,1)</f>
        <v>1</v>
      </c>
      <c r="F1773" s="1">
        <f>IF(ISERROR(VLOOKUP($A1773,'redshift data'!$A$4:$A$2154,1,FALSE)),"",1)</f>
        <v>1</v>
      </c>
      <c r="G1773" s="1">
        <f>IF(ISERROR(VLOOKUP($A1773,'redshift data'!$F$4:$F$2237,1,FALSE)),0,1)</f>
        <v>1</v>
      </c>
      <c r="H1773" s="1">
        <f>SIGN(G1773-E1773)</f>
        <v>0</v>
      </c>
      <c r="I1773" s="1">
        <f>IF(G1773&gt;0,VLOOKUP($A1773,'redshift data'!$F$4:$I$2237,4,FALSE),"")</f>
        <v>4</v>
      </c>
    </row>
    <row r="1774" spans="1:9" x14ac:dyDescent="0.3">
      <c r="A1774" s="2" t="s">
        <v>580</v>
      </c>
      <c r="B1774" s="3">
        <v>42601</v>
      </c>
      <c r="C1774" s="2">
        <v>1</v>
      </c>
      <c r="D1774" s="2">
        <v>1</v>
      </c>
      <c r="E1774" s="2">
        <f>MIN(C1774,1)</f>
        <v>1</v>
      </c>
      <c r="F1774" s="1" t="str">
        <f>IF(ISERROR(VLOOKUP($A1774,'redshift data'!$A$4:$A$2154,1,FALSE)),"",1)</f>
        <v/>
      </c>
      <c r="G1774" s="1">
        <f>IF(ISERROR(VLOOKUP($A1774,'redshift data'!$F$4:$F$2237,1,FALSE)),0,1)</f>
        <v>0</v>
      </c>
      <c r="H1774" s="1">
        <f>SIGN(G1774-E1774)</f>
        <v>-1</v>
      </c>
      <c r="I1774" s="1" t="str">
        <f>IF(G1774&gt;0,VLOOKUP($A1774,'redshift data'!$F$4:$I$2237,4,FALSE),"")</f>
        <v/>
      </c>
    </row>
    <row r="1775" spans="1:9" hidden="1" x14ac:dyDescent="0.3">
      <c r="A1775" s="2" t="s">
        <v>579</v>
      </c>
      <c r="B1775" s="3">
        <v>42601</v>
      </c>
      <c r="C1775" s="2">
        <v>17</v>
      </c>
      <c r="D1775" s="2">
        <v>0</v>
      </c>
      <c r="E1775" s="2">
        <f>MIN(C1775,1)</f>
        <v>1</v>
      </c>
      <c r="F1775" s="1">
        <f>IF(ISERROR(VLOOKUP($A1775,'redshift data'!$A$4:$A$2154,1,FALSE)),"",1)</f>
        <v>1</v>
      </c>
      <c r="G1775" s="1">
        <f>IF(ISERROR(VLOOKUP($A1775,'redshift data'!$F$4:$F$2237,1,FALSE)),0,1)</f>
        <v>1</v>
      </c>
      <c r="H1775" s="1">
        <f>SIGN(G1775-E1775)</f>
        <v>0</v>
      </c>
      <c r="I1775" s="1">
        <f>IF(G1775&gt;0,VLOOKUP($A1775,'redshift data'!$F$4:$I$2237,4,FALSE),"")</f>
        <v>17</v>
      </c>
    </row>
    <row r="1776" spans="1:9" hidden="1" x14ac:dyDescent="0.3">
      <c r="A1776" s="2" t="s">
        <v>578</v>
      </c>
      <c r="B1776" s="3">
        <v>42601</v>
      </c>
      <c r="C1776" s="2">
        <v>1</v>
      </c>
      <c r="D1776" s="2">
        <v>0</v>
      </c>
      <c r="E1776" s="2">
        <f>MIN(C1776,1)</f>
        <v>1</v>
      </c>
      <c r="F1776" s="1">
        <f>IF(ISERROR(VLOOKUP($A1776,'redshift data'!$A$4:$A$2154,1,FALSE)),"",1)</f>
        <v>1</v>
      </c>
      <c r="G1776" s="1">
        <f>IF(ISERROR(VLOOKUP($A1776,'redshift data'!$F$4:$F$2237,1,FALSE)),0,1)</f>
        <v>1</v>
      </c>
      <c r="H1776" s="1">
        <f>SIGN(G1776-E1776)</f>
        <v>0</v>
      </c>
      <c r="I1776" s="1">
        <f>IF(G1776&gt;0,VLOOKUP($A1776,'redshift data'!$F$4:$I$2237,4,FALSE),"")</f>
        <v>1</v>
      </c>
    </row>
    <row r="1777" spans="1:9" hidden="1" x14ac:dyDescent="0.3">
      <c r="A1777" s="2" t="s">
        <v>577</v>
      </c>
      <c r="B1777" s="3">
        <v>42601</v>
      </c>
      <c r="C1777" s="2">
        <v>19</v>
      </c>
      <c r="D1777" s="2">
        <v>1</v>
      </c>
      <c r="E1777" s="2">
        <f>MIN(C1777,1)</f>
        <v>1</v>
      </c>
      <c r="F1777" s="1">
        <f>IF(ISERROR(VLOOKUP($A1777,'redshift data'!$A$4:$A$2154,1,FALSE)),"",1)</f>
        <v>1</v>
      </c>
      <c r="G1777" s="1">
        <f>IF(ISERROR(VLOOKUP($A1777,'redshift data'!$F$4:$F$2237,1,FALSE)),0,1)</f>
        <v>1</v>
      </c>
      <c r="H1777" s="1">
        <f>SIGN(G1777-E1777)</f>
        <v>0</v>
      </c>
      <c r="I1777" s="1">
        <f>IF(G1777&gt;0,VLOOKUP($A1777,'redshift data'!$F$4:$I$2237,4,FALSE),"")</f>
        <v>19</v>
      </c>
    </row>
    <row r="1778" spans="1:9" hidden="1" x14ac:dyDescent="0.3">
      <c r="A1778" s="2" t="s">
        <v>576</v>
      </c>
      <c r="B1778" s="3">
        <v>42601</v>
      </c>
      <c r="C1778" s="2">
        <v>4</v>
      </c>
      <c r="D1778" s="2">
        <v>0</v>
      </c>
      <c r="E1778" s="2">
        <f>MIN(C1778,1)</f>
        <v>1</v>
      </c>
      <c r="F1778" s="1">
        <f>IF(ISERROR(VLOOKUP($A1778,'redshift data'!$A$4:$A$2154,1,FALSE)),"",1)</f>
        <v>1</v>
      </c>
      <c r="G1778" s="1">
        <f>IF(ISERROR(VLOOKUP($A1778,'redshift data'!$F$4:$F$2237,1,FALSE)),0,1)</f>
        <v>1</v>
      </c>
      <c r="H1778" s="1">
        <f>SIGN(G1778-E1778)</f>
        <v>0</v>
      </c>
      <c r="I1778" s="1">
        <f>IF(G1778&gt;0,VLOOKUP($A1778,'redshift data'!$F$4:$I$2237,4,FALSE),"")</f>
        <v>4</v>
      </c>
    </row>
    <row r="1779" spans="1:9" hidden="1" x14ac:dyDescent="0.3">
      <c r="A1779" s="2" t="s">
        <v>575</v>
      </c>
      <c r="B1779" s="3">
        <v>42601</v>
      </c>
      <c r="C1779" s="2">
        <v>1</v>
      </c>
      <c r="D1779" s="2">
        <v>0</v>
      </c>
      <c r="E1779" s="2">
        <f>MIN(C1779,1)</f>
        <v>1</v>
      </c>
      <c r="F1779" s="1">
        <f>IF(ISERROR(VLOOKUP($A1779,'redshift data'!$A$4:$A$2154,1,FALSE)),"",1)</f>
        <v>1</v>
      </c>
      <c r="G1779" s="1">
        <f>IF(ISERROR(VLOOKUP($A1779,'redshift data'!$F$4:$F$2237,1,FALSE)),0,1)</f>
        <v>1</v>
      </c>
      <c r="H1779" s="1">
        <f>SIGN(G1779-E1779)</f>
        <v>0</v>
      </c>
      <c r="I1779" s="1">
        <f>IF(G1779&gt;0,VLOOKUP($A1779,'redshift data'!$F$4:$I$2237,4,FALSE),"")</f>
        <v>1</v>
      </c>
    </row>
    <row r="1780" spans="1:9" hidden="1" x14ac:dyDescent="0.3">
      <c r="A1780" s="2" t="s">
        <v>574</v>
      </c>
      <c r="B1780" s="3">
        <v>42601</v>
      </c>
      <c r="C1780" s="2">
        <v>1</v>
      </c>
      <c r="D1780" s="2">
        <v>0</v>
      </c>
      <c r="E1780" s="2">
        <f>MIN(C1780,1)</f>
        <v>1</v>
      </c>
      <c r="F1780" s="1">
        <f>IF(ISERROR(VLOOKUP($A1780,'redshift data'!$A$4:$A$2154,1,FALSE)),"",1)</f>
        <v>1</v>
      </c>
      <c r="G1780" s="1">
        <f>IF(ISERROR(VLOOKUP($A1780,'redshift data'!$F$4:$F$2237,1,FALSE)),0,1)</f>
        <v>1</v>
      </c>
      <c r="H1780" s="1">
        <f>SIGN(G1780-E1780)</f>
        <v>0</v>
      </c>
      <c r="I1780" s="1">
        <f>IF(G1780&gt;0,VLOOKUP($A1780,'redshift data'!$F$4:$I$2237,4,FALSE),"")</f>
        <v>1</v>
      </c>
    </row>
    <row r="1781" spans="1:9" hidden="1" x14ac:dyDescent="0.3">
      <c r="A1781" s="2" t="s">
        <v>573</v>
      </c>
      <c r="B1781" s="3">
        <v>42601</v>
      </c>
      <c r="C1781" s="2">
        <v>2</v>
      </c>
      <c r="D1781" s="2">
        <v>0</v>
      </c>
      <c r="E1781" s="2">
        <f>MIN(C1781,1)</f>
        <v>1</v>
      </c>
      <c r="F1781" s="1">
        <f>IF(ISERROR(VLOOKUP($A1781,'redshift data'!$A$4:$A$2154,1,FALSE)),"",1)</f>
        <v>1</v>
      </c>
      <c r="G1781" s="1">
        <f>IF(ISERROR(VLOOKUP($A1781,'redshift data'!$F$4:$F$2237,1,FALSE)),0,1)</f>
        <v>1</v>
      </c>
      <c r="H1781" s="1">
        <f>SIGN(G1781-E1781)</f>
        <v>0</v>
      </c>
      <c r="I1781" s="1">
        <f>IF(G1781&gt;0,VLOOKUP($A1781,'redshift data'!$F$4:$I$2237,4,FALSE),"")</f>
        <v>2</v>
      </c>
    </row>
    <row r="1782" spans="1:9" hidden="1" x14ac:dyDescent="0.3">
      <c r="A1782" s="2" t="s">
        <v>572</v>
      </c>
      <c r="B1782" s="3">
        <v>42601</v>
      </c>
      <c r="C1782" s="2">
        <v>10</v>
      </c>
      <c r="D1782" s="2">
        <v>0</v>
      </c>
      <c r="E1782" s="2">
        <f>MIN(C1782,1)</f>
        <v>1</v>
      </c>
      <c r="F1782" s="1">
        <f>IF(ISERROR(VLOOKUP($A1782,'redshift data'!$A$4:$A$2154,1,FALSE)),"",1)</f>
        <v>1</v>
      </c>
      <c r="G1782" s="1">
        <f>IF(ISERROR(VLOOKUP($A1782,'redshift data'!$F$4:$F$2237,1,FALSE)),0,1)</f>
        <v>1</v>
      </c>
      <c r="H1782" s="1">
        <f>SIGN(G1782-E1782)</f>
        <v>0</v>
      </c>
      <c r="I1782" s="1">
        <f>IF(G1782&gt;0,VLOOKUP($A1782,'redshift data'!$F$4:$I$2237,4,FALSE),"")</f>
        <v>10</v>
      </c>
    </row>
    <row r="1783" spans="1:9" hidden="1" x14ac:dyDescent="0.3">
      <c r="A1783" s="2" t="s">
        <v>571</v>
      </c>
      <c r="B1783" s="3">
        <v>42601</v>
      </c>
      <c r="C1783" s="2">
        <v>1</v>
      </c>
      <c r="D1783" s="2">
        <v>0</v>
      </c>
      <c r="E1783" s="2">
        <f>MIN(C1783,1)</f>
        <v>1</v>
      </c>
      <c r="F1783" s="1">
        <f>IF(ISERROR(VLOOKUP($A1783,'redshift data'!$A$4:$A$2154,1,FALSE)),"",1)</f>
        <v>1</v>
      </c>
      <c r="G1783" s="1">
        <f>IF(ISERROR(VLOOKUP($A1783,'redshift data'!$F$4:$F$2237,1,FALSE)),0,1)</f>
        <v>1</v>
      </c>
      <c r="H1783" s="1">
        <f>SIGN(G1783-E1783)</f>
        <v>0</v>
      </c>
      <c r="I1783" s="1">
        <f>IF(G1783&gt;0,VLOOKUP($A1783,'redshift data'!$F$4:$I$2237,4,FALSE),"")</f>
        <v>1</v>
      </c>
    </row>
    <row r="1784" spans="1:9" hidden="1" x14ac:dyDescent="0.3">
      <c r="A1784" s="2" t="s">
        <v>570</v>
      </c>
      <c r="B1784" s="3">
        <v>42601</v>
      </c>
      <c r="C1784" s="2">
        <v>1</v>
      </c>
      <c r="D1784" s="2">
        <v>0</v>
      </c>
      <c r="E1784" s="2">
        <f>MIN(C1784,1)</f>
        <v>1</v>
      </c>
      <c r="F1784" s="1">
        <f>IF(ISERROR(VLOOKUP($A1784,'redshift data'!$A$4:$A$2154,1,FALSE)),"",1)</f>
        <v>1</v>
      </c>
      <c r="G1784" s="1">
        <f>IF(ISERROR(VLOOKUP($A1784,'redshift data'!$F$4:$F$2237,1,FALSE)),0,1)</f>
        <v>1</v>
      </c>
      <c r="H1784" s="1">
        <f>SIGN(G1784-E1784)</f>
        <v>0</v>
      </c>
      <c r="I1784" s="1">
        <f>IF(G1784&gt;0,VLOOKUP($A1784,'redshift data'!$F$4:$I$2237,4,FALSE),"")</f>
        <v>1</v>
      </c>
    </row>
    <row r="1785" spans="1:9" hidden="1" x14ac:dyDescent="0.3">
      <c r="A1785" s="2" t="s">
        <v>569</v>
      </c>
      <c r="B1785" s="3">
        <v>42601</v>
      </c>
      <c r="C1785" s="2">
        <v>4</v>
      </c>
      <c r="D1785" s="2">
        <v>0</v>
      </c>
      <c r="E1785" s="2">
        <f>MIN(C1785,1)</f>
        <v>1</v>
      </c>
      <c r="F1785" s="1">
        <f>IF(ISERROR(VLOOKUP($A1785,'redshift data'!$A$4:$A$2154,1,FALSE)),"",1)</f>
        <v>1</v>
      </c>
      <c r="G1785" s="1">
        <f>IF(ISERROR(VLOOKUP($A1785,'redshift data'!$F$4:$F$2237,1,FALSE)),0,1)</f>
        <v>1</v>
      </c>
      <c r="H1785" s="1">
        <f>SIGN(G1785-E1785)</f>
        <v>0</v>
      </c>
      <c r="I1785" s="1">
        <f>IF(G1785&gt;0,VLOOKUP($A1785,'redshift data'!$F$4:$I$2237,4,FALSE),"")</f>
        <v>4</v>
      </c>
    </row>
    <row r="1786" spans="1:9" hidden="1" x14ac:dyDescent="0.3">
      <c r="A1786" s="2" t="s">
        <v>568</v>
      </c>
      <c r="B1786" s="3">
        <v>42601</v>
      </c>
      <c r="C1786" s="2">
        <v>0</v>
      </c>
      <c r="D1786" s="2">
        <v>0</v>
      </c>
      <c r="E1786" s="2">
        <f>MIN(C1786,1)</f>
        <v>0</v>
      </c>
      <c r="F1786" s="1" t="str">
        <f>IF(ISERROR(VLOOKUP($A1786,'redshift data'!$A$4:$A$2154,1,FALSE)),"",1)</f>
        <v/>
      </c>
      <c r="G1786" s="1">
        <f>IF(ISERROR(VLOOKUP($A1786,'redshift data'!$F$4:$F$2237,1,FALSE)),0,1)</f>
        <v>0</v>
      </c>
      <c r="H1786" s="1">
        <f>SIGN(G1786-E1786)</f>
        <v>0</v>
      </c>
      <c r="I1786" s="1" t="str">
        <f>IF(G1786&gt;0,VLOOKUP($A1786,'redshift data'!$F$4:$I$2237,4,FALSE),"")</f>
        <v/>
      </c>
    </row>
    <row r="1787" spans="1:9" hidden="1" x14ac:dyDescent="0.3">
      <c r="A1787" s="2" t="s">
        <v>567</v>
      </c>
      <c r="B1787" s="3">
        <v>42601</v>
      </c>
      <c r="C1787" s="2">
        <v>4</v>
      </c>
      <c r="D1787" s="2">
        <v>0</v>
      </c>
      <c r="E1787" s="2">
        <f>MIN(C1787,1)</f>
        <v>1</v>
      </c>
      <c r="F1787" s="1">
        <f>IF(ISERROR(VLOOKUP($A1787,'redshift data'!$A$4:$A$2154,1,FALSE)),"",1)</f>
        <v>1</v>
      </c>
      <c r="G1787" s="1">
        <f>IF(ISERROR(VLOOKUP($A1787,'redshift data'!$F$4:$F$2237,1,FALSE)),0,1)</f>
        <v>1</v>
      </c>
      <c r="H1787" s="1">
        <f>SIGN(G1787-E1787)</f>
        <v>0</v>
      </c>
      <c r="I1787" s="1">
        <f>IF(G1787&gt;0,VLOOKUP($A1787,'redshift data'!$F$4:$I$2237,4,FALSE),"")</f>
        <v>4</v>
      </c>
    </row>
    <row r="1788" spans="1:9" hidden="1" x14ac:dyDescent="0.3">
      <c r="A1788" s="2" t="s">
        <v>566</v>
      </c>
      <c r="B1788" s="3">
        <v>42601</v>
      </c>
      <c r="C1788" s="2">
        <v>2</v>
      </c>
      <c r="D1788" s="2">
        <v>0</v>
      </c>
      <c r="E1788" s="2">
        <f>MIN(C1788,1)</f>
        <v>1</v>
      </c>
      <c r="F1788" s="1">
        <f>IF(ISERROR(VLOOKUP($A1788,'redshift data'!$A$4:$A$2154,1,FALSE)),"",1)</f>
        <v>1</v>
      </c>
      <c r="G1788" s="1">
        <f>IF(ISERROR(VLOOKUP($A1788,'redshift data'!$F$4:$F$2237,1,FALSE)),0,1)</f>
        <v>1</v>
      </c>
      <c r="H1788" s="1">
        <f>SIGN(G1788-E1788)</f>
        <v>0</v>
      </c>
      <c r="I1788" s="1">
        <f>IF(G1788&gt;0,VLOOKUP($A1788,'redshift data'!$F$4:$I$2237,4,FALSE),"")</f>
        <v>2</v>
      </c>
    </row>
    <row r="1789" spans="1:9" hidden="1" x14ac:dyDescent="0.3">
      <c r="A1789" s="2" t="s">
        <v>565</v>
      </c>
      <c r="B1789" s="3">
        <v>42601</v>
      </c>
      <c r="C1789" s="2">
        <v>2</v>
      </c>
      <c r="D1789" s="2">
        <v>0</v>
      </c>
      <c r="E1789" s="2">
        <f>MIN(C1789,1)</f>
        <v>1</v>
      </c>
      <c r="F1789" s="1">
        <f>IF(ISERROR(VLOOKUP($A1789,'redshift data'!$A$4:$A$2154,1,FALSE)),"",1)</f>
        <v>1</v>
      </c>
      <c r="G1789" s="1">
        <f>IF(ISERROR(VLOOKUP($A1789,'redshift data'!$F$4:$F$2237,1,FALSE)),0,1)</f>
        <v>1</v>
      </c>
      <c r="H1789" s="1">
        <f>SIGN(G1789-E1789)</f>
        <v>0</v>
      </c>
      <c r="I1789" s="1">
        <f>IF(G1789&gt;0,VLOOKUP($A1789,'redshift data'!$F$4:$I$2237,4,FALSE),"")</f>
        <v>2</v>
      </c>
    </row>
    <row r="1790" spans="1:9" hidden="1" x14ac:dyDescent="0.3">
      <c r="A1790" s="2" t="s">
        <v>564</v>
      </c>
      <c r="B1790" s="3">
        <v>42601</v>
      </c>
      <c r="C1790" s="2">
        <v>6</v>
      </c>
      <c r="D1790" s="2">
        <v>4</v>
      </c>
      <c r="E1790" s="2">
        <f>MIN(C1790,1)</f>
        <v>1</v>
      </c>
      <c r="F1790" s="1">
        <f>IF(ISERROR(VLOOKUP($A1790,'redshift data'!$A$4:$A$2154,1,FALSE)),"",1)</f>
        <v>1</v>
      </c>
      <c r="G1790" s="1">
        <f>IF(ISERROR(VLOOKUP($A1790,'redshift data'!$F$4:$F$2237,1,FALSE)),0,1)</f>
        <v>1</v>
      </c>
      <c r="H1790" s="1">
        <f>SIGN(G1790-E1790)</f>
        <v>0</v>
      </c>
      <c r="I1790" s="1">
        <f>IF(G1790&gt;0,VLOOKUP($A1790,'redshift data'!$F$4:$I$2237,4,FALSE),"")</f>
        <v>6</v>
      </c>
    </row>
    <row r="1791" spans="1:9" hidden="1" x14ac:dyDescent="0.3">
      <c r="A1791" s="2" t="s">
        <v>563</v>
      </c>
      <c r="B1791" s="3">
        <v>42601</v>
      </c>
      <c r="C1791" s="2">
        <v>13</v>
      </c>
      <c r="D1791" s="2">
        <v>0</v>
      </c>
      <c r="E1791" s="2">
        <f>MIN(C1791,1)</f>
        <v>1</v>
      </c>
      <c r="F1791" s="1">
        <f>IF(ISERROR(VLOOKUP($A1791,'redshift data'!$A$4:$A$2154,1,FALSE)),"",1)</f>
        <v>1</v>
      </c>
      <c r="G1791" s="1">
        <f>IF(ISERROR(VLOOKUP($A1791,'redshift data'!$F$4:$F$2237,1,FALSE)),0,1)</f>
        <v>1</v>
      </c>
      <c r="H1791" s="1">
        <f>SIGN(G1791-E1791)</f>
        <v>0</v>
      </c>
      <c r="I1791" s="1">
        <f>IF(G1791&gt;0,VLOOKUP($A1791,'redshift data'!$F$4:$I$2237,4,FALSE),"")</f>
        <v>13</v>
      </c>
    </row>
    <row r="1792" spans="1:9" hidden="1" x14ac:dyDescent="0.3">
      <c r="A1792" s="2" t="s">
        <v>562</v>
      </c>
      <c r="B1792" s="3">
        <v>42601</v>
      </c>
      <c r="C1792" s="2">
        <v>0</v>
      </c>
      <c r="D1792" s="2">
        <v>0</v>
      </c>
      <c r="E1792" s="2">
        <f>MIN(C1792,1)</f>
        <v>0</v>
      </c>
      <c r="F1792" s="1" t="str">
        <f>IF(ISERROR(VLOOKUP($A1792,'redshift data'!$A$4:$A$2154,1,FALSE)),"",1)</f>
        <v/>
      </c>
      <c r="G1792" s="1">
        <f>IF(ISERROR(VLOOKUP($A1792,'redshift data'!$F$4:$F$2237,1,FALSE)),0,1)</f>
        <v>0</v>
      </c>
      <c r="H1792" s="1">
        <f>SIGN(G1792-E1792)</f>
        <v>0</v>
      </c>
      <c r="I1792" s="1" t="str">
        <f>IF(G1792&gt;0,VLOOKUP($A1792,'redshift data'!$F$4:$I$2237,4,FALSE),"")</f>
        <v/>
      </c>
    </row>
    <row r="1793" spans="1:9" hidden="1" x14ac:dyDescent="0.3">
      <c r="A1793" s="2" t="s">
        <v>561</v>
      </c>
      <c r="B1793" s="3">
        <v>42601</v>
      </c>
      <c r="C1793" s="2">
        <v>3</v>
      </c>
      <c r="D1793" s="2">
        <v>0</v>
      </c>
      <c r="E1793" s="2">
        <f>MIN(C1793,1)</f>
        <v>1</v>
      </c>
      <c r="F1793" s="1">
        <f>IF(ISERROR(VLOOKUP($A1793,'redshift data'!$A$4:$A$2154,1,FALSE)),"",1)</f>
        <v>1</v>
      </c>
      <c r="G1793" s="1">
        <f>IF(ISERROR(VLOOKUP($A1793,'redshift data'!$F$4:$F$2237,1,FALSE)),0,1)</f>
        <v>1</v>
      </c>
      <c r="H1793" s="1">
        <f>SIGN(G1793-E1793)</f>
        <v>0</v>
      </c>
      <c r="I1793" s="1">
        <f>IF(G1793&gt;0,VLOOKUP($A1793,'redshift data'!$F$4:$I$2237,4,FALSE),"")</f>
        <v>3</v>
      </c>
    </row>
    <row r="1794" spans="1:9" hidden="1" x14ac:dyDescent="0.3">
      <c r="A1794" s="2" t="s">
        <v>560</v>
      </c>
      <c r="B1794" s="3">
        <v>42601</v>
      </c>
      <c r="C1794" s="2">
        <v>15</v>
      </c>
      <c r="D1794" s="2">
        <v>0</v>
      </c>
      <c r="E1794" s="2">
        <f>MIN(C1794,1)</f>
        <v>1</v>
      </c>
      <c r="F1794" s="1">
        <f>IF(ISERROR(VLOOKUP($A1794,'redshift data'!$A$4:$A$2154,1,FALSE)),"",1)</f>
        <v>1</v>
      </c>
      <c r="G1794" s="1">
        <f>IF(ISERROR(VLOOKUP($A1794,'redshift data'!$F$4:$F$2237,1,FALSE)),0,1)</f>
        <v>1</v>
      </c>
      <c r="H1794" s="1">
        <f>SIGN(G1794-E1794)</f>
        <v>0</v>
      </c>
      <c r="I1794" s="1">
        <f>IF(G1794&gt;0,VLOOKUP($A1794,'redshift data'!$F$4:$I$2237,4,FALSE),"")</f>
        <v>15</v>
      </c>
    </row>
    <row r="1795" spans="1:9" hidden="1" x14ac:dyDescent="0.3">
      <c r="A1795" s="2" t="s">
        <v>559</v>
      </c>
      <c r="B1795" s="3">
        <v>42601</v>
      </c>
      <c r="C1795" s="2">
        <v>1</v>
      </c>
      <c r="D1795" s="2">
        <v>0</v>
      </c>
      <c r="E1795" s="2">
        <f>MIN(C1795,1)</f>
        <v>1</v>
      </c>
      <c r="F1795" s="1">
        <f>IF(ISERROR(VLOOKUP($A1795,'redshift data'!$A$4:$A$2154,1,FALSE)),"",1)</f>
        <v>1</v>
      </c>
      <c r="G1795" s="1">
        <f>IF(ISERROR(VLOOKUP($A1795,'redshift data'!$F$4:$F$2237,1,FALSE)),0,1)</f>
        <v>1</v>
      </c>
      <c r="H1795" s="1">
        <f>SIGN(G1795-E1795)</f>
        <v>0</v>
      </c>
      <c r="I1795" s="1">
        <f>IF(G1795&gt;0,VLOOKUP($A1795,'redshift data'!$F$4:$I$2237,4,FALSE),"")</f>
        <v>1</v>
      </c>
    </row>
    <row r="1796" spans="1:9" hidden="1" x14ac:dyDescent="0.3">
      <c r="A1796" s="2" t="s">
        <v>558</v>
      </c>
      <c r="B1796" s="3">
        <v>42601</v>
      </c>
      <c r="C1796" s="2">
        <v>1</v>
      </c>
      <c r="D1796" s="2">
        <v>0</v>
      </c>
      <c r="E1796" s="2">
        <f>MIN(C1796,1)</f>
        <v>1</v>
      </c>
      <c r="F1796" s="1">
        <f>IF(ISERROR(VLOOKUP($A1796,'redshift data'!$A$4:$A$2154,1,FALSE)),"",1)</f>
        <v>1</v>
      </c>
      <c r="G1796" s="1">
        <f>IF(ISERROR(VLOOKUP($A1796,'redshift data'!$F$4:$F$2237,1,FALSE)),0,1)</f>
        <v>1</v>
      </c>
      <c r="H1796" s="1">
        <f>SIGN(G1796-E1796)</f>
        <v>0</v>
      </c>
      <c r="I1796" s="1">
        <f>IF(G1796&gt;0,VLOOKUP($A1796,'redshift data'!$F$4:$I$2237,4,FALSE),"")</f>
        <v>1</v>
      </c>
    </row>
    <row r="1797" spans="1:9" hidden="1" x14ac:dyDescent="0.3">
      <c r="A1797" s="2" t="s">
        <v>557</v>
      </c>
      <c r="B1797" s="3">
        <v>42601</v>
      </c>
      <c r="C1797" s="2">
        <v>1</v>
      </c>
      <c r="D1797" s="2">
        <v>0</v>
      </c>
      <c r="E1797" s="2">
        <f>MIN(C1797,1)</f>
        <v>1</v>
      </c>
      <c r="F1797" s="1">
        <f>IF(ISERROR(VLOOKUP($A1797,'redshift data'!$A$4:$A$2154,1,FALSE)),"",1)</f>
        <v>1</v>
      </c>
      <c r="G1797" s="1">
        <f>IF(ISERROR(VLOOKUP($A1797,'redshift data'!$F$4:$F$2237,1,FALSE)),0,1)</f>
        <v>1</v>
      </c>
      <c r="H1797" s="1">
        <f>SIGN(G1797-E1797)</f>
        <v>0</v>
      </c>
      <c r="I1797" s="1">
        <f>IF(G1797&gt;0,VLOOKUP($A1797,'redshift data'!$F$4:$I$2237,4,FALSE),"")</f>
        <v>1</v>
      </c>
    </row>
    <row r="1798" spans="1:9" hidden="1" x14ac:dyDescent="0.3">
      <c r="A1798" s="2" t="s">
        <v>556</v>
      </c>
      <c r="B1798" s="3">
        <v>42601</v>
      </c>
      <c r="C1798" s="2">
        <v>0</v>
      </c>
      <c r="D1798" s="2">
        <v>0</v>
      </c>
      <c r="E1798" s="8">
        <f>MIN(C1798,1)</f>
        <v>0</v>
      </c>
      <c r="F1798" s="7" t="str">
        <f>IF(ISERROR(VLOOKUP($A1798,'redshift data'!$A$4:$A$2154,1,FALSE)),"",1)</f>
        <v/>
      </c>
      <c r="G1798" s="7">
        <f>IF(ISERROR(VLOOKUP($A1798,'redshift data'!$F$4:$F$2237,1,FALSE)),0,1)</f>
        <v>1</v>
      </c>
      <c r="H1798" s="7">
        <f>SIGN(G1798-E1798)</f>
        <v>1</v>
      </c>
      <c r="I1798" s="1">
        <f>IF(G1798&gt;0,VLOOKUP($A1798,'redshift data'!$F$4:$I$2237,4,FALSE),"")</f>
        <v>0</v>
      </c>
    </row>
    <row r="1799" spans="1:9" hidden="1" x14ac:dyDescent="0.3">
      <c r="A1799" s="2" t="s">
        <v>555</v>
      </c>
      <c r="B1799" s="3">
        <v>42601</v>
      </c>
      <c r="C1799" s="2">
        <v>3</v>
      </c>
      <c r="D1799" s="2">
        <v>0</v>
      </c>
      <c r="E1799" s="2">
        <f>MIN(C1799,1)</f>
        <v>1</v>
      </c>
      <c r="F1799" s="1">
        <f>IF(ISERROR(VLOOKUP($A1799,'redshift data'!$A$4:$A$2154,1,FALSE)),"",1)</f>
        <v>1</v>
      </c>
      <c r="G1799" s="1">
        <f>IF(ISERROR(VLOOKUP($A1799,'redshift data'!$F$4:$F$2237,1,FALSE)),0,1)</f>
        <v>1</v>
      </c>
      <c r="H1799" s="1">
        <f>SIGN(G1799-E1799)</f>
        <v>0</v>
      </c>
      <c r="I1799" s="1">
        <f>IF(G1799&gt;0,VLOOKUP($A1799,'redshift data'!$F$4:$I$2237,4,FALSE),"")</f>
        <v>3</v>
      </c>
    </row>
    <row r="1800" spans="1:9" hidden="1" x14ac:dyDescent="0.3">
      <c r="A1800" s="2" t="s">
        <v>554</v>
      </c>
      <c r="B1800" s="3">
        <v>42601</v>
      </c>
      <c r="C1800" s="2">
        <v>3</v>
      </c>
      <c r="D1800" s="2">
        <v>0</v>
      </c>
      <c r="E1800" s="2">
        <f>MIN(C1800,1)</f>
        <v>1</v>
      </c>
      <c r="F1800" s="1">
        <f>IF(ISERROR(VLOOKUP($A1800,'redshift data'!$A$4:$A$2154,1,FALSE)),"",1)</f>
        <v>1</v>
      </c>
      <c r="G1800" s="1">
        <f>IF(ISERROR(VLOOKUP($A1800,'redshift data'!$F$4:$F$2237,1,FALSE)),0,1)</f>
        <v>1</v>
      </c>
      <c r="H1800" s="1">
        <f>SIGN(G1800-E1800)</f>
        <v>0</v>
      </c>
      <c r="I1800" s="1">
        <f>IF(G1800&gt;0,VLOOKUP($A1800,'redshift data'!$F$4:$I$2237,4,FALSE),"")</f>
        <v>3</v>
      </c>
    </row>
    <row r="1801" spans="1:9" hidden="1" x14ac:dyDescent="0.3">
      <c r="A1801" s="2" t="s">
        <v>553</v>
      </c>
      <c r="B1801" s="3">
        <v>42601</v>
      </c>
      <c r="C1801" s="2">
        <v>2</v>
      </c>
      <c r="D1801" s="2">
        <v>0</v>
      </c>
      <c r="E1801" s="2">
        <f>MIN(C1801,1)</f>
        <v>1</v>
      </c>
      <c r="F1801" s="1">
        <f>IF(ISERROR(VLOOKUP($A1801,'redshift data'!$A$4:$A$2154,1,FALSE)),"",1)</f>
        <v>1</v>
      </c>
      <c r="G1801" s="1">
        <f>IF(ISERROR(VLOOKUP($A1801,'redshift data'!$F$4:$F$2237,1,FALSE)),0,1)</f>
        <v>1</v>
      </c>
      <c r="H1801" s="1">
        <f>SIGN(G1801-E1801)</f>
        <v>0</v>
      </c>
      <c r="I1801" s="1">
        <f>IF(G1801&gt;0,VLOOKUP($A1801,'redshift data'!$F$4:$I$2237,4,FALSE),"")</f>
        <v>2</v>
      </c>
    </row>
    <row r="1802" spans="1:9" hidden="1" x14ac:dyDescent="0.3">
      <c r="A1802" s="2" t="s">
        <v>552</v>
      </c>
      <c r="B1802" s="3">
        <v>42601</v>
      </c>
      <c r="C1802" s="2">
        <v>1</v>
      </c>
      <c r="D1802" s="2">
        <v>0</v>
      </c>
      <c r="E1802" s="2">
        <f>MIN(C1802,1)</f>
        <v>1</v>
      </c>
      <c r="F1802" s="1">
        <f>IF(ISERROR(VLOOKUP($A1802,'redshift data'!$A$4:$A$2154,1,FALSE)),"",1)</f>
        <v>1</v>
      </c>
      <c r="G1802" s="1">
        <f>IF(ISERROR(VLOOKUP($A1802,'redshift data'!$F$4:$F$2237,1,FALSE)),0,1)</f>
        <v>1</v>
      </c>
      <c r="H1802" s="1">
        <f>SIGN(G1802-E1802)</f>
        <v>0</v>
      </c>
      <c r="I1802" s="1">
        <f>IF(G1802&gt;0,VLOOKUP($A1802,'redshift data'!$F$4:$I$2237,4,FALSE),"")</f>
        <v>1</v>
      </c>
    </row>
    <row r="1803" spans="1:9" hidden="1" x14ac:dyDescent="0.3">
      <c r="A1803" s="2" t="s">
        <v>551</v>
      </c>
      <c r="B1803" s="3">
        <v>42601</v>
      </c>
      <c r="C1803" s="2">
        <v>20</v>
      </c>
      <c r="D1803" s="2">
        <v>0</v>
      </c>
      <c r="E1803" s="2">
        <f>MIN(C1803,1)</f>
        <v>1</v>
      </c>
      <c r="F1803" s="1">
        <f>IF(ISERROR(VLOOKUP($A1803,'redshift data'!$A$4:$A$2154,1,FALSE)),"",1)</f>
        <v>1</v>
      </c>
      <c r="G1803" s="1">
        <f>IF(ISERROR(VLOOKUP($A1803,'redshift data'!$F$4:$F$2237,1,FALSE)),0,1)</f>
        <v>1</v>
      </c>
      <c r="H1803" s="1">
        <f>SIGN(G1803-E1803)</f>
        <v>0</v>
      </c>
      <c r="I1803" s="1">
        <f>IF(G1803&gt;0,VLOOKUP($A1803,'redshift data'!$F$4:$I$2237,4,FALSE),"")</f>
        <v>20</v>
      </c>
    </row>
    <row r="1804" spans="1:9" hidden="1" x14ac:dyDescent="0.3">
      <c r="A1804" s="2" t="s">
        <v>550</v>
      </c>
      <c r="B1804" s="3">
        <v>42601</v>
      </c>
      <c r="C1804" s="2">
        <v>0</v>
      </c>
      <c r="D1804" s="2">
        <v>0</v>
      </c>
      <c r="E1804" s="8">
        <f>MIN(C1804,1)</f>
        <v>0</v>
      </c>
      <c r="F1804" s="7" t="str">
        <f>IF(ISERROR(VLOOKUP($A1804,'redshift data'!$A$4:$A$2154,1,FALSE)),"",1)</f>
        <v/>
      </c>
      <c r="G1804" s="7">
        <f>IF(ISERROR(VLOOKUP($A1804,'redshift data'!$F$4:$F$2237,1,FALSE)),0,1)</f>
        <v>1</v>
      </c>
      <c r="H1804" s="7">
        <f>SIGN(G1804-E1804)</f>
        <v>1</v>
      </c>
      <c r="I1804" s="1">
        <f>IF(G1804&gt;0,VLOOKUP($A1804,'redshift data'!$F$4:$I$2237,4,FALSE),"")</f>
        <v>0</v>
      </c>
    </row>
    <row r="1805" spans="1:9" hidden="1" x14ac:dyDescent="0.3">
      <c r="A1805" s="2" t="s">
        <v>549</v>
      </c>
      <c r="B1805" s="3">
        <v>42601</v>
      </c>
      <c r="C1805" s="2">
        <v>0</v>
      </c>
      <c r="D1805" s="2">
        <v>0</v>
      </c>
      <c r="E1805" s="8">
        <f>MIN(C1805,1)</f>
        <v>0</v>
      </c>
      <c r="F1805" s="7" t="str">
        <f>IF(ISERROR(VLOOKUP($A1805,'redshift data'!$A$4:$A$2154,1,FALSE)),"",1)</f>
        <v/>
      </c>
      <c r="G1805" s="7">
        <f>IF(ISERROR(VLOOKUP($A1805,'redshift data'!$F$4:$F$2237,1,FALSE)),0,1)</f>
        <v>1</v>
      </c>
      <c r="H1805" s="7">
        <f>SIGN(G1805-E1805)</f>
        <v>1</v>
      </c>
      <c r="I1805" s="1">
        <f>IF(G1805&gt;0,VLOOKUP($A1805,'redshift data'!$F$4:$I$2237,4,FALSE),"")</f>
        <v>0</v>
      </c>
    </row>
    <row r="1806" spans="1:9" hidden="1" x14ac:dyDescent="0.3">
      <c r="A1806" s="2" t="s">
        <v>548</v>
      </c>
      <c r="B1806" s="3">
        <v>42601</v>
      </c>
      <c r="C1806" s="2">
        <v>5</v>
      </c>
      <c r="D1806" s="2">
        <v>0</v>
      </c>
      <c r="E1806" s="2">
        <f>MIN(C1806,1)</f>
        <v>1</v>
      </c>
      <c r="F1806" s="1">
        <f>IF(ISERROR(VLOOKUP($A1806,'redshift data'!$A$4:$A$2154,1,FALSE)),"",1)</f>
        <v>1</v>
      </c>
      <c r="G1806" s="1">
        <f>IF(ISERROR(VLOOKUP($A1806,'redshift data'!$F$4:$F$2237,1,FALSE)),0,1)</f>
        <v>1</v>
      </c>
      <c r="H1806" s="1">
        <f>SIGN(G1806-E1806)</f>
        <v>0</v>
      </c>
      <c r="I1806" s="1">
        <f>IF(G1806&gt;0,VLOOKUP($A1806,'redshift data'!$F$4:$I$2237,4,FALSE),"")</f>
        <v>3</v>
      </c>
    </row>
    <row r="1807" spans="1:9" hidden="1" x14ac:dyDescent="0.3">
      <c r="A1807" s="2" t="s">
        <v>547</v>
      </c>
      <c r="B1807" s="3">
        <v>42601</v>
      </c>
      <c r="C1807" s="2">
        <v>1</v>
      </c>
      <c r="D1807" s="2">
        <v>0</v>
      </c>
      <c r="E1807" s="2">
        <f>MIN(C1807,1)</f>
        <v>1</v>
      </c>
      <c r="F1807" s="1">
        <f>IF(ISERROR(VLOOKUP($A1807,'redshift data'!$A$4:$A$2154,1,FALSE)),"",1)</f>
        <v>1</v>
      </c>
      <c r="G1807" s="1">
        <f>IF(ISERROR(VLOOKUP($A1807,'redshift data'!$F$4:$F$2237,1,FALSE)),0,1)</f>
        <v>1</v>
      </c>
      <c r="H1807" s="1">
        <f>SIGN(G1807-E1807)</f>
        <v>0</v>
      </c>
      <c r="I1807" s="1">
        <f>IF(G1807&gt;0,VLOOKUP($A1807,'redshift data'!$F$4:$I$2237,4,FALSE),"")</f>
        <v>1</v>
      </c>
    </row>
    <row r="1808" spans="1:9" hidden="1" x14ac:dyDescent="0.3">
      <c r="A1808" s="2" t="s">
        <v>546</v>
      </c>
      <c r="B1808" s="3">
        <v>42601</v>
      </c>
      <c r="C1808" s="2">
        <v>2</v>
      </c>
      <c r="D1808" s="2">
        <v>0</v>
      </c>
      <c r="E1808" s="2">
        <f>MIN(C1808,1)</f>
        <v>1</v>
      </c>
      <c r="F1808" s="1">
        <f>IF(ISERROR(VLOOKUP($A1808,'redshift data'!$A$4:$A$2154,1,FALSE)),"",1)</f>
        <v>1</v>
      </c>
      <c r="G1808" s="1">
        <f>IF(ISERROR(VLOOKUP($A1808,'redshift data'!$F$4:$F$2237,1,FALSE)),0,1)</f>
        <v>1</v>
      </c>
      <c r="H1808" s="1">
        <f>SIGN(G1808-E1808)</f>
        <v>0</v>
      </c>
      <c r="I1808" s="1">
        <f>IF(G1808&gt;0,VLOOKUP($A1808,'redshift data'!$F$4:$I$2237,4,FALSE),"")</f>
        <v>2</v>
      </c>
    </row>
    <row r="1809" spans="1:9" hidden="1" x14ac:dyDescent="0.3">
      <c r="A1809" s="2" t="s">
        <v>545</v>
      </c>
      <c r="B1809" s="3">
        <v>42601</v>
      </c>
      <c r="C1809" s="2">
        <v>6</v>
      </c>
      <c r="D1809" s="2">
        <v>0</v>
      </c>
      <c r="E1809" s="2">
        <f>MIN(C1809,1)</f>
        <v>1</v>
      </c>
      <c r="F1809" s="1">
        <f>IF(ISERROR(VLOOKUP($A1809,'redshift data'!$A$4:$A$2154,1,FALSE)),"",1)</f>
        <v>1</v>
      </c>
      <c r="G1809" s="1">
        <f>IF(ISERROR(VLOOKUP($A1809,'redshift data'!$F$4:$F$2237,1,FALSE)),0,1)</f>
        <v>1</v>
      </c>
      <c r="H1809" s="1">
        <f>SIGN(G1809-E1809)</f>
        <v>0</v>
      </c>
      <c r="I1809" s="1">
        <f>IF(G1809&gt;0,VLOOKUP($A1809,'redshift data'!$F$4:$I$2237,4,FALSE),"")</f>
        <v>2</v>
      </c>
    </row>
    <row r="1810" spans="1:9" hidden="1" x14ac:dyDescent="0.3">
      <c r="A1810" s="2" t="s">
        <v>544</v>
      </c>
      <c r="B1810" s="3">
        <v>42601</v>
      </c>
      <c r="C1810" s="2">
        <v>1</v>
      </c>
      <c r="D1810" s="2">
        <v>0</v>
      </c>
      <c r="E1810" s="2">
        <f>MIN(C1810,1)</f>
        <v>1</v>
      </c>
      <c r="F1810" s="1">
        <f>IF(ISERROR(VLOOKUP($A1810,'redshift data'!$A$4:$A$2154,1,FALSE)),"",1)</f>
        <v>1</v>
      </c>
      <c r="G1810" s="1">
        <f>IF(ISERROR(VLOOKUP($A1810,'redshift data'!$F$4:$F$2237,1,FALSE)),0,1)</f>
        <v>1</v>
      </c>
      <c r="H1810" s="1">
        <f>SIGN(G1810-E1810)</f>
        <v>0</v>
      </c>
      <c r="I1810" s="1">
        <f>IF(G1810&gt;0,VLOOKUP($A1810,'redshift data'!$F$4:$I$2237,4,FALSE),"")</f>
        <v>1</v>
      </c>
    </row>
    <row r="1811" spans="1:9" hidden="1" x14ac:dyDescent="0.3">
      <c r="A1811" s="2" t="s">
        <v>543</v>
      </c>
      <c r="B1811" s="3">
        <v>42601</v>
      </c>
      <c r="C1811" s="2">
        <v>22</v>
      </c>
      <c r="D1811" s="2">
        <v>1</v>
      </c>
      <c r="E1811" s="2">
        <f>MIN(C1811,1)</f>
        <v>1</v>
      </c>
      <c r="F1811" s="1">
        <f>IF(ISERROR(VLOOKUP($A1811,'redshift data'!$A$4:$A$2154,1,FALSE)),"",1)</f>
        <v>1</v>
      </c>
      <c r="G1811" s="1">
        <f>IF(ISERROR(VLOOKUP($A1811,'redshift data'!$F$4:$F$2237,1,FALSE)),0,1)</f>
        <v>1</v>
      </c>
      <c r="H1811" s="1">
        <f>SIGN(G1811-E1811)</f>
        <v>0</v>
      </c>
      <c r="I1811" s="1">
        <f>IF(G1811&gt;0,VLOOKUP($A1811,'redshift data'!$F$4:$I$2237,4,FALSE),"")</f>
        <v>22</v>
      </c>
    </row>
    <row r="1812" spans="1:9" hidden="1" x14ac:dyDescent="0.3">
      <c r="A1812" s="2" t="s">
        <v>542</v>
      </c>
      <c r="B1812" s="3">
        <v>42601</v>
      </c>
      <c r="C1812" s="2">
        <v>5</v>
      </c>
      <c r="D1812" s="2">
        <v>0</v>
      </c>
      <c r="E1812" s="2">
        <f>MIN(C1812,1)</f>
        <v>1</v>
      </c>
      <c r="F1812" s="1">
        <f>IF(ISERROR(VLOOKUP($A1812,'redshift data'!$A$4:$A$2154,1,FALSE)),"",1)</f>
        <v>1</v>
      </c>
      <c r="G1812" s="1">
        <f>IF(ISERROR(VLOOKUP($A1812,'redshift data'!$F$4:$F$2237,1,FALSE)),0,1)</f>
        <v>1</v>
      </c>
      <c r="H1812" s="1">
        <f>SIGN(G1812-E1812)</f>
        <v>0</v>
      </c>
      <c r="I1812" s="1">
        <f>IF(G1812&gt;0,VLOOKUP($A1812,'redshift data'!$F$4:$I$2237,4,FALSE),"")</f>
        <v>5</v>
      </c>
    </row>
    <row r="1813" spans="1:9" hidden="1" x14ac:dyDescent="0.3">
      <c r="A1813" s="2" t="s">
        <v>541</v>
      </c>
      <c r="B1813" s="3">
        <v>42601</v>
      </c>
      <c r="C1813" s="2">
        <v>17</v>
      </c>
      <c r="D1813" s="2">
        <v>0</v>
      </c>
      <c r="E1813" s="2">
        <f>MIN(C1813,1)</f>
        <v>1</v>
      </c>
      <c r="F1813" s="1">
        <f>IF(ISERROR(VLOOKUP($A1813,'redshift data'!$A$4:$A$2154,1,FALSE)),"",1)</f>
        <v>1</v>
      </c>
      <c r="G1813" s="1">
        <f>IF(ISERROR(VLOOKUP($A1813,'redshift data'!$F$4:$F$2237,1,FALSE)),0,1)</f>
        <v>1</v>
      </c>
      <c r="H1813" s="1">
        <f>SIGN(G1813-E1813)</f>
        <v>0</v>
      </c>
      <c r="I1813" s="1">
        <f>IF(G1813&gt;0,VLOOKUP($A1813,'redshift data'!$F$4:$I$2237,4,FALSE),"")</f>
        <v>11</v>
      </c>
    </row>
    <row r="1814" spans="1:9" hidden="1" x14ac:dyDescent="0.3">
      <c r="A1814" s="2" t="s">
        <v>540</v>
      </c>
      <c r="B1814" s="3">
        <v>42601</v>
      </c>
      <c r="C1814" s="2">
        <v>2</v>
      </c>
      <c r="D1814" s="2">
        <v>0</v>
      </c>
      <c r="E1814" s="2">
        <f>MIN(C1814,1)</f>
        <v>1</v>
      </c>
      <c r="F1814" s="1">
        <f>IF(ISERROR(VLOOKUP($A1814,'redshift data'!$A$4:$A$2154,1,FALSE)),"",1)</f>
        <v>1</v>
      </c>
      <c r="G1814" s="1">
        <f>IF(ISERROR(VLOOKUP($A1814,'redshift data'!$F$4:$F$2237,1,FALSE)),0,1)</f>
        <v>1</v>
      </c>
      <c r="H1814" s="1">
        <f>SIGN(G1814-E1814)</f>
        <v>0</v>
      </c>
      <c r="I1814" s="1">
        <f>IF(G1814&gt;0,VLOOKUP($A1814,'redshift data'!$F$4:$I$2237,4,FALSE),"")</f>
        <v>2</v>
      </c>
    </row>
    <row r="1815" spans="1:9" hidden="1" x14ac:dyDescent="0.3">
      <c r="A1815" s="2" t="s">
        <v>539</v>
      </c>
      <c r="B1815" s="3">
        <v>42601</v>
      </c>
      <c r="C1815" s="2">
        <v>14</v>
      </c>
      <c r="D1815" s="2">
        <v>0</v>
      </c>
      <c r="E1815" s="2">
        <f>MIN(C1815,1)</f>
        <v>1</v>
      </c>
      <c r="F1815" s="1">
        <f>IF(ISERROR(VLOOKUP($A1815,'redshift data'!$A$4:$A$2154,1,FALSE)),"",1)</f>
        <v>1</v>
      </c>
      <c r="G1815" s="1">
        <f>IF(ISERROR(VLOOKUP($A1815,'redshift data'!$F$4:$F$2237,1,FALSE)),0,1)</f>
        <v>1</v>
      </c>
      <c r="H1815" s="1">
        <f>SIGN(G1815-E1815)</f>
        <v>0</v>
      </c>
      <c r="I1815" s="1">
        <f>IF(G1815&gt;0,VLOOKUP($A1815,'redshift data'!$F$4:$I$2237,4,FALSE),"")</f>
        <v>14</v>
      </c>
    </row>
    <row r="1816" spans="1:9" hidden="1" x14ac:dyDescent="0.3">
      <c r="A1816" s="2" t="s">
        <v>538</v>
      </c>
      <c r="B1816" s="3">
        <v>42601</v>
      </c>
      <c r="C1816" s="2">
        <v>4</v>
      </c>
      <c r="D1816" s="2">
        <v>0</v>
      </c>
      <c r="E1816" s="2">
        <f>MIN(C1816,1)</f>
        <v>1</v>
      </c>
      <c r="F1816" s="1">
        <f>IF(ISERROR(VLOOKUP($A1816,'redshift data'!$A$4:$A$2154,1,FALSE)),"",1)</f>
        <v>1</v>
      </c>
      <c r="G1816" s="1">
        <f>IF(ISERROR(VLOOKUP($A1816,'redshift data'!$F$4:$F$2237,1,FALSE)),0,1)</f>
        <v>1</v>
      </c>
      <c r="H1816" s="1">
        <f>SIGN(G1816-E1816)</f>
        <v>0</v>
      </c>
      <c r="I1816" s="1">
        <f>IF(G1816&gt;0,VLOOKUP($A1816,'redshift data'!$F$4:$I$2237,4,FALSE),"")</f>
        <v>4</v>
      </c>
    </row>
    <row r="1817" spans="1:9" hidden="1" x14ac:dyDescent="0.3">
      <c r="A1817" s="2" t="s">
        <v>537</v>
      </c>
      <c r="B1817" s="3">
        <v>42601</v>
      </c>
      <c r="C1817" s="2">
        <v>2</v>
      </c>
      <c r="D1817" s="2">
        <v>0</v>
      </c>
      <c r="E1817" s="2">
        <f>MIN(C1817,1)</f>
        <v>1</v>
      </c>
      <c r="F1817" s="1">
        <f>IF(ISERROR(VLOOKUP($A1817,'redshift data'!$A$4:$A$2154,1,FALSE)),"",1)</f>
        <v>1</v>
      </c>
      <c r="G1817" s="1">
        <f>IF(ISERROR(VLOOKUP($A1817,'redshift data'!$F$4:$F$2237,1,FALSE)),0,1)</f>
        <v>1</v>
      </c>
      <c r="H1817" s="1">
        <f>SIGN(G1817-E1817)</f>
        <v>0</v>
      </c>
      <c r="I1817" s="1">
        <f>IF(G1817&gt;0,VLOOKUP($A1817,'redshift data'!$F$4:$I$2237,4,FALSE),"")</f>
        <v>2</v>
      </c>
    </row>
    <row r="1818" spans="1:9" hidden="1" x14ac:dyDescent="0.3">
      <c r="A1818" s="2" t="s">
        <v>536</v>
      </c>
      <c r="B1818" s="3">
        <v>42601</v>
      </c>
      <c r="C1818" s="2">
        <v>2</v>
      </c>
      <c r="D1818" s="2">
        <v>1</v>
      </c>
      <c r="E1818" s="2">
        <f>MIN(C1818,1)</f>
        <v>1</v>
      </c>
      <c r="F1818" s="1">
        <f>IF(ISERROR(VLOOKUP($A1818,'redshift data'!$A$4:$A$2154,1,FALSE)),"",1)</f>
        <v>1</v>
      </c>
      <c r="G1818" s="1">
        <f>IF(ISERROR(VLOOKUP($A1818,'redshift data'!$F$4:$F$2237,1,FALSE)),0,1)</f>
        <v>1</v>
      </c>
      <c r="H1818" s="1">
        <f>SIGN(G1818-E1818)</f>
        <v>0</v>
      </c>
      <c r="I1818" s="1">
        <f>IF(G1818&gt;0,VLOOKUP($A1818,'redshift data'!$F$4:$I$2237,4,FALSE),"")</f>
        <v>2</v>
      </c>
    </row>
    <row r="1819" spans="1:9" hidden="1" x14ac:dyDescent="0.3">
      <c r="A1819" s="2" t="s">
        <v>535</v>
      </c>
      <c r="B1819" s="3">
        <v>42601</v>
      </c>
      <c r="C1819" s="2">
        <v>11</v>
      </c>
      <c r="D1819" s="2">
        <v>0</v>
      </c>
      <c r="E1819" s="2">
        <f>MIN(C1819,1)</f>
        <v>1</v>
      </c>
      <c r="F1819" s="1">
        <f>IF(ISERROR(VLOOKUP($A1819,'redshift data'!$A$4:$A$2154,1,FALSE)),"",1)</f>
        <v>1</v>
      </c>
      <c r="G1819" s="1">
        <f>IF(ISERROR(VLOOKUP($A1819,'redshift data'!$F$4:$F$2237,1,FALSE)),0,1)</f>
        <v>1</v>
      </c>
      <c r="H1819" s="1">
        <f>SIGN(G1819-E1819)</f>
        <v>0</v>
      </c>
      <c r="I1819" s="1">
        <f>IF(G1819&gt;0,VLOOKUP($A1819,'redshift data'!$F$4:$I$2237,4,FALSE),"")</f>
        <v>11</v>
      </c>
    </row>
    <row r="1820" spans="1:9" hidden="1" x14ac:dyDescent="0.3">
      <c r="A1820" s="2" t="s">
        <v>534</v>
      </c>
      <c r="B1820" s="3">
        <v>42601</v>
      </c>
      <c r="C1820" s="2">
        <v>5</v>
      </c>
      <c r="D1820" s="2">
        <v>0</v>
      </c>
      <c r="E1820" s="2">
        <f>MIN(C1820,1)</f>
        <v>1</v>
      </c>
      <c r="F1820" s="1">
        <f>IF(ISERROR(VLOOKUP($A1820,'redshift data'!$A$4:$A$2154,1,FALSE)),"",1)</f>
        <v>1</v>
      </c>
      <c r="G1820" s="1">
        <f>IF(ISERROR(VLOOKUP($A1820,'redshift data'!$F$4:$F$2237,1,FALSE)),0,1)</f>
        <v>1</v>
      </c>
      <c r="H1820" s="1">
        <f>SIGN(G1820-E1820)</f>
        <v>0</v>
      </c>
      <c r="I1820" s="1">
        <f>IF(G1820&gt;0,VLOOKUP($A1820,'redshift data'!$F$4:$I$2237,4,FALSE),"")</f>
        <v>5</v>
      </c>
    </row>
    <row r="1821" spans="1:9" hidden="1" x14ac:dyDescent="0.3">
      <c r="A1821" s="2" t="s">
        <v>533</v>
      </c>
      <c r="B1821" s="3">
        <v>42601</v>
      </c>
      <c r="C1821" s="2">
        <v>16</v>
      </c>
      <c r="D1821" s="2">
        <v>0</v>
      </c>
      <c r="E1821" s="2">
        <f>MIN(C1821,1)</f>
        <v>1</v>
      </c>
      <c r="F1821" s="1">
        <f>IF(ISERROR(VLOOKUP($A1821,'redshift data'!$A$4:$A$2154,1,FALSE)),"",1)</f>
        <v>1</v>
      </c>
      <c r="G1821" s="1">
        <f>IF(ISERROR(VLOOKUP($A1821,'redshift data'!$F$4:$F$2237,1,FALSE)),0,1)</f>
        <v>1</v>
      </c>
      <c r="H1821" s="1">
        <f>SIGN(G1821-E1821)</f>
        <v>0</v>
      </c>
      <c r="I1821" s="1">
        <f>IF(G1821&gt;0,VLOOKUP($A1821,'redshift data'!$F$4:$I$2237,4,FALSE),"")</f>
        <v>15</v>
      </c>
    </row>
    <row r="1822" spans="1:9" hidden="1" x14ac:dyDescent="0.3">
      <c r="A1822" s="2" t="s">
        <v>532</v>
      </c>
      <c r="B1822" s="3">
        <v>42601</v>
      </c>
      <c r="C1822" s="2">
        <v>16</v>
      </c>
      <c r="D1822" s="2">
        <v>0</v>
      </c>
      <c r="E1822" s="2">
        <f>MIN(C1822,1)</f>
        <v>1</v>
      </c>
      <c r="F1822" s="1">
        <f>IF(ISERROR(VLOOKUP($A1822,'redshift data'!$A$4:$A$2154,1,FALSE)),"",1)</f>
        <v>1</v>
      </c>
      <c r="G1822" s="1">
        <f>IF(ISERROR(VLOOKUP($A1822,'redshift data'!$F$4:$F$2237,1,FALSE)),0,1)</f>
        <v>1</v>
      </c>
      <c r="H1822" s="1">
        <f>SIGN(G1822-E1822)</f>
        <v>0</v>
      </c>
      <c r="I1822" s="1">
        <f>IF(G1822&gt;0,VLOOKUP($A1822,'redshift data'!$F$4:$I$2237,4,FALSE),"")</f>
        <v>16</v>
      </c>
    </row>
    <row r="1823" spans="1:9" hidden="1" x14ac:dyDescent="0.3">
      <c r="A1823" s="2" t="s">
        <v>531</v>
      </c>
      <c r="B1823" s="3">
        <v>42601</v>
      </c>
      <c r="C1823" s="2">
        <v>9</v>
      </c>
      <c r="D1823" s="2">
        <v>0</v>
      </c>
      <c r="E1823" s="2">
        <f>MIN(C1823,1)</f>
        <v>1</v>
      </c>
      <c r="F1823" s="1">
        <f>IF(ISERROR(VLOOKUP($A1823,'redshift data'!$A$4:$A$2154,1,FALSE)),"",1)</f>
        <v>1</v>
      </c>
      <c r="G1823" s="1">
        <f>IF(ISERROR(VLOOKUP($A1823,'redshift data'!$F$4:$F$2237,1,FALSE)),0,1)</f>
        <v>1</v>
      </c>
      <c r="H1823" s="1">
        <f>SIGN(G1823-E1823)</f>
        <v>0</v>
      </c>
      <c r="I1823" s="1">
        <f>IF(G1823&gt;0,VLOOKUP($A1823,'redshift data'!$F$4:$I$2237,4,FALSE),"")</f>
        <v>9</v>
      </c>
    </row>
    <row r="1824" spans="1:9" hidden="1" x14ac:dyDescent="0.3">
      <c r="A1824" s="2" t="s">
        <v>530</v>
      </c>
      <c r="B1824" s="3">
        <v>42601</v>
      </c>
      <c r="C1824" s="2">
        <v>3</v>
      </c>
      <c r="D1824" s="2">
        <v>0</v>
      </c>
      <c r="E1824" s="2">
        <f>MIN(C1824,1)</f>
        <v>1</v>
      </c>
      <c r="F1824" s="1">
        <f>IF(ISERROR(VLOOKUP($A1824,'redshift data'!$A$4:$A$2154,1,FALSE)),"",1)</f>
        <v>1</v>
      </c>
      <c r="G1824" s="1">
        <f>IF(ISERROR(VLOOKUP($A1824,'redshift data'!$F$4:$F$2237,1,FALSE)),0,1)</f>
        <v>1</v>
      </c>
      <c r="H1824" s="1">
        <f>SIGN(G1824-E1824)</f>
        <v>0</v>
      </c>
      <c r="I1824" s="1">
        <f>IF(G1824&gt;0,VLOOKUP($A1824,'redshift data'!$F$4:$I$2237,4,FALSE),"")</f>
        <v>3</v>
      </c>
    </row>
    <row r="1825" spans="1:9" hidden="1" x14ac:dyDescent="0.3">
      <c r="A1825" s="2" t="s">
        <v>529</v>
      </c>
      <c r="B1825" s="3">
        <v>42601</v>
      </c>
      <c r="C1825" s="2">
        <v>0</v>
      </c>
      <c r="D1825" s="2">
        <v>0</v>
      </c>
      <c r="E1825" s="2">
        <f>MIN(C1825,1)</f>
        <v>0</v>
      </c>
      <c r="F1825" s="1" t="str">
        <f>IF(ISERROR(VLOOKUP($A1825,'redshift data'!$A$4:$A$2154,1,FALSE)),"",1)</f>
        <v/>
      </c>
      <c r="G1825" s="1">
        <f>IF(ISERROR(VLOOKUP($A1825,'redshift data'!$F$4:$F$2237,1,FALSE)),0,1)</f>
        <v>0</v>
      </c>
      <c r="H1825" s="1">
        <f>SIGN(G1825-E1825)</f>
        <v>0</v>
      </c>
      <c r="I1825" s="1" t="str">
        <f>IF(G1825&gt;0,VLOOKUP($A1825,'redshift data'!$F$4:$I$2237,4,FALSE),"")</f>
        <v/>
      </c>
    </row>
    <row r="1826" spans="1:9" hidden="1" x14ac:dyDescent="0.3">
      <c r="A1826" s="2" t="s">
        <v>528</v>
      </c>
      <c r="B1826" s="3">
        <v>42601</v>
      </c>
      <c r="C1826" s="2">
        <v>6</v>
      </c>
      <c r="D1826" s="2">
        <v>0</v>
      </c>
      <c r="E1826" s="2">
        <f>MIN(C1826,1)</f>
        <v>1</v>
      </c>
      <c r="F1826" s="1">
        <f>IF(ISERROR(VLOOKUP($A1826,'redshift data'!$A$4:$A$2154,1,FALSE)),"",1)</f>
        <v>1</v>
      </c>
      <c r="G1826" s="1">
        <f>IF(ISERROR(VLOOKUP($A1826,'redshift data'!$F$4:$F$2237,1,FALSE)),0,1)</f>
        <v>1</v>
      </c>
      <c r="H1826" s="1">
        <f>SIGN(G1826-E1826)</f>
        <v>0</v>
      </c>
      <c r="I1826" s="1">
        <f>IF(G1826&gt;0,VLOOKUP($A1826,'redshift data'!$F$4:$I$2237,4,FALSE),"")</f>
        <v>6</v>
      </c>
    </row>
    <row r="1827" spans="1:9" hidden="1" x14ac:dyDescent="0.3">
      <c r="A1827" s="2" t="s">
        <v>527</v>
      </c>
      <c r="B1827" s="3">
        <v>42601</v>
      </c>
      <c r="C1827" s="2">
        <v>5</v>
      </c>
      <c r="D1827" s="2">
        <v>0</v>
      </c>
      <c r="E1827" s="2">
        <f>MIN(C1827,1)</f>
        <v>1</v>
      </c>
      <c r="F1827" s="1">
        <f>IF(ISERROR(VLOOKUP($A1827,'redshift data'!$A$4:$A$2154,1,FALSE)),"",1)</f>
        <v>1</v>
      </c>
      <c r="G1827" s="1">
        <f>IF(ISERROR(VLOOKUP($A1827,'redshift data'!$F$4:$F$2237,1,FALSE)),0,1)</f>
        <v>1</v>
      </c>
      <c r="H1827" s="1">
        <f>SIGN(G1827-E1827)</f>
        <v>0</v>
      </c>
      <c r="I1827" s="1">
        <f>IF(G1827&gt;0,VLOOKUP($A1827,'redshift data'!$F$4:$I$2237,4,FALSE),"")</f>
        <v>5</v>
      </c>
    </row>
    <row r="1828" spans="1:9" hidden="1" x14ac:dyDescent="0.3">
      <c r="A1828" s="2" t="s">
        <v>526</v>
      </c>
      <c r="B1828" s="3">
        <v>42601</v>
      </c>
      <c r="C1828" s="2">
        <v>31</v>
      </c>
      <c r="D1828" s="2">
        <v>13</v>
      </c>
      <c r="E1828" s="2">
        <f>MIN(C1828,1)</f>
        <v>1</v>
      </c>
      <c r="F1828" s="1">
        <f>IF(ISERROR(VLOOKUP($A1828,'redshift data'!$A$4:$A$2154,1,FALSE)),"",1)</f>
        <v>1</v>
      </c>
      <c r="G1828" s="1">
        <f>IF(ISERROR(VLOOKUP($A1828,'redshift data'!$F$4:$F$2237,1,FALSE)),0,1)</f>
        <v>1</v>
      </c>
      <c r="H1828" s="1">
        <f>SIGN(G1828-E1828)</f>
        <v>0</v>
      </c>
      <c r="I1828" s="1">
        <f>IF(G1828&gt;0,VLOOKUP($A1828,'redshift data'!$F$4:$I$2237,4,FALSE),"")</f>
        <v>31</v>
      </c>
    </row>
    <row r="1829" spans="1:9" hidden="1" x14ac:dyDescent="0.3">
      <c r="A1829" s="2" t="s">
        <v>525</v>
      </c>
      <c r="B1829" s="3">
        <v>42601</v>
      </c>
      <c r="C1829" s="2">
        <v>13</v>
      </c>
      <c r="D1829" s="2">
        <v>0</v>
      </c>
      <c r="E1829" s="2">
        <f>MIN(C1829,1)</f>
        <v>1</v>
      </c>
      <c r="F1829" s="1">
        <f>IF(ISERROR(VLOOKUP($A1829,'redshift data'!$A$4:$A$2154,1,FALSE)),"",1)</f>
        <v>1</v>
      </c>
      <c r="G1829" s="1">
        <f>IF(ISERROR(VLOOKUP($A1829,'redshift data'!$F$4:$F$2237,1,FALSE)),0,1)</f>
        <v>1</v>
      </c>
      <c r="H1829" s="1">
        <f>SIGN(G1829-E1829)</f>
        <v>0</v>
      </c>
      <c r="I1829" s="1">
        <f>IF(G1829&gt;0,VLOOKUP($A1829,'redshift data'!$F$4:$I$2237,4,FALSE),"")</f>
        <v>13</v>
      </c>
    </row>
    <row r="1830" spans="1:9" hidden="1" x14ac:dyDescent="0.3">
      <c r="A1830" s="2" t="s">
        <v>524</v>
      </c>
      <c r="B1830" s="3">
        <v>42601</v>
      </c>
      <c r="C1830" s="2">
        <v>9</v>
      </c>
      <c r="D1830" s="2">
        <v>0</v>
      </c>
      <c r="E1830" s="2">
        <f>MIN(C1830,1)</f>
        <v>1</v>
      </c>
      <c r="F1830" s="1">
        <f>IF(ISERROR(VLOOKUP($A1830,'redshift data'!$A$4:$A$2154,1,FALSE)),"",1)</f>
        <v>1</v>
      </c>
      <c r="G1830" s="1">
        <f>IF(ISERROR(VLOOKUP($A1830,'redshift data'!$F$4:$F$2237,1,FALSE)),0,1)</f>
        <v>1</v>
      </c>
      <c r="H1830" s="1">
        <f>SIGN(G1830-E1830)</f>
        <v>0</v>
      </c>
      <c r="I1830" s="1">
        <f>IF(G1830&gt;0,VLOOKUP($A1830,'redshift data'!$F$4:$I$2237,4,FALSE),"")</f>
        <v>9</v>
      </c>
    </row>
    <row r="1831" spans="1:9" x14ac:dyDescent="0.3">
      <c r="A1831" s="2" t="s">
        <v>523</v>
      </c>
      <c r="B1831" s="3">
        <v>42601</v>
      </c>
      <c r="C1831" s="2">
        <v>7</v>
      </c>
      <c r="D1831" s="2">
        <v>7</v>
      </c>
      <c r="E1831" s="2">
        <f>MIN(C1831,1)</f>
        <v>1</v>
      </c>
      <c r="F1831" s="1" t="str">
        <f>IF(ISERROR(VLOOKUP($A1831,'redshift data'!$A$4:$A$2154,1,FALSE)),"",1)</f>
        <v/>
      </c>
      <c r="G1831" s="1">
        <f>IF(ISERROR(VLOOKUP($A1831,'redshift data'!$F$4:$F$2237,1,FALSE)),0,1)</f>
        <v>0</v>
      </c>
      <c r="H1831" s="1">
        <f>SIGN(G1831-E1831)</f>
        <v>-1</v>
      </c>
      <c r="I1831" s="1" t="str">
        <f>IF(G1831&gt;0,VLOOKUP($A1831,'redshift data'!$F$4:$I$2237,4,FALSE),"")</f>
        <v/>
      </c>
    </row>
    <row r="1832" spans="1:9" hidden="1" x14ac:dyDescent="0.3">
      <c r="A1832" s="2" t="s">
        <v>522</v>
      </c>
      <c r="B1832" s="3">
        <v>42601</v>
      </c>
      <c r="C1832" s="2">
        <v>10</v>
      </c>
      <c r="D1832" s="2">
        <v>0</v>
      </c>
      <c r="E1832" s="2">
        <f>MIN(C1832,1)</f>
        <v>1</v>
      </c>
      <c r="F1832" s="1">
        <f>IF(ISERROR(VLOOKUP($A1832,'redshift data'!$A$4:$A$2154,1,FALSE)),"",1)</f>
        <v>1</v>
      </c>
      <c r="G1832" s="1">
        <f>IF(ISERROR(VLOOKUP($A1832,'redshift data'!$F$4:$F$2237,1,FALSE)),0,1)</f>
        <v>1</v>
      </c>
      <c r="H1832" s="1">
        <f>SIGN(G1832-E1832)</f>
        <v>0</v>
      </c>
      <c r="I1832" s="1">
        <f>IF(G1832&gt;0,VLOOKUP($A1832,'redshift data'!$F$4:$I$2237,4,FALSE),"")</f>
        <v>10</v>
      </c>
    </row>
    <row r="1833" spans="1:9" hidden="1" x14ac:dyDescent="0.3">
      <c r="A1833" s="2" t="s">
        <v>521</v>
      </c>
      <c r="B1833" s="3">
        <v>42601</v>
      </c>
      <c r="C1833" s="2">
        <v>14</v>
      </c>
      <c r="D1833" s="2">
        <v>0</v>
      </c>
      <c r="E1833" s="2">
        <f>MIN(C1833,1)</f>
        <v>1</v>
      </c>
      <c r="F1833" s="1">
        <f>IF(ISERROR(VLOOKUP($A1833,'redshift data'!$A$4:$A$2154,1,FALSE)),"",1)</f>
        <v>1</v>
      </c>
      <c r="G1833" s="1">
        <f>IF(ISERROR(VLOOKUP($A1833,'redshift data'!$F$4:$F$2237,1,FALSE)),0,1)</f>
        <v>1</v>
      </c>
      <c r="H1833" s="1">
        <f>SIGN(G1833-E1833)</f>
        <v>0</v>
      </c>
      <c r="I1833" s="1">
        <f>IF(G1833&gt;0,VLOOKUP($A1833,'redshift data'!$F$4:$I$2237,4,FALSE),"")</f>
        <v>14</v>
      </c>
    </row>
    <row r="1834" spans="1:9" hidden="1" x14ac:dyDescent="0.3">
      <c r="A1834" s="2" t="s">
        <v>520</v>
      </c>
      <c r="B1834" s="3">
        <v>42601</v>
      </c>
      <c r="C1834" s="2">
        <v>2</v>
      </c>
      <c r="D1834" s="2">
        <v>0</v>
      </c>
      <c r="E1834" s="2">
        <f>MIN(C1834,1)</f>
        <v>1</v>
      </c>
      <c r="F1834" s="1">
        <f>IF(ISERROR(VLOOKUP($A1834,'redshift data'!$A$4:$A$2154,1,FALSE)),"",1)</f>
        <v>1</v>
      </c>
      <c r="G1834" s="1">
        <f>IF(ISERROR(VLOOKUP($A1834,'redshift data'!$F$4:$F$2237,1,FALSE)),0,1)</f>
        <v>1</v>
      </c>
      <c r="H1834" s="1">
        <f>SIGN(G1834-E1834)</f>
        <v>0</v>
      </c>
      <c r="I1834" s="1">
        <f>IF(G1834&gt;0,VLOOKUP($A1834,'redshift data'!$F$4:$I$2237,4,FALSE),"")</f>
        <v>2</v>
      </c>
    </row>
    <row r="1835" spans="1:9" hidden="1" x14ac:dyDescent="0.3">
      <c r="A1835" s="2" t="s">
        <v>519</v>
      </c>
      <c r="B1835" s="3">
        <v>42601</v>
      </c>
      <c r="C1835" s="2">
        <v>8</v>
      </c>
      <c r="D1835" s="2">
        <v>1</v>
      </c>
      <c r="E1835" s="2">
        <f>MIN(C1835,1)</f>
        <v>1</v>
      </c>
      <c r="F1835" s="1">
        <f>IF(ISERROR(VLOOKUP($A1835,'redshift data'!$A$4:$A$2154,1,FALSE)),"",1)</f>
        <v>1</v>
      </c>
      <c r="G1835" s="1">
        <f>IF(ISERROR(VLOOKUP($A1835,'redshift data'!$F$4:$F$2237,1,FALSE)),0,1)</f>
        <v>1</v>
      </c>
      <c r="H1835" s="1">
        <f>SIGN(G1835-E1835)</f>
        <v>0</v>
      </c>
      <c r="I1835" s="1">
        <f>IF(G1835&gt;0,VLOOKUP($A1835,'redshift data'!$F$4:$I$2237,4,FALSE),"")</f>
        <v>8</v>
      </c>
    </row>
    <row r="1836" spans="1:9" hidden="1" x14ac:dyDescent="0.3">
      <c r="A1836" s="2" t="s">
        <v>518</v>
      </c>
      <c r="B1836" s="3">
        <v>42601</v>
      </c>
      <c r="C1836" s="2">
        <v>2</v>
      </c>
      <c r="D1836" s="2">
        <v>0</v>
      </c>
      <c r="E1836" s="2">
        <f>MIN(C1836,1)</f>
        <v>1</v>
      </c>
      <c r="F1836" s="1">
        <f>IF(ISERROR(VLOOKUP($A1836,'redshift data'!$A$4:$A$2154,1,FALSE)),"",1)</f>
        <v>1</v>
      </c>
      <c r="G1836" s="1">
        <f>IF(ISERROR(VLOOKUP($A1836,'redshift data'!$F$4:$F$2237,1,FALSE)),0,1)</f>
        <v>1</v>
      </c>
      <c r="H1836" s="1">
        <f>SIGN(G1836-E1836)</f>
        <v>0</v>
      </c>
      <c r="I1836" s="1">
        <f>IF(G1836&gt;0,VLOOKUP($A1836,'redshift data'!$F$4:$I$2237,4,FALSE),"")</f>
        <v>2</v>
      </c>
    </row>
    <row r="1837" spans="1:9" hidden="1" x14ac:dyDescent="0.3">
      <c r="A1837" s="2" t="s">
        <v>517</v>
      </c>
      <c r="B1837" s="3">
        <v>42601</v>
      </c>
      <c r="C1837" s="2">
        <v>2</v>
      </c>
      <c r="D1837" s="2">
        <v>0</v>
      </c>
      <c r="E1837" s="2">
        <f>MIN(C1837,1)</f>
        <v>1</v>
      </c>
      <c r="F1837" s="1">
        <f>IF(ISERROR(VLOOKUP($A1837,'redshift data'!$A$4:$A$2154,1,FALSE)),"",1)</f>
        <v>1</v>
      </c>
      <c r="G1837" s="1">
        <f>IF(ISERROR(VLOOKUP($A1837,'redshift data'!$F$4:$F$2237,1,FALSE)),0,1)</f>
        <v>1</v>
      </c>
      <c r="H1837" s="1">
        <f>SIGN(G1837-E1837)</f>
        <v>0</v>
      </c>
      <c r="I1837" s="1">
        <f>IF(G1837&gt;0,VLOOKUP($A1837,'redshift data'!$F$4:$I$2237,4,FALSE),"")</f>
        <v>2</v>
      </c>
    </row>
    <row r="1838" spans="1:9" hidden="1" x14ac:dyDescent="0.3">
      <c r="A1838" s="2" t="s">
        <v>516</v>
      </c>
      <c r="B1838" s="3">
        <v>42601</v>
      </c>
      <c r="C1838" s="2">
        <v>2</v>
      </c>
      <c r="D1838" s="2">
        <v>0</v>
      </c>
      <c r="E1838" s="2">
        <f>MIN(C1838,1)</f>
        <v>1</v>
      </c>
      <c r="F1838" s="1">
        <f>IF(ISERROR(VLOOKUP($A1838,'redshift data'!$A$4:$A$2154,1,FALSE)),"",1)</f>
        <v>1</v>
      </c>
      <c r="G1838" s="1">
        <f>IF(ISERROR(VLOOKUP($A1838,'redshift data'!$F$4:$F$2237,1,FALSE)),0,1)</f>
        <v>1</v>
      </c>
      <c r="H1838" s="1">
        <f>SIGN(G1838-E1838)</f>
        <v>0</v>
      </c>
      <c r="I1838" s="1">
        <f>IF(G1838&gt;0,VLOOKUP($A1838,'redshift data'!$F$4:$I$2237,4,FALSE),"")</f>
        <v>2</v>
      </c>
    </row>
    <row r="1839" spans="1:9" hidden="1" x14ac:dyDescent="0.3">
      <c r="A1839" s="2" t="s">
        <v>515</v>
      </c>
      <c r="B1839" s="3">
        <v>42601</v>
      </c>
      <c r="C1839" s="2">
        <v>12</v>
      </c>
      <c r="D1839" s="2">
        <v>0</v>
      </c>
      <c r="E1839" s="2">
        <f>MIN(C1839,1)</f>
        <v>1</v>
      </c>
      <c r="F1839" s="1">
        <f>IF(ISERROR(VLOOKUP($A1839,'redshift data'!$A$4:$A$2154,1,FALSE)),"",1)</f>
        <v>1</v>
      </c>
      <c r="G1839" s="1">
        <f>IF(ISERROR(VLOOKUP($A1839,'redshift data'!$F$4:$F$2237,1,FALSE)),0,1)</f>
        <v>1</v>
      </c>
      <c r="H1839" s="1">
        <f>SIGN(G1839-E1839)</f>
        <v>0</v>
      </c>
      <c r="I1839" s="1">
        <f>IF(G1839&gt;0,VLOOKUP($A1839,'redshift data'!$F$4:$I$2237,4,FALSE),"")</f>
        <v>11</v>
      </c>
    </row>
    <row r="1840" spans="1:9" hidden="1" x14ac:dyDescent="0.3">
      <c r="A1840" s="2" t="s">
        <v>514</v>
      </c>
      <c r="B1840" s="3">
        <v>42601</v>
      </c>
      <c r="C1840" s="2">
        <v>1</v>
      </c>
      <c r="D1840" s="2">
        <v>0</v>
      </c>
      <c r="E1840" s="2">
        <f>MIN(C1840,1)</f>
        <v>1</v>
      </c>
      <c r="F1840" s="1">
        <f>IF(ISERROR(VLOOKUP($A1840,'redshift data'!$A$4:$A$2154,1,FALSE)),"",1)</f>
        <v>1</v>
      </c>
      <c r="G1840" s="1">
        <f>IF(ISERROR(VLOOKUP($A1840,'redshift data'!$F$4:$F$2237,1,FALSE)),0,1)</f>
        <v>1</v>
      </c>
      <c r="H1840" s="1">
        <f>SIGN(G1840-E1840)</f>
        <v>0</v>
      </c>
      <c r="I1840" s="1">
        <f>IF(G1840&gt;0,VLOOKUP($A1840,'redshift data'!$F$4:$I$2237,4,FALSE),"")</f>
        <v>1</v>
      </c>
    </row>
    <row r="1841" spans="1:9" hidden="1" x14ac:dyDescent="0.3">
      <c r="A1841" s="2" t="s">
        <v>513</v>
      </c>
      <c r="B1841" s="3">
        <v>42601</v>
      </c>
      <c r="C1841" s="2">
        <v>23</v>
      </c>
      <c r="D1841" s="2">
        <v>2</v>
      </c>
      <c r="E1841" s="2">
        <f>MIN(C1841,1)</f>
        <v>1</v>
      </c>
      <c r="F1841" s="1">
        <f>IF(ISERROR(VLOOKUP($A1841,'redshift data'!$A$4:$A$2154,1,FALSE)),"",1)</f>
        <v>1</v>
      </c>
      <c r="G1841" s="1">
        <f>IF(ISERROR(VLOOKUP($A1841,'redshift data'!$F$4:$F$2237,1,FALSE)),0,1)</f>
        <v>1</v>
      </c>
      <c r="H1841" s="1">
        <f>SIGN(G1841-E1841)</f>
        <v>0</v>
      </c>
      <c r="I1841" s="1">
        <f>IF(G1841&gt;0,VLOOKUP($A1841,'redshift data'!$F$4:$I$2237,4,FALSE),"")</f>
        <v>23</v>
      </c>
    </row>
    <row r="1842" spans="1:9" hidden="1" x14ac:dyDescent="0.3">
      <c r="A1842" s="2" t="s">
        <v>512</v>
      </c>
      <c r="B1842" s="3">
        <v>42601</v>
      </c>
      <c r="C1842" s="2">
        <v>4</v>
      </c>
      <c r="D1842" s="2">
        <v>0</v>
      </c>
      <c r="E1842" s="2">
        <f>MIN(C1842,1)</f>
        <v>1</v>
      </c>
      <c r="F1842" s="1">
        <f>IF(ISERROR(VLOOKUP($A1842,'redshift data'!$A$4:$A$2154,1,FALSE)),"",1)</f>
        <v>1</v>
      </c>
      <c r="G1842" s="1">
        <f>IF(ISERROR(VLOOKUP($A1842,'redshift data'!$F$4:$F$2237,1,FALSE)),0,1)</f>
        <v>1</v>
      </c>
      <c r="H1842" s="1">
        <f>SIGN(G1842-E1842)</f>
        <v>0</v>
      </c>
      <c r="I1842" s="1">
        <f>IF(G1842&gt;0,VLOOKUP($A1842,'redshift data'!$F$4:$I$2237,4,FALSE),"")</f>
        <v>4</v>
      </c>
    </row>
    <row r="1843" spans="1:9" hidden="1" x14ac:dyDescent="0.3">
      <c r="A1843" s="2" t="s">
        <v>511</v>
      </c>
      <c r="B1843" s="3">
        <v>42601</v>
      </c>
      <c r="C1843" s="2">
        <v>30</v>
      </c>
      <c r="D1843" s="2">
        <v>6</v>
      </c>
      <c r="E1843" s="2">
        <f>MIN(C1843,1)</f>
        <v>1</v>
      </c>
      <c r="F1843" s="1">
        <f>IF(ISERROR(VLOOKUP($A1843,'redshift data'!$A$4:$A$2154,1,FALSE)),"",1)</f>
        <v>1</v>
      </c>
      <c r="G1843" s="1">
        <f>IF(ISERROR(VLOOKUP($A1843,'redshift data'!$F$4:$F$2237,1,FALSE)),0,1)</f>
        <v>1</v>
      </c>
      <c r="H1843" s="1">
        <f>SIGN(G1843-E1843)</f>
        <v>0</v>
      </c>
      <c r="I1843" s="1">
        <f>IF(G1843&gt;0,VLOOKUP($A1843,'redshift data'!$F$4:$I$2237,4,FALSE),"")</f>
        <v>30</v>
      </c>
    </row>
    <row r="1844" spans="1:9" hidden="1" x14ac:dyDescent="0.3">
      <c r="A1844" s="2" t="s">
        <v>510</v>
      </c>
      <c r="B1844" s="3">
        <v>42601</v>
      </c>
      <c r="C1844" s="2">
        <v>1</v>
      </c>
      <c r="D1844" s="2">
        <v>0</v>
      </c>
      <c r="E1844" s="2">
        <f>MIN(C1844,1)</f>
        <v>1</v>
      </c>
      <c r="F1844" s="1">
        <f>IF(ISERROR(VLOOKUP($A1844,'redshift data'!$A$4:$A$2154,1,FALSE)),"",1)</f>
        <v>1</v>
      </c>
      <c r="G1844" s="1">
        <f>IF(ISERROR(VLOOKUP($A1844,'redshift data'!$F$4:$F$2237,1,FALSE)),0,1)</f>
        <v>1</v>
      </c>
      <c r="H1844" s="1">
        <f>SIGN(G1844-E1844)</f>
        <v>0</v>
      </c>
      <c r="I1844" s="1">
        <f>IF(G1844&gt;0,VLOOKUP($A1844,'redshift data'!$F$4:$I$2237,4,FALSE),"")</f>
        <v>1</v>
      </c>
    </row>
    <row r="1845" spans="1:9" hidden="1" x14ac:dyDescent="0.3">
      <c r="A1845" s="2" t="s">
        <v>509</v>
      </c>
      <c r="B1845" s="3">
        <v>42601</v>
      </c>
      <c r="C1845" s="2">
        <v>1</v>
      </c>
      <c r="D1845" s="2">
        <v>0</v>
      </c>
      <c r="E1845" s="2">
        <f>MIN(C1845,1)</f>
        <v>1</v>
      </c>
      <c r="F1845" s="1">
        <f>IF(ISERROR(VLOOKUP($A1845,'redshift data'!$A$4:$A$2154,1,FALSE)),"",1)</f>
        <v>1</v>
      </c>
      <c r="G1845" s="1">
        <f>IF(ISERROR(VLOOKUP($A1845,'redshift data'!$F$4:$F$2237,1,FALSE)),0,1)</f>
        <v>1</v>
      </c>
      <c r="H1845" s="1">
        <f>SIGN(G1845-E1845)</f>
        <v>0</v>
      </c>
      <c r="I1845" s="1">
        <f>IF(G1845&gt;0,VLOOKUP($A1845,'redshift data'!$F$4:$I$2237,4,FALSE),"")</f>
        <v>1</v>
      </c>
    </row>
    <row r="1846" spans="1:9" hidden="1" x14ac:dyDescent="0.3">
      <c r="A1846" s="2" t="s">
        <v>508</v>
      </c>
      <c r="B1846" s="3">
        <v>42601</v>
      </c>
      <c r="C1846" s="2">
        <v>25</v>
      </c>
      <c r="D1846" s="2">
        <v>0</v>
      </c>
      <c r="E1846" s="2">
        <f>MIN(C1846,1)</f>
        <v>1</v>
      </c>
      <c r="F1846" s="1">
        <f>IF(ISERROR(VLOOKUP($A1846,'redshift data'!$A$4:$A$2154,1,FALSE)),"",1)</f>
        <v>1</v>
      </c>
      <c r="G1846" s="1">
        <f>IF(ISERROR(VLOOKUP($A1846,'redshift data'!$F$4:$F$2237,1,FALSE)),0,1)</f>
        <v>1</v>
      </c>
      <c r="H1846" s="1">
        <f>SIGN(G1846-E1846)</f>
        <v>0</v>
      </c>
      <c r="I1846" s="1">
        <f>IF(G1846&gt;0,VLOOKUP($A1846,'redshift data'!$F$4:$I$2237,4,FALSE),"")</f>
        <v>12</v>
      </c>
    </row>
    <row r="1847" spans="1:9" x14ac:dyDescent="0.3">
      <c r="A1847" s="2" t="s">
        <v>507</v>
      </c>
      <c r="B1847" s="3">
        <v>42601</v>
      </c>
      <c r="C1847" s="2">
        <v>2</v>
      </c>
      <c r="D1847" s="2">
        <v>2</v>
      </c>
      <c r="E1847" s="2">
        <f>MIN(C1847,1)</f>
        <v>1</v>
      </c>
      <c r="F1847" s="1" t="str">
        <f>IF(ISERROR(VLOOKUP($A1847,'redshift data'!$A$4:$A$2154,1,FALSE)),"",1)</f>
        <v/>
      </c>
      <c r="G1847" s="1">
        <f>IF(ISERROR(VLOOKUP($A1847,'redshift data'!$F$4:$F$2237,1,FALSE)),0,1)</f>
        <v>0</v>
      </c>
      <c r="H1847" s="1">
        <f>SIGN(G1847-E1847)</f>
        <v>-1</v>
      </c>
      <c r="I1847" s="1" t="str">
        <f>IF(G1847&gt;0,VLOOKUP($A1847,'redshift data'!$F$4:$I$2237,4,FALSE),"")</f>
        <v/>
      </c>
    </row>
    <row r="1848" spans="1:9" hidden="1" x14ac:dyDescent="0.3">
      <c r="A1848" s="2" t="s">
        <v>506</v>
      </c>
      <c r="B1848" s="3">
        <v>42601</v>
      </c>
      <c r="C1848" s="2">
        <v>3</v>
      </c>
      <c r="D1848" s="2">
        <v>0</v>
      </c>
      <c r="E1848" s="2">
        <f>MIN(C1848,1)</f>
        <v>1</v>
      </c>
      <c r="F1848" s="1">
        <f>IF(ISERROR(VLOOKUP($A1848,'redshift data'!$A$4:$A$2154,1,FALSE)),"",1)</f>
        <v>1</v>
      </c>
      <c r="G1848" s="1">
        <f>IF(ISERROR(VLOOKUP($A1848,'redshift data'!$F$4:$F$2237,1,FALSE)),0,1)</f>
        <v>1</v>
      </c>
      <c r="H1848" s="1">
        <f>SIGN(G1848-E1848)</f>
        <v>0</v>
      </c>
      <c r="I1848" s="1">
        <f>IF(G1848&gt;0,VLOOKUP($A1848,'redshift data'!$F$4:$I$2237,4,FALSE),"")</f>
        <v>3</v>
      </c>
    </row>
    <row r="1849" spans="1:9" hidden="1" x14ac:dyDescent="0.3">
      <c r="A1849" s="2" t="s">
        <v>505</v>
      </c>
      <c r="B1849" s="3">
        <v>42601</v>
      </c>
      <c r="C1849" s="2">
        <v>6</v>
      </c>
      <c r="D1849" s="2">
        <v>1</v>
      </c>
      <c r="E1849" s="2">
        <f>MIN(C1849,1)</f>
        <v>1</v>
      </c>
      <c r="F1849" s="1">
        <f>IF(ISERROR(VLOOKUP($A1849,'redshift data'!$A$4:$A$2154,1,FALSE)),"",1)</f>
        <v>1</v>
      </c>
      <c r="G1849" s="1">
        <f>IF(ISERROR(VLOOKUP($A1849,'redshift data'!$F$4:$F$2237,1,FALSE)),0,1)</f>
        <v>1</v>
      </c>
      <c r="H1849" s="1">
        <f>SIGN(G1849-E1849)</f>
        <v>0</v>
      </c>
      <c r="I1849" s="1">
        <f>IF(G1849&gt;0,VLOOKUP($A1849,'redshift data'!$F$4:$I$2237,4,FALSE),"")</f>
        <v>6</v>
      </c>
    </row>
    <row r="1850" spans="1:9" hidden="1" x14ac:dyDescent="0.3">
      <c r="A1850" s="2" t="s">
        <v>504</v>
      </c>
      <c r="B1850" s="3">
        <v>42601</v>
      </c>
      <c r="C1850" s="2">
        <v>1</v>
      </c>
      <c r="D1850" s="2">
        <v>0</v>
      </c>
      <c r="E1850" s="2">
        <f>MIN(C1850,1)</f>
        <v>1</v>
      </c>
      <c r="F1850" s="1">
        <f>IF(ISERROR(VLOOKUP($A1850,'redshift data'!$A$4:$A$2154,1,FALSE)),"",1)</f>
        <v>1</v>
      </c>
      <c r="G1850" s="1">
        <f>IF(ISERROR(VLOOKUP($A1850,'redshift data'!$F$4:$F$2237,1,FALSE)),0,1)</f>
        <v>1</v>
      </c>
      <c r="H1850" s="1">
        <f>SIGN(G1850-E1850)</f>
        <v>0</v>
      </c>
      <c r="I1850" s="1">
        <f>IF(G1850&gt;0,VLOOKUP($A1850,'redshift data'!$F$4:$I$2237,4,FALSE),"")</f>
        <v>1</v>
      </c>
    </row>
    <row r="1851" spans="1:9" hidden="1" x14ac:dyDescent="0.3">
      <c r="A1851" s="2" t="s">
        <v>503</v>
      </c>
      <c r="B1851" s="3">
        <v>42601</v>
      </c>
      <c r="C1851" s="2">
        <v>1</v>
      </c>
      <c r="D1851" s="2">
        <v>0</v>
      </c>
      <c r="E1851" s="2">
        <f>MIN(C1851,1)</f>
        <v>1</v>
      </c>
      <c r="F1851" s="1">
        <f>IF(ISERROR(VLOOKUP($A1851,'redshift data'!$A$4:$A$2154,1,FALSE)),"",1)</f>
        <v>1</v>
      </c>
      <c r="G1851" s="1">
        <f>IF(ISERROR(VLOOKUP($A1851,'redshift data'!$F$4:$F$2237,1,FALSE)),0,1)</f>
        <v>1</v>
      </c>
      <c r="H1851" s="1">
        <f>SIGN(G1851-E1851)</f>
        <v>0</v>
      </c>
      <c r="I1851" s="1">
        <f>IF(G1851&gt;0,VLOOKUP($A1851,'redshift data'!$F$4:$I$2237,4,FALSE),"")</f>
        <v>1</v>
      </c>
    </row>
    <row r="1852" spans="1:9" hidden="1" x14ac:dyDescent="0.3">
      <c r="A1852" s="2" t="s">
        <v>502</v>
      </c>
      <c r="B1852" s="3">
        <v>42601</v>
      </c>
      <c r="C1852" s="2">
        <v>3</v>
      </c>
      <c r="D1852" s="2">
        <v>0</v>
      </c>
      <c r="E1852" s="2">
        <f>MIN(C1852,1)</f>
        <v>1</v>
      </c>
      <c r="F1852" s="1">
        <f>IF(ISERROR(VLOOKUP($A1852,'redshift data'!$A$4:$A$2154,1,FALSE)),"",1)</f>
        <v>1</v>
      </c>
      <c r="G1852" s="1">
        <f>IF(ISERROR(VLOOKUP($A1852,'redshift data'!$F$4:$F$2237,1,FALSE)),0,1)</f>
        <v>1</v>
      </c>
      <c r="H1852" s="1">
        <f>SIGN(G1852-E1852)</f>
        <v>0</v>
      </c>
      <c r="I1852" s="1">
        <f>IF(G1852&gt;0,VLOOKUP($A1852,'redshift data'!$F$4:$I$2237,4,FALSE),"")</f>
        <v>3</v>
      </c>
    </row>
    <row r="1853" spans="1:9" hidden="1" x14ac:dyDescent="0.3">
      <c r="A1853" s="2" t="s">
        <v>501</v>
      </c>
      <c r="B1853" s="3">
        <v>42601</v>
      </c>
      <c r="C1853" s="2">
        <v>1</v>
      </c>
      <c r="D1853" s="2">
        <v>0</v>
      </c>
      <c r="E1853" s="2">
        <f>MIN(C1853,1)</f>
        <v>1</v>
      </c>
      <c r="F1853" s="1">
        <f>IF(ISERROR(VLOOKUP($A1853,'redshift data'!$A$4:$A$2154,1,FALSE)),"",1)</f>
        <v>1</v>
      </c>
      <c r="G1853" s="1">
        <f>IF(ISERROR(VLOOKUP($A1853,'redshift data'!$F$4:$F$2237,1,FALSE)),0,1)</f>
        <v>1</v>
      </c>
      <c r="H1853" s="1">
        <f>SIGN(G1853-E1853)</f>
        <v>0</v>
      </c>
      <c r="I1853" s="1">
        <f>IF(G1853&gt;0,VLOOKUP($A1853,'redshift data'!$F$4:$I$2237,4,FALSE),"")</f>
        <v>1</v>
      </c>
    </row>
    <row r="1854" spans="1:9" hidden="1" x14ac:dyDescent="0.3">
      <c r="A1854" s="2" t="s">
        <v>500</v>
      </c>
      <c r="B1854" s="3">
        <v>42601</v>
      </c>
      <c r="C1854" s="2">
        <v>1</v>
      </c>
      <c r="D1854" s="2">
        <v>0</v>
      </c>
      <c r="E1854" s="2">
        <f>MIN(C1854,1)</f>
        <v>1</v>
      </c>
      <c r="F1854" s="1">
        <f>IF(ISERROR(VLOOKUP($A1854,'redshift data'!$A$4:$A$2154,1,FALSE)),"",1)</f>
        <v>1</v>
      </c>
      <c r="G1854" s="1">
        <f>IF(ISERROR(VLOOKUP($A1854,'redshift data'!$F$4:$F$2237,1,FALSE)),0,1)</f>
        <v>1</v>
      </c>
      <c r="H1854" s="1">
        <f>SIGN(G1854-E1854)</f>
        <v>0</v>
      </c>
      <c r="I1854" s="1">
        <f>IF(G1854&gt;0,VLOOKUP($A1854,'redshift data'!$F$4:$I$2237,4,FALSE),"")</f>
        <v>1</v>
      </c>
    </row>
    <row r="1855" spans="1:9" hidden="1" x14ac:dyDescent="0.3">
      <c r="A1855" s="2" t="s">
        <v>499</v>
      </c>
      <c r="B1855" s="3">
        <v>42601</v>
      </c>
      <c r="C1855" s="2">
        <v>16</v>
      </c>
      <c r="D1855" s="2">
        <v>0</v>
      </c>
      <c r="E1855" s="2">
        <f>MIN(C1855,1)</f>
        <v>1</v>
      </c>
      <c r="F1855" s="1">
        <f>IF(ISERROR(VLOOKUP($A1855,'redshift data'!$A$4:$A$2154,1,FALSE)),"",1)</f>
        <v>1</v>
      </c>
      <c r="G1855" s="1">
        <f>IF(ISERROR(VLOOKUP($A1855,'redshift data'!$F$4:$F$2237,1,FALSE)),0,1)</f>
        <v>1</v>
      </c>
      <c r="H1855" s="1">
        <f>SIGN(G1855-E1855)</f>
        <v>0</v>
      </c>
      <c r="I1855" s="1">
        <f>IF(G1855&gt;0,VLOOKUP($A1855,'redshift data'!$F$4:$I$2237,4,FALSE),"")</f>
        <v>16</v>
      </c>
    </row>
    <row r="1856" spans="1:9" hidden="1" x14ac:dyDescent="0.3">
      <c r="A1856" s="2" t="s">
        <v>498</v>
      </c>
      <c r="B1856" s="3">
        <v>42601</v>
      </c>
      <c r="C1856" s="2">
        <v>5</v>
      </c>
      <c r="D1856" s="2">
        <v>0</v>
      </c>
      <c r="E1856" s="2">
        <f>MIN(C1856,1)</f>
        <v>1</v>
      </c>
      <c r="F1856" s="1">
        <f>IF(ISERROR(VLOOKUP($A1856,'redshift data'!$A$4:$A$2154,1,FALSE)),"",1)</f>
        <v>1</v>
      </c>
      <c r="G1856" s="1">
        <f>IF(ISERROR(VLOOKUP($A1856,'redshift data'!$F$4:$F$2237,1,FALSE)),0,1)</f>
        <v>1</v>
      </c>
      <c r="H1856" s="1">
        <f>SIGN(G1856-E1856)</f>
        <v>0</v>
      </c>
      <c r="I1856" s="1">
        <f>IF(G1856&gt;0,VLOOKUP($A1856,'redshift data'!$F$4:$I$2237,4,FALSE),"")</f>
        <v>5</v>
      </c>
    </row>
    <row r="1857" spans="1:9" hidden="1" x14ac:dyDescent="0.3">
      <c r="A1857" s="2" t="s">
        <v>497</v>
      </c>
      <c r="B1857" s="3">
        <v>42601</v>
      </c>
      <c r="C1857" s="2">
        <v>10</v>
      </c>
      <c r="D1857" s="2">
        <v>0</v>
      </c>
      <c r="E1857" s="2">
        <f>MIN(C1857,1)</f>
        <v>1</v>
      </c>
      <c r="F1857" s="1">
        <f>IF(ISERROR(VLOOKUP($A1857,'redshift data'!$A$4:$A$2154,1,FALSE)),"",1)</f>
        <v>1</v>
      </c>
      <c r="G1857" s="1">
        <f>IF(ISERROR(VLOOKUP($A1857,'redshift data'!$F$4:$F$2237,1,FALSE)),0,1)</f>
        <v>1</v>
      </c>
      <c r="H1857" s="1">
        <f>SIGN(G1857-E1857)</f>
        <v>0</v>
      </c>
      <c r="I1857" s="1">
        <f>IF(G1857&gt;0,VLOOKUP($A1857,'redshift data'!$F$4:$I$2237,4,FALSE),"")</f>
        <v>9</v>
      </c>
    </row>
    <row r="1858" spans="1:9" hidden="1" x14ac:dyDescent="0.3">
      <c r="A1858" s="2" t="s">
        <v>496</v>
      </c>
      <c r="B1858" s="3">
        <v>42601</v>
      </c>
      <c r="C1858" s="2">
        <v>13</v>
      </c>
      <c r="D1858" s="2">
        <v>0</v>
      </c>
      <c r="E1858" s="2">
        <f>MIN(C1858,1)</f>
        <v>1</v>
      </c>
      <c r="F1858" s="1">
        <f>IF(ISERROR(VLOOKUP($A1858,'redshift data'!$A$4:$A$2154,1,FALSE)),"",1)</f>
        <v>1</v>
      </c>
      <c r="G1858" s="1">
        <f>IF(ISERROR(VLOOKUP($A1858,'redshift data'!$F$4:$F$2237,1,FALSE)),0,1)</f>
        <v>1</v>
      </c>
      <c r="H1858" s="1">
        <f>SIGN(G1858-E1858)</f>
        <v>0</v>
      </c>
      <c r="I1858" s="1">
        <f>IF(G1858&gt;0,VLOOKUP($A1858,'redshift data'!$F$4:$I$2237,4,FALSE),"")</f>
        <v>13</v>
      </c>
    </row>
    <row r="1859" spans="1:9" hidden="1" x14ac:dyDescent="0.3">
      <c r="A1859" s="2" t="s">
        <v>495</v>
      </c>
      <c r="B1859" s="3">
        <v>42601</v>
      </c>
      <c r="C1859" s="2">
        <v>1</v>
      </c>
      <c r="D1859" s="2">
        <v>0</v>
      </c>
      <c r="E1859" s="2">
        <f>MIN(C1859,1)</f>
        <v>1</v>
      </c>
      <c r="F1859" s="1">
        <f>IF(ISERROR(VLOOKUP($A1859,'redshift data'!$A$4:$A$2154,1,FALSE)),"",1)</f>
        <v>1</v>
      </c>
      <c r="G1859" s="1">
        <f>IF(ISERROR(VLOOKUP($A1859,'redshift data'!$F$4:$F$2237,1,FALSE)),0,1)</f>
        <v>1</v>
      </c>
      <c r="H1859" s="1">
        <f>SIGN(G1859-E1859)</f>
        <v>0</v>
      </c>
      <c r="I1859" s="1">
        <f>IF(G1859&gt;0,VLOOKUP($A1859,'redshift data'!$F$4:$I$2237,4,FALSE),"")</f>
        <v>1</v>
      </c>
    </row>
    <row r="1860" spans="1:9" hidden="1" x14ac:dyDescent="0.3">
      <c r="A1860" s="2" t="s">
        <v>494</v>
      </c>
      <c r="B1860" s="3">
        <v>42601</v>
      </c>
      <c r="C1860" s="2">
        <v>2</v>
      </c>
      <c r="D1860" s="2">
        <v>0</v>
      </c>
      <c r="E1860" s="2">
        <f>MIN(C1860,1)</f>
        <v>1</v>
      </c>
      <c r="F1860" s="1">
        <f>IF(ISERROR(VLOOKUP($A1860,'redshift data'!$A$4:$A$2154,1,FALSE)),"",1)</f>
        <v>1</v>
      </c>
      <c r="G1860" s="1">
        <f>IF(ISERROR(VLOOKUP($A1860,'redshift data'!$F$4:$F$2237,1,FALSE)),0,1)</f>
        <v>1</v>
      </c>
      <c r="H1860" s="1">
        <f>SIGN(G1860-E1860)</f>
        <v>0</v>
      </c>
      <c r="I1860" s="1">
        <f>IF(G1860&gt;0,VLOOKUP($A1860,'redshift data'!$F$4:$I$2237,4,FALSE),"")</f>
        <v>2</v>
      </c>
    </row>
    <row r="1861" spans="1:9" hidden="1" x14ac:dyDescent="0.3">
      <c r="A1861" s="2" t="s">
        <v>493</v>
      </c>
      <c r="B1861" s="3">
        <v>42601</v>
      </c>
      <c r="C1861" s="2">
        <v>2</v>
      </c>
      <c r="D1861" s="2">
        <v>0</v>
      </c>
      <c r="E1861" s="2">
        <f>MIN(C1861,1)</f>
        <v>1</v>
      </c>
      <c r="F1861" s="1">
        <f>IF(ISERROR(VLOOKUP($A1861,'redshift data'!$A$4:$A$2154,1,FALSE)),"",1)</f>
        <v>1</v>
      </c>
      <c r="G1861" s="1">
        <f>IF(ISERROR(VLOOKUP($A1861,'redshift data'!$F$4:$F$2237,1,FALSE)),0,1)</f>
        <v>1</v>
      </c>
      <c r="H1861" s="1">
        <f>SIGN(G1861-E1861)</f>
        <v>0</v>
      </c>
      <c r="I1861" s="1">
        <f>IF(G1861&gt;0,VLOOKUP($A1861,'redshift data'!$F$4:$I$2237,4,FALSE),"")</f>
        <v>2</v>
      </c>
    </row>
    <row r="1862" spans="1:9" hidden="1" x14ac:dyDescent="0.3">
      <c r="A1862" s="2" t="s">
        <v>492</v>
      </c>
      <c r="B1862" s="3">
        <v>42601</v>
      </c>
      <c r="C1862" s="2">
        <v>0</v>
      </c>
      <c r="D1862" s="2">
        <v>0</v>
      </c>
      <c r="E1862" s="2">
        <f>MIN(C1862,1)</f>
        <v>0</v>
      </c>
      <c r="F1862" s="1" t="str">
        <f>IF(ISERROR(VLOOKUP($A1862,'redshift data'!$A$4:$A$2154,1,FALSE)),"",1)</f>
        <v/>
      </c>
      <c r="G1862" s="1">
        <f>IF(ISERROR(VLOOKUP($A1862,'redshift data'!$F$4:$F$2237,1,FALSE)),0,1)</f>
        <v>0</v>
      </c>
      <c r="H1862" s="1">
        <f>SIGN(G1862-E1862)</f>
        <v>0</v>
      </c>
      <c r="I1862" s="1" t="str">
        <f>IF(G1862&gt;0,VLOOKUP($A1862,'redshift data'!$F$4:$I$2237,4,FALSE),"")</f>
        <v/>
      </c>
    </row>
    <row r="1863" spans="1:9" hidden="1" x14ac:dyDescent="0.3">
      <c r="A1863" s="2" t="s">
        <v>491</v>
      </c>
      <c r="B1863" s="3">
        <v>42601</v>
      </c>
      <c r="C1863" s="2">
        <v>3</v>
      </c>
      <c r="D1863" s="2">
        <v>0</v>
      </c>
      <c r="E1863" s="2">
        <f>MIN(C1863,1)</f>
        <v>1</v>
      </c>
      <c r="F1863" s="1">
        <f>IF(ISERROR(VLOOKUP($A1863,'redshift data'!$A$4:$A$2154,1,FALSE)),"",1)</f>
        <v>1</v>
      </c>
      <c r="G1863" s="1">
        <f>IF(ISERROR(VLOOKUP($A1863,'redshift data'!$F$4:$F$2237,1,FALSE)),0,1)</f>
        <v>1</v>
      </c>
      <c r="H1863" s="1">
        <f>SIGN(G1863-E1863)</f>
        <v>0</v>
      </c>
      <c r="I1863" s="1">
        <f>IF(G1863&gt;0,VLOOKUP($A1863,'redshift data'!$F$4:$I$2237,4,FALSE),"")</f>
        <v>3</v>
      </c>
    </row>
    <row r="1864" spans="1:9" hidden="1" x14ac:dyDescent="0.3">
      <c r="A1864" s="2" t="s">
        <v>490</v>
      </c>
      <c r="B1864" s="3">
        <v>42601</v>
      </c>
      <c r="C1864" s="2">
        <v>4</v>
      </c>
      <c r="D1864" s="2">
        <v>4</v>
      </c>
      <c r="E1864" s="2">
        <f>MIN(C1864,1)</f>
        <v>1</v>
      </c>
      <c r="F1864" s="1">
        <f>IF(ISERROR(VLOOKUP($A1864,'redshift data'!$A$4:$A$2154,1,FALSE)),"",1)</f>
        <v>1</v>
      </c>
      <c r="G1864" s="1">
        <f>IF(ISERROR(VLOOKUP($A1864,'redshift data'!$F$4:$F$2237,1,FALSE)),0,1)</f>
        <v>1</v>
      </c>
      <c r="H1864" s="1">
        <f>SIGN(G1864-E1864)</f>
        <v>0</v>
      </c>
      <c r="I1864" s="1">
        <f>IF(G1864&gt;0,VLOOKUP($A1864,'redshift data'!$F$4:$I$2237,4,FALSE),"")</f>
        <v>4</v>
      </c>
    </row>
    <row r="1865" spans="1:9" hidden="1" x14ac:dyDescent="0.3">
      <c r="A1865" s="2" t="s">
        <v>489</v>
      </c>
      <c r="B1865" s="3">
        <v>42601</v>
      </c>
      <c r="C1865" s="2">
        <v>35</v>
      </c>
      <c r="D1865" s="2">
        <v>0</v>
      </c>
      <c r="E1865" s="2">
        <f>MIN(C1865,1)</f>
        <v>1</v>
      </c>
      <c r="F1865" s="1">
        <f>IF(ISERROR(VLOOKUP($A1865,'redshift data'!$A$4:$A$2154,1,FALSE)),"",1)</f>
        <v>1</v>
      </c>
      <c r="G1865" s="1">
        <f>IF(ISERROR(VLOOKUP($A1865,'redshift data'!$F$4:$F$2237,1,FALSE)),0,1)</f>
        <v>1</v>
      </c>
      <c r="H1865" s="1">
        <f>SIGN(G1865-E1865)</f>
        <v>0</v>
      </c>
      <c r="I1865" s="1">
        <f>IF(G1865&gt;0,VLOOKUP($A1865,'redshift data'!$F$4:$I$2237,4,FALSE),"")</f>
        <v>35</v>
      </c>
    </row>
    <row r="1866" spans="1:9" hidden="1" x14ac:dyDescent="0.3">
      <c r="A1866" s="2" t="s">
        <v>488</v>
      </c>
      <c r="B1866" s="3">
        <v>42601</v>
      </c>
      <c r="C1866" s="2">
        <v>5</v>
      </c>
      <c r="D1866" s="2">
        <v>0</v>
      </c>
      <c r="E1866" s="2">
        <f>MIN(C1866,1)</f>
        <v>1</v>
      </c>
      <c r="F1866" s="1">
        <f>IF(ISERROR(VLOOKUP($A1866,'redshift data'!$A$4:$A$2154,1,FALSE)),"",1)</f>
        <v>1</v>
      </c>
      <c r="G1866" s="1">
        <f>IF(ISERROR(VLOOKUP($A1866,'redshift data'!$F$4:$F$2237,1,FALSE)),0,1)</f>
        <v>1</v>
      </c>
      <c r="H1866" s="1">
        <f>SIGN(G1866-E1866)</f>
        <v>0</v>
      </c>
      <c r="I1866" s="1">
        <f>IF(G1866&gt;0,VLOOKUP($A1866,'redshift data'!$F$4:$I$2237,4,FALSE),"")</f>
        <v>5</v>
      </c>
    </row>
    <row r="1867" spans="1:9" hidden="1" x14ac:dyDescent="0.3">
      <c r="A1867" s="2" t="s">
        <v>487</v>
      </c>
      <c r="B1867" s="3">
        <v>42601</v>
      </c>
      <c r="C1867" s="2">
        <v>3</v>
      </c>
      <c r="D1867" s="2">
        <v>0</v>
      </c>
      <c r="E1867" s="2">
        <f>MIN(C1867,1)</f>
        <v>1</v>
      </c>
      <c r="F1867" s="1">
        <f>IF(ISERROR(VLOOKUP($A1867,'redshift data'!$A$4:$A$2154,1,FALSE)),"",1)</f>
        <v>1</v>
      </c>
      <c r="G1867" s="1">
        <f>IF(ISERROR(VLOOKUP($A1867,'redshift data'!$F$4:$F$2237,1,FALSE)),0,1)</f>
        <v>1</v>
      </c>
      <c r="H1867" s="1">
        <f>SIGN(G1867-E1867)</f>
        <v>0</v>
      </c>
      <c r="I1867" s="1">
        <f>IF(G1867&gt;0,VLOOKUP($A1867,'redshift data'!$F$4:$I$2237,4,FALSE),"")</f>
        <v>3</v>
      </c>
    </row>
    <row r="1868" spans="1:9" hidden="1" x14ac:dyDescent="0.3">
      <c r="A1868" s="2" t="s">
        <v>486</v>
      </c>
      <c r="B1868" s="3">
        <v>42601</v>
      </c>
      <c r="C1868" s="2">
        <v>3</v>
      </c>
      <c r="D1868" s="2">
        <v>0</v>
      </c>
      <c r="E1868" s="2">
        <f>MIN(C1868,1)</f>
        <v>1</v>
      </c>
      <c r="F1868" s="1">
        <f>IF(ISERROR(VLOOKUP($A1868,'redshift data'!$A$4:$A$2154,1,FALSE)),"",1)</f>
        <v>1</v>
      </c>
      <c r="G1868" s="1">
        <f>IF(ISERROR(VLOOKUP($A1868,'redshift data'!$F$4:$F$2237,1,FALSE)),0,1)</f>
        <v>1</v>
      </c>
      <c r="H1868" s="1">
        <f>SIGN(G1868-E1868)</f>
        <v>0</v>
      </c>
      <c r="I1868" s="1">
        <f>IF(G1868&gt;0,VLOOKUP($A1868,'redshift data'!$F$4:$I$2237,4,FALSE),"")</f>
        <v>3</v>
      </c>
    </row>
    <row r="1869" spans="1:9" hidden="1" x14ac:dyDescent="0.3">
      <c r="A1869" s="2" t="s">
        <v>485</v>
      </c>
      <c r="B1869" s="3">
        <v>42601</v>
      </c>
      <c r="C1869" s="2">
        <v>1</v>
      </c>
      <c r="D1869" s="2">
        <v>0</v>
      </c>
      <c r="E1869" s="2">
        <f>MIN(C1869,1)</f>
        <v>1</v>
      </c>
      <c r="F1869" s="1">
        <f>IF(ISERROR(VLOOKUP($A1869,'redshift data'!$A$4:$A$2154,1,FALSE)),"",1)</f>
        <v>1</v>
      </c>
      <c r="G1869" s="1">
        <f>IF(ISERROR(VLOOKUP($A1869,'redshift data'!$F$4:$F$2237,1,FALSE)),0,1)</f>
        <v>1</v>
      </c>
      <c r="H1869" s="1">
        <f>SIGN(G1869-E1869)</f>
        <v>0</v>
      </c>
      <c r="I1869" s="1">
        <f>IF(G1869&gt;0,VLOOKUP($A1869,'redshift data'!$F$4:$I$2237,4,FALSE),"")</f>
        <v>1</v>
      </c>
    </row>
    <row r="1870" spans="1:9" hidden="1" x14ac:dyDescent="0.3">
      <c r="A1870" s="2" t="s">
        <v>484</v>
      </c>
      <c r="B1870" s="3">
        <v>42601</v>
      </c>
      <c r="C1870" s="2">
        <v>2</v>
      </c>
      <c r="D1870" s="2">
        <v>0</v>
      </c>
      <c r="E1870" s="2">
        <f>MIN(C1870,1)</f>
        <v>1</v>
      </c>
      <c r="F1870" s="1">
        <f>IF(ISERROR(VLOOKUP($A1870,'redshift data'!$A$4:$A$2154,1,FALSE)),"",1)</f>
        <v>1</v>
      </c>
      <c r="G1870" s="1">
        <f>IF(ISERROR(VLOOKUP($A1870,'redshift data'!$F$4:$F$2237,1,FALSE)),0,1)</f>
        <v>1</v>
      </c>
      <c r="H1870" s="1">
        <f>SIGN(G1870-E1870)</f>
        <v>0</v>
      </c>
      <c r="I1870" s="1">
        <f>IF(G1870&gt;0,VLOOKUP($A1870,'redshift data'!$F$4:$I$2237,4,FALSE),"")</f>
        <v>2</v>
      </c>
    </row>
    <row r="1871" spans="1:9" x14ac:dyDescent="0.3">
      <c r="A1871" s="2" t="s">
        <v>483</v>
      </c>
      <c r="B1871" s="3">
        <v>42601</v>
      </c>
      <c r="C1871" s="2">
        <v>3</v>
      </c>
      <c r="D1871" s="2">
        <v>3</v>
      </c>
      <c r="E1871" s="2">
        <f>MIN(C1871,1)</f>
        <v>1</v>
      </c>
      <c r="F1871" s="1" t="str">
        <f>IF(ISERROR(VLOOKUP($A1871,'redshift data'!$A$4:$A$2154,1,FALSE)),"",1)</f>
        <v/>
      </c>
      <c r="G1871" s="1">
        <f>IF(ISERROR(VLOOKUP($A1871,'redshift data'!$F$4:$F$2237,1,FALSE)),0,1)</f>
        <v>0</v>
      </c>
      <c r="H1871" s="1">
        <f>SIGN(G1871-E1871)</f>
        <v>-1</v>
      </c>
      <c r="I1871" s="1" t="str">
        <f>IF(G1871&gt;0,VLOOKUP($A1871,'redshift data'!$F$4:$I$2237,4,FALSE),"")</f>
        <v/>
      </c>
    </row>
    <row r="1872" spans="1:9" hidden="1" x14ac:dyDescent="0.3">
      <c r="A1872" s="2" t="s">
        <v>482</v>
      </c>
      <c r="B1872" s="3">
        <v>42601</v>
      </c>
      <c r="C1872" s="2">
        <v>32</v>
      </c>
      <c r="D1872" s="2">
        <v>0</v>
      </c>
      <c r="E1872" s="2">
        <f>MIN(C1872,1)</f>
        <v>1</v>
      </c>
      <c r="F1872" s="1">
        <f>IF(ISERROR(VLOOKUP($A1872,'redshift data'!$A$4:$A$2154,1,FALSE)),"",1)</f>
        <v>1</v>
      </c>
      <c r="G1872" s="1">
        <f>IF(ISERROR(VLOOKUP($A1872,'redshift data'!$F$4:$F$2237,1,FALSE)),0,1)</f>
        <v>1</v>
      </c>
      <c r="H1872" s="1">
        <f>SIGN(G1872-E1872)</f>
        <v>0</v>
      </c>
      <c r="I1872" s="1">
        <f>IF(G1872&gt;0,VLOOKUP($A1872,'redshift data'!$F$4:$I$2237,4,FALSE),"")</f>
        <v>32</v>
      </c>
    </row>
    <row r="1873" spans="1:9" hidden="1" x14ac:dyDescent="0.3">
      <c r="A1873" s="2" t="s">
        <v>481</v>
      </c>
      <c r="B1873" s="3">
        <v>42601</v>
      </c>
      <c r="C1873" s="2">
        <v>10</v>
      </c>
      <c r="D1873" s="2">
        <v>0</v>
      </c>
      <c r="E1873" s="2">
        <f>MIN(C1873,1)</f>
        <v>1</v>
      </c>
      <c r="F1873" s="1">
        <f>IF(ISERROR(VLOOKUP($A1873,'redshift data'!$A$4:$A$2154,1,FALSE)),"",1)</f>
        <v>1</v>
      </c>
      <c r="G1873" s="1">
        <f>IF(ISERROR(VLOOKUP($A1873,'redshift data'!$F$4:$F$2237,1,FALSE)),0,1)</f>
        <v>1</v>
      </c>
      <c r="H1873" s="1">
        <f>SIGN(G1873-E1873)</f>
        <v>0</v>
      </c>
      <c r="I1873" s="1">
        <f>IF(G1873&gt;0,VLOOKUP($A1873,'redshift data'!$F$4:$I$2237,4,FALSE),"")</f>
        <v>10</v>
      </c>
    </row>
    <row r="1874" spans="1:9" hidden="1" x14ac:dyDescent="0.3">
      <c r="A1874" s="2" t="s">
        <v>480</v>
      </c>
      <c r="B1874" s="3">
        <v>42601</v>
      </c>
      <c r="C1874" s="2">
        <v>6</v>
      </c>
      <c r="D1874" s="2">
        <v>0</v>
      </c>
      <c r="E1874" s="2">
        <f>MIN(C1874,1)</f>
        <v>1</v>
      </c>
      <c r="F1874" s="1">
        <f>IF(ISERROR(VLOOKUP($A1874,'redshift data'!$A$4:$A$2154,1,FALSE)),"",1)</f>
        <v>1</v>
      </c>
      <c r="G1874" s="1">
        <f>IF(ISERROR(VLOOKUP($A1874,'redshift data'!$F$4:$F$2237,1,FALSE)),0,1)</f>
        <v>1</v>
      </c>
      <c r="H1874" s="1">
        <f>SIGN(G1874-E1874)</f>
        <v>0</v>
      </c>
      <c r="I1874" s="1">
        <f>IF(G1874&gt;0,VLOOKUP($A1874,'redshift data'!$F$4:$I$2237,4,FALSE),"")</f>
        <v>6</v>
      </c>
    </row>
    <row r="1875" spans="1:9" hidden="1" x14ac:dyDescent="0.3">
      <c r="A1875" s="2" t="s">
        <v>479</v>
      </c>
      <c r="B1875" s="3">
        <v>42601</v>
      </c>
      <c r="C1875" s="2">
        <v>16</v>
      </c>
      <c r="D1875" s="2">
        <v>0</v>
      </c>
      <c r="E1875" s="2">
        <f>MIN(C1875,1)</f>
        <v>1</v>
      </c>
      <c r="F1875" s="1">
        <f>IF(ISERROR(VLOOKUP($A1875,'redshift data'!$A$4:$A$2154,1,FALSE)),"",1)</f>
        <v>1</v>
      </c>
      <c r="G1875" s="1">
        <f>IF(ISERROR(VLOOKUP($A1875,'redshift data'!$F$4:$F$2237,1,FALSE)),0,1)</f>
        <v>1</v>
      </c>
      <c r="H1875" s="1">
        <f>SIGN(G1875-E1875)</f>
        <v>0</v>
      </c>
      <c r="I1875" s="1">
        <f>IF(G1875&gt;0,VLOOKUP($A1875,'redshift data'!$F$4:$I$2237,4,FALSE),"")</f>
        <v>16</v>
      </c>
    </row>
    <row r="1876" spans="1:9" hidden="1" x14ac:dyDescent="0.3">
      <c r="A1876" s="2" t="s">
        <v>478</v>
      </c>
      <c r="B1876" s="3">
        <v>42601</v>
      </c>
      <c r="C1876" s="2">
        <v>1</v>
      </c>
      <c r="D1876" s="2">
        <v>0</v>
      </c>
      <c r="E1876" s="2">
        <f>MIN(C1876,1)</f>
        <v>1</v>
      </c>
      <c r="F1876" s="1">
        <f>IF(ISERROR(VLOOKUP($A1876,'redshift data'!$A$4:$A$2154,1,FALSE)),"",1)</f>
        <v>1</v>
      </c>
      <c r="G1876" s="1">
        <f>IF(ISERROR(VLOOKUP($A1876,'redshift data'!$F$4:$F$2237,1,FALSE)),0,1)</f>
        <v>1</v>
      </c>
      <c r="H1876" s="1">
        <f>SIGN(G1876-E1876)</f>
        <v>0</v>
      </c>
      <c r="I1876" s="1">
        <f>IF(G1876&gt;0,VLOOKUP($A1876,'redshift data'!$F$4:$I$2237,4,FALSE),"")</f>
        <v>1</v>
      </c>
    </row>
    <row r="1877" spans="1:9" hidden="1" x14ac:dyDescent="0.3">
      <c r="A1877" s="2" t="s">
        <v>477</v>
      </c>
      <c r="B1877" s="3">
        <v>42601</v>
      </c>
      <c r="C1877" s="2">
        <v>45</v>
      </c>
      <c r="D1877" s="2">
        <v>2</v>
      </c>
      <c r="E1877" s="2">
        <f>MIN(C1877,1)</f>
        <v>1</v>
      </c>
      <c r="F1877" s="1">
        <f>IF(ISERROR(VLOOKUP($A1877,'redshift data'!$A$4:$A$2154,1,FALSE)),"",1)</f>
        <v>1</v>
      </c>
      <c r="G1877" s="1">
        <f>IF(ISERROR(VLOOKUP($A1877,'redshift data'!$F$4:$F$2237,1,FALSE)),0,1)</f>
        <v>1</v>
      </c>
      <c r="H1877" s="1">
        <f>SIGN(G1877-E1877)</f>
        <v>0</v>
      </c>
      <c r="I1877" s="1">
        <f>IF(G1877&gt;0,VLOOKUP($A1877,'redshift data'!$F$4:$I$2237,4,FALSE),"")</f>
        <v>45</v>
      </c>
    </row>
    <row r="1878" spans="1:9" hidden="1" x14ac:dyDescent="0.3">
      <c r="A1878" s="2" t="s">
        <v>476</v>
      </c>
      <c r="B1878" s="3">
        <v>42601</v>
      </c>
      <c r="C1878" s="2">
        <v>2</v>
      </c>
      <c r="D1878" s="2">
        <v>1</v>
      </c>
      <c r="E1878" s="2">
        <f>MIN(C1878,1)</f>
        <v>1</v>
      </c>
      <c r="F1878" s="1">
        <f>IF(ISERROR(VLOOKUP($A1878,'redshift data'!$A$4:$A$2154,1,FALSE)),"",1)</f>
        <v>1</v>
      </c>
      <c r="G1878" s="1">
        <f>IF(ISERROR(VLOOKUP($A1878,'redshift data'!$F$4:$F$2237,1,FALSE)),0,1)</f>
        <v>1</v>
      </c>
      <c r="H1878" s="1">
        <f>SIGN(G1878-E1878)</f>
        <v>0</v>
      </c>
      <c r="I1878" s="1">
        <f>IF(G1878&gt;0,VLOOKUP($A1878,'redshift data'!$F$4:$I$2237,4,FALSE),"")</f>
        <v>2</v>
      </c>
    </row>
    <row r="1879" spans="1:9" hidden="1" x14ac:dyDescent="0.3">
      <c r="A1879" s="2" t="s">
        <v>475</v>
      </c>
      <c r="B1879" s="3">
        <v>42601</v>
      </c>
      <c r="C1879" s="2">
        <v>6</v>
      </c>
      <c r="D1879" s="2">
        <v>0</v>
      </c>
      <c r="E1879" s="2">
        <f>MIN(C1879,1)</f>
        <v>1</v>
      </c>
      <c r="F1879" s="1">
        <f>IF(ISERROR(VLOOKUP($A1879,'redshift data'!$A$4:$A$2154,1,FALSE)),"",1)</f>
        <v>1</v>
      </c>
      <c r="G1879" s="1">
        <f>IF(ISERROR(VLOOKUP($A1879,'redshift data'!$F$4:$F$2237,1,FALSE)),0,1)</f>
        <v>1</v>
      </c>
      <c r="H1879" s="1">
        <f>SIGN(G1879-E1879)</f>
        <v>0</v>
      </c>
      <c r="I1879" s="1">
        <f>IF(G1879&gt;0,VLOOKUP($A1879,'redshift data'!$F$4:$I$2237,4,FALSE),"")</f>
        <v>6</v>
      </c>
    </row>
    <row r="1880" spans="1:9" hidden="1" x14ac:dyDescent="0.3">
      <c r="A1880" s="2" t="s">
        <v>474</v>
      </c>
      <c r="B1880" s="3">
        <v>42601</v>
      </c>
      <c r="C1880" s="2">
        <v>3</v>
      </c>
      <c r="D1880" s="2">
        <v>0</v>
      </c>
      <c r="E1880" s="2">
        <f>MIN(C1880,1)</f>
        <v>1</v>
      </c>
      <c r="F1880" s="1">
        <f>IF(ISERROR(VLOOKUP($A1880,'redshift data'!$A$4:$A$2154,1,FALSE)),"",1)</f>
        <v>1</v>
      </c>
      <c r="G1880" s="1">
        <f>IF(ISERROR(VLOOKUP($A1880,'redshift data'!$F$4:$F$2237,1,FALSE)),0,1)</f>
        <v>1</v>
      </c>
      <c r="H1880" s="1">
        <f>SIGN(G1880-E1880)</f>
        <v>0</v>
      </c>
      <c r="I1880" s="1">
        <f>IF(G1880&gt;0,VLOOKUP($A1880,'redshift data'!$F$4:$I$2237,4,FALSE),"")</f>
        <v>3</v>
      </c>
    </row>
    <row r="1881" spans="1:9" hidden="1" x14ac:dyDescent="0.3">
      <c r="A1881" s="2" t="s">
        <v>473</v>
      </c>
      <c r="B1881" s="3">
        <v>42601</v>
      </c>
      <c r="C1881" s="2">
        <v>5</v>
      </c>
      <c r="D1881" s="2">
        <v>0</v>
      </c>
      <c r="E1881" s="2">
        <f>MIN(C1881,1)</f>
        <v>1</v>
      </c>
      <c r="F1881" s="1">
        <f>IF(ISERROR(VLOOKUP($A1881,'redshift data'!$A$4:$A$2154,1,FALSE)),"",1)</f>
        <v>1</v>
      </c>
      <c r="G1881" s="1">
        <f>IF(ISERROR(VLOOKUP($A1881,'redshift data'!$F$4:$F$2237,1,FALSE)),0,1)</f>
        <v>1</v>
      </c>
      <c r="H1881" s="1">
        <f>SIGN(G1881-E1881)</f>
        <v>0</v>
      </c>
      <c r="I1881" s="1">
        <f>IF(G1881&gt;0,VLOOKUP($A1881,'redshift data'!$F$4:$I$2237,4,FALSE),"")</f>
        <v>5</v>
      </c>
    </row>
    <row r="1882" spans="1:9" hidden="1" x14ac:dyDescent="0.3">
      <c r="A1882" s="2" t="s">
        <v>472</v>
      </c>
      <c r="B1882" s="3">
        <v>42601</v>
      </c>
      <c r="C1882" s="2">
        <v>2</v>
      </c>
      <c r="D1882" s="2">
        <v>0</v>
      </c>
      <c r="E1882" s="2">
        <f>MIN(C1882,1)</f>
        <v>1</v>
      </c>
      <c r="F1882" s="1">
        <f>IF(ISERROR(VLOOKUP($A1882,'redshift data'!$A$4:$A$2154,1,FALSE)),"",1)</f>
        <v>1</v>
      </c>
      <c r="G1882" s="1">
        <f>IF(ISERROR(VLOOKUP($A1882,'redshift data'!$F$4:$F$2237,1,FALSE)),0,1)</f>
        <v>1</v>
      </c>
      <c r="H1882" s="1">
        <f>SIGN(G1882-E1882)</f>
        <v>0</v>
      </c>
      <c r="I1882" s="1">
        <f>IF(G1882&gt;0,VLOOKUP($A1882,'redshift data'!$F$4:$I$2237,4,FALSE),"")</f>
        <v>2</v>
      </c>
    </row>
    <row r="1883" spans="1:9" hidden="1" x14ac:dyDescent="0.3">
      <c r="A1883" s="2" t="s">
        <v>471</v>
      </c>
      <c r="B1883" s="3">
        <v>42601</v>
      </c>
      <c r="C1883" s="2">
        <v>2</v>
      </c>
      <c r="D1883" s="2">
        <v>0</v>
      </c>
      <c r="E1883" s="2">
        <f>MIN(C1883,1)</f>
        <v>1</v>
      </c>
      <c r="F1883" s="1">
        <f>IF(ISERROR(VLOOKUP($A1883,'redshift data'!$A$4:$A$2154,1,FALSE)),"",1)</f>
        <v>1</v>
      </c>
      <c r="G1883" s="1">
        <f>IF(ISERROR(VLOOKUP($A1883,'redshift data'!$F$4:$F$2237,1,FALSE)),0,1)</f>
        <v>1</v>
      </c>
      <c r="H1883" s="1">
        <f>SIGN(G1883-E1883)</f>
        <v>0</v>
      </c>
      <c r="I1883" s="1">
        <f>IF(G1883&gt;0,VLOOKUP($A1883,'redshift data'!$F$4:$I$2237,4,FALSE),"")</f>
        <v>2</v>
      </c>
    </row>
    <row r="1884" spans="1:9" hidden="1" x14ac:dyDescent="0.3">
      <c r="A1884" s="2" t="s">
        <v>470</v>
      </c>
      <c r="B1884" s="3">
        <v>42601</v>
      </c>
      <c r="C1884" s="2">
        <v>1</v>
      </c>
      <c r="D1884" s="2">
        <v>0</v>
      </c>
      <c r="E1884" s="2">
        <f>MIN(C1884,1)</f>
        <v>1</v>
      </c>
      <c r="F1884" s="1">
        <f>IF(ISERROR(VLOOKUP($A1884,'redshift data'!$A$4:$A$2154,1,FALSE)),"",1)</f>
        <v>1</v>
      </c>
      <c r="G1884" s="1">
        <f>IF(ISERROR(VLOOKUP($A1884,'redshift data'!$F$4:$F$2237,1,FALSE)),0,1)</f>
        <v>1</v>
      </c>
      <c r="H1884" s="1">
        <f>SIGN(G1884-E1884)</f>
        <v>0</v>
      </c>
      <c r="I1884" s="1">
        <f>IF(G1884&gt;0,VLOOKUP($A1884,'redshift data'!$F$4:$I$2237,4,FALSE),"")</f>
        <v>1</v>
      </c>
    </row>
    <row r="1885" spans="1:9" hidden="1" x14ac:dyDescent="0.3">
      <c r="A1885" s="2" t="s">
        <v>469</v>
      </c>
      <c r="B1885" s="3">
        <v>42601</v>
      </c>
      <c r="C1885" s="2">
        <v>46</v>
      </c>
      <c r="D1885" s="2">
        <v>7</v>
      </c>
      <c r="E1885" s="2">
        <f>MIN(C1885,1)</f>
        <v>1</v>
      </c>
      <c r="F1885" s="1">
        <f>IF(ISERROR(VLOOKUP($A1885,'redshift data'!$A$4:$A$2154,1,FALSE)),"",1)</f>
        <v>1</v>
      </c>
      <c r="G1885" s="1">
        <f>IF(ISERROR(VLOOKUP($A1885,'redshift data'!$F$4:$F$2237,1,FALSE)),0,1)</f>
        <v>1</v>
      </c>
      <c r="H1885" s="1">
        <f>SIGN(G1885-E1885)</f>
        <v>0</v>
      </c>
      <c r="I1885" s="1">
        <f>IF(G1885&gt;0,VLOOKUP($A1885,'redshift data'!$F$4:$I$2237,4,FALSE),"")</f>
        <v>46</v>
      </c>
    </row>
    <row r="1886" spans="1:9" hidden="1" x14ac:dyDescent="0.3">
      <c r="A1886" s="2" t="s">
        <v>468</v>
      </c>
      <c r="B1886" s="3">
        <v>42601</v>
      </c>
      <c r="C1886" s="2">
        <v>0</v>
      </c>
      <c r="D1886" s="2">
        <v>0</v>
      </c>
      <c r="E1886" s="8">
        <f>MIN(C1886,1)</f>
        <v>0</v>
      </c>
      <c r="F1886" s="7" t="str">
        <f>IF(ISERROR(VLOOKUP($A1886,'redshift data'!$A$4:$A$2154,1,FALSE)),"",1)</f>
        <v/>
      </c>
      <c r="G1886" s="7">
        <f>IF(ISERROR(VLOOKUP($A1886,'redshift data'!$F$4:$F$2237,1,FALSE)),0,1)</f>
        <v>1</v>
      </c>
      <c r="H1886" s="7">
        <f>SIGN(G1886-E1886)</f>
        <v>1</v>
      </c>
      <c r="I1886" s="1">
        <f>IF(G1886&gt;0,VLOOKUP($A1886,'redshift data'!$F$4:$I$2237,4,FALSE),"")</f>
        <v>0</v>
      </c>
    </row>
    <row r="1887" spans="1:9" hidden="1" x14ac:dyDescent="0.3">
      <c r="A1887" s="2" t="s">
        <v>467</v>
      </c>
      <c r="B1887" s="3">
        <v>42601</v>
      </c>
      <c r="C1887" s="2">
        <v>2</v>
      </c>
      <c r="D1887" s="2">
        <v>0</v>
      </c>
      <c r="E1887" s="2">
        <f>MIN(C1887,1)</f>
        <v>1</v>
      </c>
      <c r="F1887" s="1">
        <f>IF(ISERROR(VLOOKUP($A1887,'redshift data'!$A$4:$A$2154,1,FALSE)),"",1)</f>
        <v>1</v>
      </c>
      <c r="G1887" s="1">
        <f>IF(ISERROR(VLOOKUP($A1887,'redshift data'!$F$4:$F$2237,1,FALSE)),0,1)</f>
        <v>1</v>
      </c>
      <c r="H1887" s="1">
        <f>SIGN(G1887-E1887)</f>
        <v>0</v>
      </c>
      <c r="I1887" s="1">
        <f>IF(G1887&gt;0,VLOOKUP($A1887,'redshift data'!$F$4:$I$2237,4,FALSE),"")</f>
        <v>2</v>
      </c>
    </row>
    <row r="1888" spans="1:9" hidden="1" x14ac:dyDescent="0.3">
      <c r="A1888" s="2" t="s">
        <v>466</v>
      </c>
      <c r="B1888" s="3">
        <v>42601</v>
      </c>
      <c r="C1888" s="2">
        <v>4</v>
      </c>
      <c r="D1888" s="2">
        <v>0</v>
      </c>
      <c r="E1888" s="2">
        <f>MIN(C1888,1)</f>
        <v>1</v>
      </c>
      <c r="F1888" s="1">
        <f>IF(ISERROR(VLOOKUP($A1888,'redshift data'!$A$4:$A$2154,1,FALSE)),"",1)</f>
        <v>1</v>
      </c>
      <c r="G1888" s="1">
        <f>IF(ISERROR(VLOOKUP($A1888,'redshift data'!$F$4:$F$2237,1,FALSE)),0,1)</f>
        <v>1</v>
      </c>
      <c r="H1888" s="1">
        <f>SIGN(G1888-E1888)</f>
        <v>0</v>
      </c>
      <c r="I1888" s="1">
        <f>IF(G1888&gt;0,VLOOKUP($A1888,'redshift data'!$F$4:$I$2237,4,FALSE),"")</f>
        <v>4</v>
      </c>
    </row>
    <row r="1889" spans="1:9" hidden="1" x14ac:dyDescent="0.3">
      <c r="A1889" s="2" t="s">
        <v>465</v>
      </c>
      <c r="B1889" s="3">
        <v>42601</v>
      </c>
      <c r="C1889" s="2">
        <v>11</v>
      </c>
      <c r="D1889" s="2">
        <v>0</v>
      </c>
      <c r="E1889" s="2">
        <f>MIN(C1889,1)</f>
        <v>1</v>
      </c>
      <c r="F1889" s="1">
        <f>IF(ISERROR(VLOOKUP($A1889,'redshift data'!$A$4:$A$2154,1,FALSE)),"",1)</f>
        <v>1</v>
      </c>
      <c r="G1889" s="1">
        <f>IF(ISERROR(VLOOKUP($A1889,'redshift data'!$F$4:$F$2237,1,FALSE)),0,1)</f>
        <v>1</v>
      </c>
      <c r="H1889" s="1">
        <f>SIGN(G1889-E1889)</f>
        <v>0</v>
      </c>
      <c r="I1889" s="1">
        <f>IF(G1889&gt;0,VLOOKUP($A1889,'redshift data'!$F$4:$I$2237,4,FALSE),"")</f>
        <v>11</v>
      </c>
    </row>
    <row r="1890" spans="1:9" hidden="1" x14ac:dyDescent="0.3">
      <c r="A1890" s="2" t="s">
        <v>464</v>
      </c>
      <c r="B1890" s="3">
        <v>42601</v>
      </c>
      <c r="C1890" s="2">
        <v>21</v>
      </c>
      <c r="D1890" s="2">
        <v>0</v>
      </c>
      <c r="E1890" s="2">
        <f>MIN(C1890,1)</f>
        <v>1</v>
      </c>
      <c r="F1890" s="1">
        <f>IF(ISERROR(VLOOKUP($A1890,'redshift data'!$A$4:$A$2154,1,FALSE)),"",1)</f>
        <v>1</v>
      </c>
      <c r="G1890" s="1">
        <f>IF(ISERROR(VLOOKUP($A1890,'redshift data'!$F$4:$F$2237,1,FALSE)),0,1)</f>
        <v>1</v>
      </c>
      <c r="H1890" s="1">
        <f>SIGN(G1890-E1890)</f>
        <v>0</v>
      </c>
      <c r="I1890" s="1">
        <f>IF(G1890&gt;0,VLOOKUP($A1890,'redshift data'!$F$4:$I$2237,4,FALSE),"")</f>
        <v>21</v>
      </c>
    </row>
    <row r="1891" spans="1:9" hidden="1" x14ac:dyDescent="0.3">
      <c r="A1891" s="2" t="s">
        <v>463</v>
      </c>
      <c r="B1891" s="3">
        <v>42601</v>
      </c>
      <c r="C1891" s="2">
        <v>7</v>
      </c>
      <c r="D1891" s="2">
        <v>4</v>
      </c>
      <c r="E1891" s="2">
        <f>MIN(C1891,1)</f>
        <v>1</v>
      </c>
      <c r="F1891" s="1">
        <f>IF(ISERROR(VLOOKUP($A1891,'redshift data'!$A$4:$A$2154,1,FALSE)),"",1)</f>
        <v>1</v>
      </c>
      <c r="G1891" s="1">
        <f>IF(ISERROR(VLOOKUP($A1891,'redshift data'!$F$4:$F$2237,1,FALSE)),0,1)</f>
        <v>1</v>
      </c>
      <c r="H1891" s="1">
        <f>SIGN(G1891-E1891)</f>
        <v>0</v>
      </c>
      <c r="I1891" s="1">
        <f>IF(G1891&gt;0,VLOOKUP($A1891,'redshift data'!$F$4:$I$2237,4,FALSE),"")</f>
        <v>7</v>
      </c>
    </row>
    <row r="1892" spans="1:9" hidden="1" x14ac:dyDescent="0.3">
      <c r="A1892" s="2" t="s">
        <v>462</v>
      </c>
      <c r="B1892" s="3">
        <v>42601</v>
      </c>
      <c r="C1892" s="2">
        <v>9</v>
      </c>
      <c r="D1892" s="2">
        <v>0</v>
      </c>
      <c r="E1892" s="2">
        <f>MIN(C1892,1)</f>
        <v>1</v>
      </c>
      <c r="F1892" s="1">
        <f>IF(ISERROR(VLOOKUP($A1892,'redshift data'!$A$4:$A$2154,1,FALSE)),"",1)</f>
        <v>1</v>
      </c>
      <c r="G1892" s="1">
        <f>IF(ISERROR(VLOOKUP($A1892,'redshift data'!$F$4:$F$2237,1,FALSE)),0,1)</f>
        <v>1</v>
      </c>
      <c r="H1892" s="1">
        <f>SIGN(G1892-E1892)</f>
        <v>0</v>
      </c>
      <c r="I1892" s="1">
        <f>IF(G1892&gt;0,VLOOKUP($A1892,'redshift data'!$F$4:$I$2237,4,FALSE),"")</f>
        <v>9</v>
      </c>
    </row>
    <row r="1893" spans="1:9" hidden="1" x14ac:dyDescent="0.3">
      <c r="A1893" s="2" t="s">
        <v>461</v>
      </c>
      <c r="B1893" s="3">
        <v>42601</v>
      </c>
      <c r="C1893" s="2">
        <v>3</v>
      </c>
      <c r="D1893" s="2">
        <v>0</v>
      </c>
      <c r="E1893" s="2">
        <f>MIN(C1893,1)</f>
        <v>1</v>
      </c>
      <c r="F1893" s="1">
        <f>IF(ISERROR(VLOOKUP($A1893,'redshift data'!$A$4:$A$2154,1,FALSE)),"",1)</f>
        <v>1</v>
      </c>
      <c r="G1893" s="1">
        <f>IF(ISERROR(VLOOKUP($A1893,'redshift data'!$F$4:$F$2237,1,FALSE)),0,1)</f>
        <v>1</v>
      </c>
      <c r="H1893" s="1">
        <f>SIGN(G1893-E1893)</f>
        <v>0</v>
      </c>
      <c r="I1893" s="1">
        <f>IF(G1893&gt;0,VLOOKUP($A1893,'redshift data'!$F$4:$I$2237,4,FALSE),"")</f>
        <v>3</v>
      </c>
    </row>
    <row r="1894" spans="1:9" hidden="1" x14ac:dyDescent="0.3">
      <c r="A1894" s="2" t="s">
        <v>460</v>
      </c>
      <c r="B1894" s="3">
        <v>42601</v>
      </c>
      <c r="C1894" s="2">
        <v>36</v>
      </c>
      <c r="D1894" s="2">
        <v>0</v>
      </c>
      <c r="E1894" s="2">
        <f>MIN(C1894,1)</f>
        <v>1</v>
      </c>
      <c r="F1894" s="1">
        <f>IF(ISERROR(VLOOKUP($A1894,'redshift data'!$A$4:$A$2154,1,FALSE)),"",1)</f>
        <v>1</v>
      </c>
      <c r="G1894" s="1">
        <f>IF(ISERROR(VLOOKUP($A1894,'redshift data'!$F$4:$F$2237,1,FALSE)),0,1)</f>
        <v>1</v>
      </c>
      <c r="H1894" s="1">
        <f>SIGN(G1894-E1894)</f>
        <v>0</v>
      </c>
      <c r="I1894" s="1">
        <f>IF(G1894&gt;0,VLOOKUP($A1894,'redshift data'!$F$4:$I$2237,4,FALSE),"")</f>
        <v>36</v>
      </c>
    </row>
    <row r="1895" spans="1:9" hidden="1" x14ac:dyDescent="0.3">
      <c r="A1895" s="2" t="s">
        <v>459</v>
      </c>
      <c r="B1895" s="3">
        <v>42601</v>
      </c>
      <c r="C1895" s="2">
        <v>5</v>
      </c>
      <c r="D1895" s="2">
        <v>0</v>
      </c>
      <c r="E1895" s="2">
        <f>MIN(C1895,1)</f>
        <v>1</v>
      </c>
      <c r="F1895" s="1">
        <f>IF(ISERROR(VLOOKUP($A1895,'redshift data'!$A$4:$A$2154,1,FALSE)),"",1)</f>
        <v>1</v>
      </c>
      <c r="G1895" s="1">
        <f>IF(ISERROR(VLOOKUP($A1895,'redshift data'!$F$4:$F$2237,1,FALSE)),0,1)</f>
        <v>1</v>
      </c>
      <c r="H1895" s="1">
        <f>SIGN(G1895-E1895)</f>
        <v>0</v>
      </c>
      <c r="I1895" s="1">
        <f>IF(G1895&gt;0,VLOOKUP($A1895,'redshift data'!$F$4:$I$2237,4,FALSE),"")</f>
        <v>5</v>
      </c>
    </row>
    <row r="1896" spans="1:9" hidden="1" x14ac:dyDescent="0.3">
      <c r="A1896" s="2" t="s">
        <v>458</v>
      </c>
      <c r="B1896" s="3">
        <v>42601</v>
      </c>
      <c r="C1896" s="2">
        <v>3</v>
      </c>
      <c r="D1896" s="2">
        <v>0</v>
      </c>
      <c r="E1896" s="2">
        <f>MIN(C1896,1)</f>
        <v>1</v>
      </c>
      <c r="F1896" s="1">
        <f>IF(ISERROR(VLOOKUP($A1896,'redshift data'!$A$4:$A$2154,1,FALSE)),"",1)</f>
        <v>1</v>
      </c>
      <c r="G1896" s="1">
        <f>IF(ISERROR(VLOOKUP($A1896,'redshift data'!$F$4:$F$2237,1,FALSE)),0,1)</f>
        <v>1</v>
      </c>
      <c r="H1896" s="1">
        <f>SIGN(G1896-E1896)</f>
        <v>0</v>
      </c>
      <c r="I1896" s="1">
        <f>IF(G1896&gt;0,VLOOKUP($A1896,'redshift data'!$F$4:$I$2237,4,FALSE),"")</f>
        <v>3</v>
      </c>
    </row>
    <row r="1897" spans="1:9" hidden="1" x14ac:dyDescent="0.3">
      <c r="A1897" s="2" t="s">
        <v>457</v>
      </c>
      <c r="B1897" s="3">
        <v>42601</v>
      </c>
      <c r="C1897" s="2">
        <v>37</v>
      </c>
      <c r="D1897" s="2">
        <v>0</v>
      </c>
      <c r="E1897" s="2">
        <f>MIN(C1897,1)</f>
        <v>1</v>
      </c>
      <c r="F1897" s="1">
        <f>IF(ISERROR(VLOOKUP($A1897,'redshift data'!$A$4:$A$2154,1,FALSE)),"",1)</f>
        <v>1</v>
      </c>
      <c r="G1897" s="1">
        <f>IF(ISERROR(VLOOKUP($A1897,'redshift data'!$F$4:$F$2237,1,FALSE)),0,1)</f>
        <v>1</v>
      </c>
      <c r="H1897" s="1">
        <f>SIGN(G1897-E1897)</f>
        <v>0</v>
      </c>
      <c r="I1897" s="1">
        <f>IF(G1897&gt;0,VLOOKUP($A1897,'redshift data'!$F$4:$I$2237,4,FALSE),"")</f>
        <v>37</v>
      </c>
    </row>
    <row r="1898" spans="1:9" hidden="1" x14ac:dyDescent="0.3">
      <c r="A1898" s="2" t="s">
        <v>456</v>
      </c>
      <c r="B1898" s="3">
        <v>42601</v>
      </c>
      <c r="C1898" s="2">
        <v>0</v>
      </c>
      <c r="D1898" s="2">
        <v>0</v>
      </c>
      <c r="E1898" s="2">
        <f>MIN(C1898,1)</f>
        <v>0</v>
      </c>
      <c r="F1898" s="1" t="str">
        <f>IF(ISERROR(VLOOKUP($A1898,'redshift data'!$A$4:$A$2154,1,FALSE)),"",1)</f>
        <v/>
      </c>
      <c r="G1898" s="1">
        <f>IF(ISERROR(VLOOKUP($A1898,'redshift data'!$F$4:$F$2237,1,FALSE)),0,1)</f>
        <v>0</v>
      </c>
      <c r="H1898" s="1">
        <f>SIGN(G1898-E1898)</f>
        <v>0</v>
      </c>
      <c r="I1898" s="1" t="str">
        <f>IF(G1898&gt;0,VLOOKUP($A1898,'redshift data'!$F$4:$I$2237,4,FALSE),"")</f>
        <v/>
      </c>
    </row>
    <row r="1899" spans="1:9" hidden="1" x14ac:dyDescent="0.3">
      <c r="A1899" s="2" t="s">
        <v>455</v>
      </c>
      <c r="B1899" s="3">
        <v>42601</v>
      </c>
      <c r="C1899" s="2">
        <v>39</v>
      </c>
      <c r="D1899" s="2">
        <v>7</v>
      </c>
      <c r="E1899" s="2">
        <f>MIN(C1899,1)</f>
        <v>1</v>
      </c>
      <c r="F1899" s="1">
        <f>IF(ISERROR(VLOOKUP($A1899,'redshift data'!$A$4:$A$2154,1,FALSE)),"",1)</f>
        <v>1</v>
      </c>
      <c r="G1899" s="1">
        <f>IF(ISERROR(VLOOKUP($A1899,'redshift data'!$F$4:$F$2237,1,FALSE)),0,1)</f>
        <v>1</v>
      </c>
      <c r="H1899" s="1">
        <f>SIGN(G1899-E1899)</f>
        <v>0</v>
      </c>
      <c r="I1899" s="1">
        <f>IF(G1899&gt;0,VLOOKUP($A1899,'redshift data'!$F$4:$I$2237,4,FALSE),"")</f>
        <v>39</v>
      </c>
    </row>
    <row r="1900" spans="1:9" hidden="1" x14ac:dyDescent="0.3">
      <c r="A1900" s="2" t="s">
        <v>454</v>
      </c>
      <c r="B1900" s="3">
        <v>42601</v>
      </c>
      <c r="C1900" s="2">
        <v>29</v>
      </c>
      <c r="D1900" s="2">
        <v>0</v>
      </c>
      <c r="E1900" s="2">
        <f>MIN(C1900,1)</f>
        <v>1</v>
      </c>
      <c r="F1900" s="1">
        <f>IF(ISERROR(VLOOKUP($A1900,'redshift data'!$A$4:$A$2154,1,FALSE)),"",1)</f>
        <v>1</v>
      </c>
      <c r="G1900" s="1">
        <f>IF(ISERROR(VLOOKUP($A1900,'redshift data'!$F$4:$F$2237,1,FALSE)),0,1)</f>
        <v>1</v>
      </c>
      <c r="H1900" s="1">
        <f>SIGN(G1900-E1900)</f>
        <v>0</v>
      </c>
      <c r="I1900" s="1">
        <f>IF(G1900&gt;0,VLOOKUP($A1900,'redshift data'!$F$4:$I$2237,4,FALSE),"")</f>
        <v>29</v>
      </c>
    </row>
    <row r="1901" spans="1:9" hidden="1" x14ac:dyDescent="0.3">
      <c r="A1901" s="2" t="s">
        <v>453</v>
      </c>
      <c r="B1901" s="3">
        <v>42601</v>
      </c>
      <c r="C1901" s="2">
        <v>1</v>
      </c>
      <c r="D1901" s="2">
        <v>0</v>
      </c>
      <c r="E1901" s="2">
        <f>MIN(C1901,1)</f>
        <v>1</v>
      </c>
      <c r="F1901" s="1">
        <f>IF(ISERROR(VLOOKUP($A1901,'redshift data'!$A$4:$A$2154,1,FALSE)),"",1)</f>
        <v>1</v>
      </c>
      <c r="G1901" s="1">
        <f>IF(ISERROR(VLOOKUP($A1901,'redshift data'!$F$4:$F$2237,1,FALSE)),0,1)</f>
        <v>1</v>
      </c>
      <c r="H1901" s="1">
        <f>SIGN(G1901-E1901)</f>
        <v>0</v>
      </c>
      <c r="I1901" s="1">
        <f>IF(G1901&gt;0,VLOOKUP($A1901,'redshift data'!$F$4:$I$2237,4,FALSE),"")</f>
        <v>1</v>
      </c>
    </row>
    <row r="1902" spans="1:9" hidden="1" x14ac:dyDescent="0.3">
      <c r="A1902" s="2" t="s">
        <v>452</v>
      </c>
      <c r="B1902" s="3">
        <v>42601</v>
      </c>
      <c r="C1902" s="2">
        <v>26</v>
      </c>
      <c r="D1902" s="2">
        <v>0</v>
      </c>
      <c r="E1902" s="2">
        <f>MIN(C1902,1)</f>
        <v>1</v>
      </c>
      <c r="F1902" s="1">
        <f>IF(ISERROR(VLOOKUP($A1902,'redshift data'!$A$4:$A$2154,1,FALSE)),"",1)</f>
        <v>1</v>
      </c>
      <c r="G1902" s="1">
        <f>IF(ISERROR(VLOOKUP($A1902,'redshift data'!$F$4:$F$2237,1,FALSE)),0,1)</f>
        <v>1</v>
      </c>
      <c r="H1902" s="1">
        <f>SIGN(G1902-E1902)</f>
        <v>0</v>
      </c>
      <c r="I1902" s="1">
        <f>IF(G1902&gt;0,VLOOKUP($A1902,'redshift data'!$F$4:$I$2237,4,FALSE),"")</f>
        <v>26</v>
      </c>
    </row>
    <row r="1903" spans="1:9" hidden="1" x14ac:dyDescent="0.3">
      <c r="A1903" s="2" t="s">
        <v>451</v>
      </c>
      <c r="B1903" s="3">
        <v>42601</v>
      </c>
      <c r="C1903" s="2">
        <v>1</v>
      </c>
      <c r="D1903" s="2">
        <v>0</v>
      </c>
      <c r="E1903" s="2">
        <f>MIN(C1903,1)</f>
        <v>1</v>
      </c>
      <c r="F1903" s="1">
        <f>IF(ISERROR(VLOOKUP($A1903,'redshift data'!$A$4:$A$2154,1,FALSE)),"",1)</f>
        <v>1</v>
      </c>
      <c r="G1903" s="1">
        <f>IF(ISERROR(VLOOKUP($A1903,'redshift data'!$F$4:$F$2237,1,FALSE)),0,1)</f>
        <v>1</v>
      </c>
      <c r="H1903" s="1">
        <f>SIGN(G1903-E1903)</f>
        <v>0</v>
      </c>
      <c r="I1903" s="1">
        <f>IF(G1903&gt;0,VLOOKUP($A1903,'redshift data'!$F$4:$I$2237,4,FALSE),"")</f>
        <v>1</v>
      </c>
    </row>
    <row r="1904" spans="1:9" hidden="1" x14ac:dyDescent="0.3">
      <c r="A1904" s="2" t="s">
        <v>450</v>
      </c>
      <c r="B1904" s="3">
        <v>42601</v>
      </c>
      <c r="C1904" s="2">
        <v>18</v>
      </c>
      <c r="D1904" s="2">
        <v>0</v>
      </c>
      <c r="E1904" s="2">
        <f>MIN(C1904,1)</f>
        <v>1</v>
      </c>
      <c r="F1904" s="1">
        <f>IF(ISERROR(VLOOKUP($A1904,'redshift data'!$A$4:$A$2154,1,FALSE)),"",1)</f>
        <v>1</v>
      </c>
      <c r="G1904" s="1">
        <f>IF(ISERROR(VLOOKUP($A1904,'redshift data'!$F$4:$F$2237,1,FALSE)),0,1)</f>
        <v>1</v>
      </c>
      <c r="H1904" s="1">
        <f>SIGN(G1904-E1904)</f>
        <v>0</v>
      </c>
      <c r="I1904" s="1">
        <f>IF(G1904&gt;0,VLOOKUP($A1904,'redshift data'!$F$4:$I$2237,4,FALSE),"")</f>
        <v>18</v>
      </c>
    </row>
    <row r="1905" spans="1:9" hidden="1" x14ac:dyDescent="0.3">
      <c r="A1905" s="2" t="s">
        <v>449</v>
      </c>
      <c r="B1905" s="3">
        <v>42601</v>
      </c>
      <c r="C1905" s="2">
        <v>15</v>
      </c>
      <c r="D1905" s="2">
        <v>0</v>
      </c>
      <c r="E1905" s="2">
        <f>MIN(C1905,1)</f>
        <v>1</v>
      </c>
      <c r="F1905" s="1">
        <f>IF(ISERROR(VLOOKUP($A1905,'redshift data'!$A$4:$A$2154,1,FALSE)),"",1)</f>
        <v>1</v>
      </c>
      <c r="G1905" s="1">
        <f>IF(ISERROR(VLOOKUP($A1905,'redshift data'!$F$4:$F$2237,1,FALSE)),0,1)</f>
        <v>1</v>
      </c>
      <c r="H1905" s="1">
        <f>SIGN(G1905-E1905)</f>
        <v>0</v>
      </c>
      <c r="I1905" s="1">
        <f>IF(G1905&gt;0,VLOOKUP($A1905,'redshift data'!$F$4:$I$2237,4,FALSE),"")</f>
        <v>15</v>
      </c>
    </row>
    <row r="1906" spans="1:9" hidden="1" x14ac:dyDescent="0.3">
      <c r="A1906" s="2" t="s">
        <v>448</v>
      </c>
      <c r="B1906" s="3">
        <v>42601</v>
      </c>
      <c r="C1906" s="2">
        <v>5</v>
      </c>
      <c r="D1906" s="2">
        <v>0</v>
      </c>
      <c r="E1906" s="2">
        <f>MIN(C1906,1)</f>
        <v>1</v>
      </c>
      <c r="F1906" s="1">
        <f>IF(ISERROR(VLOOKUP($A1906,'redshift data'!$A$4:$A$2154,1,FALSE)),"",1)</f>
        <v>1</v>
      </c>
      <c r="G1906" s="1">
        <f>IF(ISERROR(VLOOKUP($A1906,'redshift data'!$F$4:$F$2237,1,FALSE)),0,1)</f>
        <v>1</v>
      </c>
      <c r="H1906" s="1">
        <f>SIGN(G1906-E1906)</f>
        <v>0</v>
      </c>
      <c r="I1906" s="1">
        <f>IF(G1906&gt;0,VLOOKUP($A1906,'redshift data'!$F$4:$I$2237,4,FALSE),"")</f>
        <v>5</v>
      </c>
    </row>
    <row r="1907" spans="1:9" hidden="1" x14ac:dyDescent="0.3">
      <c r="A1907" s="2" t="s">
        <v>447</v>
      </c>
      <c r="B1907" s="3">
        <v>42601</v>
      </c>
      <c r="C1907" s="2">
        <v>13</v>
      </c>
      <c r="D1907" s="2">
        <v>1</v>
      </c>
      <c r="E1907" s="2">
        <f>MIN(C1907,1)</f>
        <v>1</v>
      </c>
      <c r="F1907" s="1">
        <f>IF(ISERROR(VLOOKUP($A1907,'redshift data'!$A$4:$A$2154,1,FALSE)),"",1)</f>
        <v>1</v>
      </c>
      <c r="G1907" s="1">
        <f>IF(ISERROR(VLOOKUP($A1907,'redshift data'!$F$4:$F$2237,1,FALSE)),0,1)</f>
        <v>1</v>
      </c>
      <c r="H1907" s="1">
        <f>SIGN(G1907-E1907)</f>
        <v>0</v>
      </c>
      <c r="I1907" s="1">
        <f>IF(G1907&gt;0,VLOOKUP($A1907,'redshift data'!$F$4:$I$2237,4,FALSE),"")</f>
        <v>13</v>
      </c>
    </row>
    <row r="1908" spans="1:9" hidden="1" x14ac:dyDescent="0.3">
      <c r="A1908" s="2" t="s">
        <v>446</v>
      </c>
      <c r="B1908" s="3">
        <v>42601</v>
      </c>
      <c r="C1908" s="2">
        <v>1</v>
      </c>
      <c r="D1908" s="2">
        <v>0</v>
      </c>
      <c r="E1908" s="2">
        <f>MIN(C1908,1)</f>
        <v>1</v>
      </c>
      <c r="F1908" s="1">
        <f>IF(ISERROR(VLOOKUP($A1908,'redshift data'!$A$4:$A$2154,1,FALSE)),"",1)</f>
        <v>1</v>
      </c>
      <c r="G1908" s="1">
        <f>IF(ISERROR(VLOOKUP($A1908,'redshift data'!$F$4:$F$2237,1,FALSE)),0,1)</f>
        <v>1</v>
      </c>
      <c r="H1908" s="1">
        <f>SIGN(G1908-E1908)</f>
        <v>0</v>
      </c>
      <c r="I1908" s="1">
        <f>IF(G1908&gt;0,VLOOKUP($A1908,'redshift data'!$F$4:$I$2237,4,FALSE),"")</f>
        <v>1</v>
      </c>
    </row>
    <row r="1909" spans="1:9" hidden="1" x14ac:dyDescent="0.3">
      <c r="A1909" s="2" t="s">
        <v>445</v>
      </c>
      <c r="B1909" s="3">
        <v>42601</v>
      </c>
      <c r="C1909" s="2">
        <v>7</v>
      </c>
      <c r="D1909" s="2">
        <v>0</v>
      </c>
      <c r="E1909" s="2">
        <f>MIN(C1909,1)</f>
        <v>1</v>
      </c>
      <c r="F1909" s="1">
        <f>IF(ISERROR(VLOOKUP($A1909,'redshift data'!$A$4:$A$2154,1,FALSE)),"",1)</f>
        <v>1</v>
      </c>
      <c r="G1909" s="1">
        <f>IF(ISERROR(VLOOKUP($A1909,'redshift data'!$F$4:$F$2237,1,FALSE)),0,1)</f>
        <v>1</v>
      </c>
      <c r="H1909" s="1">
        <f>SIGN(G1909-E1909)</f>
        <v>0</v>
      </c>
      <c r="I1909" s="1">
        <f>IF(G1909&gt;0,VLOOKUP($A1909,'redshift data'!$F$4:$I$2237,4,FALSE),"")</f>
        <v>7</v>
      </c>
    </row>
    <row r="1910" spans="1:9" hidden="1" x14ac:dyDescent="0.3">
      <c r="A1910" s="2" t="s">
        <v>444</v>
      </c>
      <c r="B1910" s="3">
        <v>42601</v>
      </c>
      <c r="C1910" s="2">
        <v>1</v>
      </c>
      <c r="D1910" s="2">
        <v>0</v>
      </c>
      <c r="E1910" s="2">
        <f>MIN(C1910,1)</f>
        <v>1</v>
      </c>
      <c r="F1910" s="1">
        <f>IF(ISERROR(VLOOKUP($A1910,'redshift data'!$A$4:$A$2154,1,FALSE)),"",1)</f>
        <v>1</v>
      </c>
      <c r="G1910" s="1">
        <f>IF(ISERROR(VLOOKUP($A1910,'redshift data'!$F$4:$F$2237,1,FALSE)),0,1)</f>
        <v>1</v>
      </c>
      <c r="H1910" s="1">
        <f>SIGN(G1910-E1910)</f>
        <v>0</v>
      </c>
      <c r="I1910" s="1">
        <f>IF(G1910&gt;0,VLOOKUP($A1910,'redshift data'!$F$4:$I$2237,4,FALSE),"")</f>
        <v>1</v>
      </c>
    </row>
    <row r="1911" spans="1:9" hidden="1" x14ac:dyDescent="0.3">
      <c r="A1911" s="2" t="s">
        <v>443</v>
      </c>
      <c r="B1911" s="3">
        <v>42601</v>
      </c>
      <c r="C1911" s="2">
        <v>1</v>
      </c>
      <c r="D1911" s="2">
        <v>0</v>
      </c>
      <c r="E1911" s="2">
        <f>MIN(C1911,1)</f>
        <v>1</v>
      </c>
      <c r="F1911" s="1">
        <f>IF(ISERROR(VLOOKUP($A1911,'redshift data'!$A$4:$A$2154,1,FALSE)),"",1)</f>
        <v>1</v>
      </c>
      <c r="G1911" s="1">
        <f>IF(ISERROR(VLOOKUP($A1911,'redshift data'!$F$4:$F$2237,1,FALSE)),0,1)</f>
        <v>1</v>
      </c>
      <c r="H1911" s="1">
        <f>SIGN(G1911-E1911)</f>
        <v>0</v>
      </c>
      <c r="I1911" s="1">
        <f>IF(G1911&gt;0,VLOOKUP($A1911,'redshift data'!$F$4:$I$2237,4,FALSE),"")</f>
        <v>1</v>
      </c>
    </row>
    <row r="1912" spans="1:9" hidden="1" x14ac:dyDescent="0.3">
      <c r="A1912" s="2" t="s">
        <v>442</v>
      </c>
      <c r="B1912" s="3">
        <v>42601</v>
      </c>
      <c r="C1912" s="2">
        <v>2</v>
      </c>
      <c r="D1912" s="2">
        <v>0</v>
      </c>
      <c r="E1912" s="2">
        <f>MIN(C1912,1)</f>
        <v>1</v>
      </c>
      <c r="F1912" s="1">
        <f>IF(ISERROR(VLOOKUP($A1912,'redshift data'!$A$4:$A$2154,1,FALSE)),"",1)</f>
        <v>1</v>
      </c>
      <c r="G1912" s="1">
        <f>IF(ISERROR(VLOOKUP($A1912,'redshift data'!$F$4:$F$2237,1,FALSE)),0,1)</f>
        <v>1</v>
      </c>
      <c r="H1912" s="1">
        <f>SIGN(G1912-E1912)</f>
        <v>0</v>
      </c>
      <c r="I1912" s="1">
        <f>IF(G1912&gt;0,VLOOKUP($A1912,'redshift data'!$F$4:$I$2237,4,FALSE),"")</f>
        <v>2</v>
      </c>
    </row>
    <row r="1913" spans="1:9" hidden="1" x14ac:dyDescent="0.3">
      <c r="A1913" s="2" t="s">
        <v>441</v>
      </c>
      <c r="B1913" s="3">
        <v>42601</v>
      </c>
      <c r="C1913" s="2">
        <v>1</v>
      </c>
      <c r="D1913" s="2">
        <v>0</v>
      </c>
      <c r="E1913" s="2">
        <f>MIN(C1913,1)</f>
        <v>1</v>
      </c>
      <c r="F1913" s="1">
        <f>IF(ISERROR(VLOOKUP($A1913,'redshift data'!$A$4:$A$2154,1,FALSE)),"",1)</f>
        <v>1</v>
      </c>
      <c r="G1913" s="1">
        <f>IF(ISERROR(VLOOKUP($A1913,'redshift data'!$F$4:$F$2237,1,FALSE)),0,1)</f>
        <v>1</v>
      </c>
      <c r="H1913" s="1">
        <f>SIGN(G1913-E1913)</f>
        <v>0</v>
      </c>
      <c r="I1913" s="1">
        <f>IF(G1913&gt;0,VLOOKUP($A1913,'redshift data'!$F$4:$I$2237,4,FALSE),"")</f>
        <v>1</v>
      </c>
    </row>
    <row r="1914" spans="1:9" hidden="1" x14ac:dyDescent="0.3">
      <c r="A1914" s="2" t="s">
        <v>440</v>
      </c>
      <c r="B1914" s="3">
        <v>42601</v>
      </c>
      <c r="C1914" s="2">
        <v>2</v>
      </c>
      <c r="D1914" s="2">
        <v>0</v>
      </c>
      <c r="E1914" s="2">
        <f>MIN(C1914,1)</f>
        <v>1</v>
      </c>
      <c r="F1914" s="1">
        <f>IF(ISERROR(VLOOKUP($A1914,'redshift data'!$A$4:$A$2154,1,FALSE)),"",1)</f>
        <v>1</v>
      </c>
      <c r="G1914" s="1">
        <f>IF(ISERROR(VLOOKUP($A1914,'redshift data'!$F$4:$F$2237,1,FALSE)),0,1)</f>
        <v>1</v>
      </c>
      <c r="H1914" s="1">
        <f>SIGN(G1914-E1914)</f>
        <v>0</v>
      </c>
      <c r="I1914" s="1">
        <f>IF(G1914&gt;0,VLOOKUP($A1914,'redshift data'!$F$4:$I$2237,4,FALSE),"")</f>
        <v>2</v>
      </c>
    </row>
    <row r="1915" spans="1:9" hidden="1" x14ac:dyDescent="0.3">
      <c r="A1915" s="2" t="s">
        <v>439</v>
      </c>
      <c r="B1915" s="3">
        <v>42601</v>
      </c>
      <c r="C1915" s="2">
        <v>2</v>
      </c>
      <c r="D1915" s="2">
        <v>0</v>
      </c>
      <c r="E1915" s="2">
        <f>MIN(C1915,1)</f>
        <v>1</v>
      </c>
      <c r="F1915" s="1">
        <f>IF(ISERROR(VLOOKUP($A1915,'redshift data'!$A$4:$A$2154,1,FALSE)),"",1)</f>
        <v>1</v>
      </c>
      <c r="G1915" s="1">
        <f>IF(ISERROR(VLOOKUP($A1915,'redshift data'!$F$4:$F$2237,1,FALSE)),0,1)</f>
        <v>1</v>
      </c>
      <c r="H1915" s="1">
        <f>SIGN(G1915-E1915)</f>
        <v>0</v>
      </c>
      <c r="I1915" s="1">
        <f>IF(G1915&gt;0,VLOOKUP($A1915,'redshift data'!$F$4:$I$2237,4,FALSE),"")</f>
        <v>2</v>
      </c>
    </row>
    <row r="1916" spans="1:9" hidden="1" x14ac:dyDescent="0.3">
      <c r="A1916" s="2" t="s">
        <v>438</v>
      </c>
      <c r="B1916" s="3">
        <v>42601</v>
      </c>
      <c r="C1916" s="2">
        <v>4</v>
      </c>
      <c r="D1916" s="2">
        <v>0</v>
      </c>
      <c r="E1916" s="2">
        <f>MIN(C1916,1)</f>
        <v>1</v>
      </c>
      <c r="F1916" s="1">
        <f>IF(ISERROR(VLOOKUP($A1916,'redshift data'!$A$4:$A$2154,1,FALSE)),"",1)</f>
        <v>1</v>
      </c>
      <c r="G1916" s="1">
        <f>IF(ISERROR(VLOOKUP($A1916,'redshift data'!$F$4:$F$2237,1,FALSE)),0,1)</f>
        <v>1</v>
      </c>
      <c r="H1916" s="1">
        <f>SIGN(G1916-E1916)</f>
        <v>0</v>
      </c>
      <c r="I1916" s="1">
        <f>IF(G1916&gt;0,VLOOKUP($A1916,'redshift data'!$F$4:$I$2237,4,FALSE),"")</f>
        <v>4</v>
      </c>
    </row>
    <row r="1917" spans="1:9" hidden="1" x14ac:dyDescent="0.3">
      <c r="A1917" s="2" t="s">
        <v>437</v>
      </c>
      <c r="B1917" s="3">
        <v>42601</v>
      </c>
      <c r="C1917" s="2">
        <v>6</v>
      </c>
      <c r="D1917" s="2">
        <v>0</v>
      </c>
      <c r="E1917" s="2">
        <f>MIN(C1917,1)</f>
        <v>1</v>
      </c>
      <c r="F1917" s="1">
        <f>IF(ISERROR(VLOOKUP($A1917,'redshift data'!$A$4:$A$2154,1,FALSE)),"",1)</f>
        <v>1</v>
      </c>
      <c r="G1917" s="1">
        <f>IF(ISERROR(VLOOKUP($A1917,'redshift data'!$F$4:$F$2237,1,FALSE)),0,1)</f>
        <v>1</v>
      </c>
      <c r="H1917" s="1">
        <f>SIGN(G1917-E1917)</f>
        <v>0</v>
      </c>
      <c r="I1917" s="1">
        <f>IF(G1917&gt;0,VLOOKUP($A1917,'redshift data'!$F$4:$I$2237,4,FALSE),"")</f>
        <v>6</v>
      </c>
    </row>
    <row r="1918" spans="1:9" hidden="1" x14ac:dyDescent="0.3">
      <c r="A1918" s="2" t="s">
        <v>436</v>
      </c>
      <c r="B1918" s="3">
        <v>42601</v>
      </c>
      <c r="C1918" s="2">
        <v>1</v>
      </c>
      <c r="D1918" s="2">
        <v>0</v>
      </c>
      <c r="E1918" s="2">
        <f>MIN(C1918,1)</f>
        <v>1</v>
      </c>
      <c r="F1918" s="1">
        <f>IF(ISERROR(VLOOKUP($A1918,'redshift data'!$A$4:$A$2154,1,FALSE)),"",1)</f>
        <v>1</v>
      </c>
      <c r="G1918" s="1">
        <f>IF(ISERROR(VLOOKUP($A1918,'redshift data'!$F$4:$F$2237,1,FALSE)),0,1)</f>
        <v>1</v>
      </c>
      <c r="H1918" s="1">
        <f>SIGN(G1918-E1918)</f>
        <v>0</v>
      </c>
      <c r="I1918" s="1">
        <f>IF(G1918&gt;0,VLOOKUP($A1918,'redshift data'!$F$4:$I$2237,4,FALSE),"")</f>
        <v>1</v>
      </c>
    </row>
    <row r="1919" spans="1:9" hidden="1" x14ac:dyDescent="0.3">
      <c r="A1919" s="2" t="s">
        <v>435</v>
      </c>
      <c r="B1919" s="3">
        <v>42601</v>
      </c>
      <c r="C1919" s="2">
        <v>2</v>
      </c>
      <c r="D1919" s="2">
        <v>0</v>
      </c>
      <c r="E1919" s="2">
        <f>MIN(C1919,1)</f>
        <v>1</v>
      </c>
      <c r="F1919" s="1">
        <f>IF(ISERROR(VLOOKUP($A1919,'redshift data'!$A$4:$A$2154,1,FALSE)),"",1)</f>
        <v>1</v>
      </c>
      <c r="G1919" s="1">
        <f>IF(ISERROR(VLOOKUP($A1919,'redshift data'!$F$4:$F$2237,1,FALSE)),0,1)</f>
        <v>1</v>
      </c>
      <c r="H1919" s="1">
        <f>SIGN(G1919-E1919)</f>
        <v>0</v>
      </c>
      <c r="I1919" s="1">
        <f>IF(G1919&gt;0,VLOOKUP($A1919,'redshift data'!$F$4:$I$2237,4,FALSE),"")</f>
        <v>2</v>
      </c>
    </row>
    <row r="1920" spans="1:9" hidden="1" x14ac:dyDescent="0.3">
      <c r="A1920" s="2" t="s">
        <v>434</v>
      </c>
      <c r="B1920" s="3">
        <v>42601</v>
      </c>
      <c r="C1920" s="2">
        <v>5</v>
      </c>
      <c r="D1920" s="2">
        <v>0</v>
      </c>
      <c r="E1920" s="2">
        <f>MIN(C1920,1)</f>
        <v>1</v>
      </c>
      <c r="F1920" s="1">
        <f>IF(ISERROR(VLOOKUP($A1920,'redshift data'!$A$4:$A$2154,1,FALSE)),"",1)</f>
        <v>1</v>
      </c>
      <c r="G1920" s="1">
        <f>IF(ISERROR(VLOOKUP($A1920,'redshift data'!$F$4:$F$2237,1,FALSE)),0,1)</f>
        <v>1</v>
      </c>
      <c r="H1920" s="1">
        <f>SIGN(G1920-E1920)</f>
        <v>0</v>
      </c>
      <c r="I1920" s="1">
        <f>IF(G1920&gt;0,VLOOKUP($A1920,'redshift data'!$F$4:$I$2237,4,FALSE),"")</f>
        <v>5</v>
      </c>
    </row>
    <row r="1921" spans="1:9" hidden="1" x14ac:dyDescent="0.3">
      <c r="A1921" s="2" t="s">
        <v>433</v>
      </c>
      <c r="B1921" s="3">
        <v>42601</v>
      </c>
      <c r="C1921" s="2">
        <v>3</v>
      </c>
      <c r="D1921" s="2">
        <v>0</v>
      </c>
      <c r="E1921" s="2">
        <f>MIN(C1921,1)</f>
        <v>1</v>
      </c>
      <c r="F1921" s="1">
        <f>IF(ISERROR(VLOOKUP($A1921,'redshift data'!$A$4:$A$2154,1,FALSE)),"",1)</f>
        <v>1</v>
      </c>
      <c r="G1921" s="1">
        <f>IF(ISERROR(VLOOKUP($A1921,'redshift data'!$F$4:$F$2237,1,FALSE)),0,1)</f>
        <v>1</v>
      </c>
      <c r="H1921" s="1">
        <f>SIGN(G1921-E1921)</f>
        <v>0</v>
      </c>
      <c r="I1921" s="1">
        <f>IF(G1921&gt;0,VLOOKUP($A1921,'redshift data'!$F$4:$I$2237,4,FALSE),"")</f>
        <v>3</v>
      </c>
    </row>
    <row r="1922" spans="1:9" hidden="1" x14ac:dyDescent="0.3">
      <c r="A1922" s="2" t="s">
        <v>432</v>
      </c>
      <c r="B1922" s="3">
        <v>42601</v>
      </c>
      <c r="C1922" s="2">
        <v>5</v>
      </c>
      <c r="D1922" s="2">
        <v>0</v>
      </c>
      <c r="E1922" s="2">
        <f>MIN(C1922,1)</f>
        <v>1</v>
      </c>
      <c r="F1922" s="1">
        <f>IF(ISERROR(VLOOKUP($A1922,'redshift data'!$A$4:$A$2154,1,FALSE)),"",1)</f>
        <v>1</v>
      </c>
      <c r="G1922" s="1">
        <f>IF(ISERROR(VLOOKUP($A1922,'redshift data'!$F$4:$F$2237,1,FALSE)),0,1)</f>
        <v>1</v>
      </c>
      <c r="H1922" s="1">
        <f>SIGN(G1922-E1922)</f>
        <v>0</v>
      </c>
      <c r="I1922" s="1">
        <f>IF(G1922&gt;0,VLOOKUP($A1922,'redshift data'!$F$4:$I$2237,4,FALSE),"")</f>
        <v>5</v>
      </c>
    </row>
    <row r="1923" spans="1:9" hidden="1" x14ac:dyDescent="0.3">
      <c r="A1923" s="2" t="s">
        <v>431</v>
      </c>
      <c r="B1923" s="3">
        <v>42601</v>
      </c>
      <c r="C1923" s="2">
        <v>7</v>
      </c>
      <c r="D1923" s="2">
        <v>0</v>
      </c>
      <c r="E1923" s="2">
        <f>MIN(C1923,1)</f>
        <v>1</v>
      </c>
      <c r="F1923" s="1">
        <f>IF(ISERROR(VLOOKUP($A1923,'redshift data'!$A$4:$A$2154,1,FALSE)),"",1)</f>
        <v>1</v>
      </c>
      <c r="G1923" s="1">
        <f>IF(ISERROR(VLOOKUP($A1923,'redshift data'!$F$4:$F$2237,1,FALSE)),0,1)</f>
        <v>1</v>
      </c>
      <c r="H1923" s="1">
        <f>SIGN(G1923-E1923)</f>
        <v>0</v>
      </c>
      <c r="I1923" s="1">
        <f>IF(G1923&gt;0,VLOOKUP($A1923,'redshift data'!$F$4:$I$2237,4,FALSE),"")</f>
        <v>7</v>
      </c>
    </row>
    <row r="1924" spans="1:9" hidden="1" x14ac:dyDescent="0.3">
      <c r="A1924" s="2" t="s">
        <v>430</v>
      </c>
      <c r="B1924" s="3">
        <v>42601</v>
      </c>
      <c r="C1924" s="2">
        <v>10</v>
      </c>
      <c r="D1924" s="2">
        <v>2</v>
      </c>
      <c r="E1924" s="2">
        <f>MIN(C1924,1)</f>
        <v>1</v>
      </c>
      <c r="F1924" s="1">
        <f>IF(ISERROR(VLOOKUP($A1924,'redshift data'!$A$4:$A$2154,1,FALSE)),"",1)</f>
        <v>1</v>
      </c>
      <c r="G1924" s="1">
        <f>IF(ISERROR(VLOOKUP($A1924,'redshift data'!$F$4:$F$2237,1,FALSE)),0,1)</f>
        <v>1</v>
      </c>
      <c r="H1924" s="1">
        <f>SIGN(G1924-E1924)</f>
        <v>0</v>
      </c>
      <c r="I1924" s="1">
        <f>IF(G1924&gt;0,VLOOKUP($A1924,'redshift data'!$F$4:$I$2237,4,FALSE),"")</f>
        <v>10</v>
      </c>
    </row>
    <row r="1925" spans="1:9" hidden="1" x14ac:dyDescent="0.3">
      <c r="A1925" s="2" t="s">
        <v>429</v>
      </c>
      <c r="B1925" s="3">
        <v>42601</v>
      </c>
      <c r="C1925" s="2">
        <v>2</v>
      </c>
      <c r="D1925" s="2">
        <v>0</v>
      </c>
      <c r="E1925" s="2">
        <f>MIN(C1925,1)</f>
        <v>1</v>
      </c>
      <c r="F1925" s="1">
        <f>IF(ISERROR(VLOOKUP($A1925,'redshift data'!$A$4:$A$2154,1,FALSE)),"",1)</f>
        <v>1</v>
      </c>
      <c r="G1925" s="1">
        <f>IF(ISERROR(VLOOKUP($A1925,'redshift data'!$F$4:$F$2237,1,FALSE)),0,1)</f>
        <v>1</v>
      </c>
      <c r="H1925" s="1">
        <f>SIGN(G1925-E1925)</f>
        <v>0</v>
      </c>
      <c r="I1925" s="1">
        <f>IF(G1925&gt;0,VLOOKUP($A1925,'redshift data'!$F$4:$I$2237,4,FALSE),"")</f>
        <v>1</v>
      </c>
    </row>
    <row r="1926" spans="1:9" hidden="1" x14ac:dyDescent="0.3">
      <c r="A1926" s="2" t="s">
        <v>428</v>
      </c>
      <c r="B1926" s="3">
        <v>42601</v>
      </c>
      <c r="C1926" s="2">
        <v>5</v>
      </c>
      <c r="D1926" s="2">
        <v>0</v>
      </c>
      <c r="E1926" s="2">
        <f>MIN(C1926,1)</f>
        <v>1</v>
      </c>
      <c r="F1926" s="1">
        <f>IF(ISERROR(VLOOKUP($A1926,'redshift data'!$A$4:$A$2154,1,FALSE)),"",1)</f>
        <v>1</v>
      </c>
      <c r="G1926" s="1">
        <f>IF(ISERROR(VLOOKUP($A1926,'redshift data'!$F$4:$F$2237,1,FALSE)),0,1)</f>
        <v>1</v>
      </c>
      <c r="H1926" s="1">
        <f>SIGN(G1926-E1926)</f>
        <v>0</v>
      </c>
      <c r="I1926" s="1">
        <f>IF(G1926&gt;0,VLOOKUP($A1926,'redshift data'!$F$4:$I$2237,4,FALSE),"")</f>
        <v>5</v>
      </c>
    </row>
    <row r="1927" spans="1:9" hidden="1" x14ac:dyDescent="0.3">
      <c r="A1927" s="2" t="s">
        <v>427</v>
      </c>
      <c r="B1927" s="3">
        <v>42601</v>
      </c>
      <c r="C1927" s="2">
        <v>3</v>
      </c>
      <c r="D1927" s="2">
        <v>0</v>
      </c>
      <c r="E1927" s="2">
        <f>MIN(C1927,1)</f>
        <v>1</v>
      </c>
      <c r="F1927" s="1">
        <f>IF(ISERROR(VLOOKUP($A1927,'redshift data'!$A$4:$A$2154,1,FALSE)),"",1)</f>
        <v>1</v>
      </c>
      <c r="G1927" s="1">
        <f>IF(ISERROR(VLOOKUP($A1927,'redshift data'!$F$4:$F$2237,1,FALSE)),0,1)</f>
        <v>1</v>
      </c>
      <c r="H1927" s="1">
        <f>SIGN(G1927-E1927)</f>
        <v>0</v>
      </c>
      <c r="I1927" s="1">
        <f>IF(G1927&gt;0,VLOOKUP($A1927,'redshift data'!$F$4:$I$2237,4,FALSE),"")</f>
        <v>3</v>
      </c>
    </row>
    <row r="1928" spans="1:9" hidden="1" x14ac:dyDescent="0.3">
      <c r="A1928" s="2" t="s">
        <v>426</v>
      </c>
      <c r="B1928" s="3">
        <v>42601</v>
      </c>
      <c r="C1928" s="2">
        <v>23</v>
      </c>
      <c r="D1928" s="2">
        <v>3</v>
      </c>
      <c r="E1928" s="2">
        <f>MIN(C1928,1)</f>
        <v>1</v>
      </c>
      <c r="F1928" s="1">
        <f>IF(ISERROR(VLOOKUP($A1928,'redshift data'!$A$4:$A$2154,1,FALSE)),"",1)</f>
        <v>1</v>
      </c>
      <c r="G1928" s="1">
        <f>IF(ISERROR(VLOOKUP($A1928,'redshift data'!$F$4:$F$2237,1,FALSE)),0,1)</f>
        <v>1</v>
      </c>
      <c r="H1928" s="1">
        <f>SIGN(G1928-E1928)</f>
        <v>0</v>
      </c>
      <c r="I1928" s="1">
        <f>IF(G1928&gt;0,VLOOKUP($A1928,'redshift data'!$F$4:$I$2237,4,FALSE),"")</f>
        <v>19</v>
      </c>
    </row>
    <row r="1929" spans="1:9" hidden="1" x14ac:dyDescent="0.3">
      <c r="A1929" s="2" t="s">
        <v>425</v>
      </c>
      <c r="B1929" s="3">
        <v>42601</v>
      </c>
      <c r="C1929" s="2">
        <v>1</v>
      </c>
      <c r="D1929" s="2">
        <v>0</v>
      </c>
      <c r="E1929" s="2">
        <f>MIN(C1929,1)</f>
        <v>1</v>
      </c>
      <c r="F1929" s="1">
        <f>IF(ISERROR(VLOOKUP($A1929,'redshift data'!$A$4:$A$2154,1,FALSE)),"",1)</f>
        <v>1</v>
      </c>
      <c r="G1929" s="1">
        <f>IF(ISERROR(VLOOKUP($A1929,'redshift data'!$F$4:$F$2237,1,FALSE)),0,1)</f>
        <v>1</v>
      </c>
      <c r="H1929" s="1">
        <f>SIGN(G1929-E1929)</f>
        <v>0</v>
      </c>
      <c r="I1929" s="1">
        <f>IF(G1929&gt;0,VLOOKUP($A1929,'redshift data'!$F$4:$I$2237,4,FALSE),"")</f>
        <v>1</v>
      </c>
    </row>
    <row r="1930" spans="1:9" hidden="1" x14ac:dyDescent="0.3">
      <c r="A1930" s="2" t="s">
        <v>424</v>
      </c>
      <c r="B1930" s="3">
        <v>42601</v>
      </c>
      <c r="C1930" s="2">
        <v>1</v>
      </c>
      <c r="D1930" s="2">
        <v>0</v>
      </c>
      <c r="E1930" s="2">
        <f>MIN(C1930,1)</f>
        <v>1</v>
      </c>
      <c r="F1930" s="1">
        <f>IF(ISERROR(VLOOKUP($A1930,'redshift data'!$A$4:$A$2154,1,FALSE)),"",1)</f>
        <v>1</v>
      </c>
      <c r="G1930" s="1">
        <f>IF(ISERROR(VLOOKUP($A1930,'redshift data'!$F$4:$F$2237,1,FALSE)),0,1)</f>
        <v>1</v>
      </c>
      <c r="H1930" s="1">
        <f>SIGN(G1930-E1930)</f>
        <v>0</v>
      </c>
      <c r="I1930" s="1">
        <f>IF(G1930&gt;0,VLOOKUP($A1930,'redshift data'!$F$4:$I$2237,4,FALSE),"")</f>
        <v>1</v>
      </c>
    </row>
    <row r="1931" spans="1:9" hidden="1" x14ac:dyDescent="0.3">
      <c r="A1931" s="2" t="s">
        <v>423</v>
      </c>
      <c r="B1931" s="3">
        <v>42601</v>
      </c>
      <c r="C1931" s="2">
        <v>1</v>
      </c>
      <c r="D1931" s="2">
        <v>0</v>
      </c>
      <c r="E1931" s="2">
        <f>MIN(C1931,1)</f>
        <v>1</v>
      </c>
      <c r="F1931" s="1">
        <f>IF(ISERROR(VLOOKUP($A1931,'redshift data'!$A$4:$A$2154,1,FALSE)),"",1)</f>
        <v>1</v>
      </c>
      <c r="G1931" s="1">
        <f>IF(ISERROR(VLOOKUP($A1931,'redshift data'!$F$4:$F$2237,1,FALSE)),0,1)</f>
        <v>1</v>
      </c>
      <c r="H1931" s="1">
        <f>SIGN(G1931-E1931)</f>
        <v>0</v>
      </c>
      <c r="I1931" s="1">
        <f>IF(G1931&gt;0,VLOOKUP($A1931,'redshift data'!$F$4:$I$2237,4,FALSE),"")</f>
        <v>1</v>
      </c>
    </row>
    <row r="1932" spans="1:9" hidden="1" x14ac:dyDescent="0.3">
      <c r="A1932" s="2" t="s">
        <v>422</v>
      </c>
      <c r="B1932" s="3">
        <v>42601</v>
      </c>
      <c r="C1932" s="2">
        <v>0</v>
      </c>
      <c r="D1932" s="2">
        <v>0</v>
      </c>
      <c r="E1932" s="8">
        <f>MIN(C1932,1)</f>
        <v>0</v>
      </c>
      <c r="F1932" s="7" t="str">
        <f>IF(ISERROR(VLOOKUP($A1932,'redshift data'!$A$4:$A$2154,1,FALSE)),"",1)</f>
        <v/>
      </c>
      <c r="G1932" s="7">
        <f>IF(ISERROR(VLOOKUP($A1932,'redshift data'!$F$4:$F$2237,1,FALSE)),0,1)</f>
        <v>1</v>
      </c>
      <c r="H1932" s="7">
        <f>SIGN(G1932-E1932)</f>
        <v>1</v>
      </c>
      <c r="I1932" s="1">
        <f>IF(G1932&gt;0,VLOOKUP($A1932,'redshift data'!$F$4:$I$2237,4,FALSE),"")</f>
        <v>0</v>
      </c>
    </row>
    <row r="1933" spans="1:9" hidden="1" x14ac:dyDescent="0.3">
      <c r="A1933" s="2" t="s">
        <v>421</v>
      </c>
      <c r="B1933" s="3">
        <v>42601</v>
      </c>
      <c r="C1933" s="2">
        <v>4</v>
      </c>
      <c r="D1933" s="2">
        <v>0</v>
      </c>
      <c r="E1933" s="2">
        <f>MIN(C1933,1)</f>
        <v>1</v>
      </c>
      <c r="F1933" s="1">
        <f>IF(ISERROR(VLOOKUP($A1933,'redshift data'!$A$4:$A$2154,1,FALSE)),"",1)</f>
        <v>1</v>
      </c>
      <c r="G1933" s="1">
        <f>IF(ISERROR(VLOOKUP($A1933,'redshift data'!$F$4:$F$2237,1,FALSE)),0,1)</f>
        <v>1</v>
      </c>
      <c r="H1933" s="1">
        <f>SIGN(G1933-E1933)</f>
        <v>0</v>
      </c>
      <c r="I1933" s="1">
        <f>IF(G1933&gt;0,VLOOKUP($A1933,'redshift data'!$F$4:$I$2237,4,FALSE),"")</f>
        <v>4</v>
      </c>
    </row>
    <row r="1934" spans="1:9" hidden="1" x14ac:dyDescent="0.3">
      <c r="A1934" s="2" t="s">
        <v>420</v>
      </c>
      <c r="B1934" s="3">
        <v>42601</v>
      </c>
      <c r="C1934" s="2">
        <v>11</v>
      </c>
      <c r="D1934" s="2">
        <v>4</v>
      </c>
      <c r="E1934" s="2">
        <f>MIN(C1934,1)</f>
        <v>1</v>
      </c>
      <c r="F1934" s="1">
        <f>IF(ISERROR(VLOOKUP($A1934,'redshift data'!$A$4:$A$2154,1,FALSE)),"",1)</f>
        <v>1</v>
      </c>
      <c r="G1934" s="1">
        <f>IF(ISERROR(VLOOKUP($A1934,'redshift data'!$F$4:$F$2237,1,FALSE)),0,1)</f>
        <v>1</v>
      </c>
      <c r="H1934" s="1">
        <f>SIGN(G1934-E1934)</f>
        <v>0</v>
      </c>
      <c r="I1934" s="1">
        <f>IF(G1934&gt;0,VLOOKUP($A1934,'redshift data'!$F$4:$I$2237,4,FALSE),"")</f>
        <v>11</v>
      </c>
    </row>
    <row r="1935" spans="1:9" hidden="1" x14ac:dyDescent="0.3">
      <c r="A1935" s="2" t="s">
        <v>419</v>
      </c>
      <c r="B1935" s="3">
        <v>42601</v>
      </c>
      <c r="C1935" s="2">
        <v>2</v>
      </c>
      <c r="D1935" s="2">
        <v>0</v>
      </c>
      <c r="E1935" s="2">
        <f>MIN(C1935,1)</f>
        <v>1</v>
      </c>
      <c r="F1935" s="1">
        <f>IF(ISERROR(VLOOKUP($A1935,'redshift data'!$A$4:$A$2154,1,FALSE)),"",1)</f>
        <v>1</v>
      </c>
      <c r="G1935" s="1">
        <f>IF(ISERROR(VLOOKUP($A1935,'redshift data'!$F$4:$F$2237,1,FALSE)),0,1)</f>
        <v>1</v>
      </c>
      <c r="H1935" s="1">
        <f>SIGN(G1935-E1935)</f>
        <v>0</v>
      </c>
      <c r="I1935" s="1">
        <f>IF(G1935&gt;0,VLOOKUP($A1935,'redshift data'!$F$4:$I$2237,4,FALSE),"")</f>
        <v>2</v>
      </c>
    </row>
    <row r="1936" spans="1:9" hidden="1" x14ac:dyDescent="0.3">
      <c r="A1936" s="2" t="s">
        <v>418</v>
      </c>
      <c r="B1936" s="3">
        <v>42601</v>
      </c>
      <c r="C1936" s="2">
        <v>0</v>
      </c>
      <c r="D1936" s="2">
        <v>0</v>
      </c>
      <c r="E1936" s="8">
        <f>MIN(C1936,1)</f>
        <v>0</v>
      </c>
      <c r="F1936" s="7" t="str">
        <f>IF(ISERROR(VLOOKUP($A1936,'redshift data'!$A$4:$A$2154,1,FALSE)),"",1)</f>
        <v/>
      </c>
      <c r="G1936" s="7">
        <f>IF(ISERROR(VLOOKUP($A1936,'redshift data'!$F$4:$F$2237,1,FALSE)),0,1)</f>
        <v>1</v>
      </c>
      <c r="H1936" s="7">
        <f>SIGN(G1936-E1936)</f>
        <v>1</v>
      </c>
      <c r="I1936" s="1">
        <f>IF(G1936&gt;0,VLOOKUP($A1936,'redshift data'!$F$4:$I$2237,4,FALSE),"")</f>
        <v>0</v>
      </c>
    </row>
    <row r="1937" spans="1:9" hidden="1" x14ac:dyDescent="0.3">
      <c r="A1937" s="2" t="s">
        <v>417</v>
      </c>
      <c r="B1937" s="3">
        <v>42601</v>
      </c>
      <c r="C1937" s="2">
        <v>1</v>
      </c>
      <c r="D1937" s="2">
        <v>0</v>
      </c>
      <c r="E1937" s="2">
        <f>MIN(C1937,1)</f>
        <v>1</v>
      </c>
      <c r="F1937" s="1">
        <f>IF(ISERROR(VLOOKUP($A1937,'redshift data'!$A$4:$A$2154,1,FALSE)),"",1)</f>
        <v>1</v>
      </c>
      <c r="G1937" s="1">
        <f>IF(ISERROR(VLOOKUP($A1937,'redshift data'!$F$4:$F$2237,1,FALSE)),0,1)</f>
        <v>1</v>
      </c>
      <c r="H1937" s="1">
        <f>SIGN(G1937-E1937)</f>
        <v>0</v>
      </c>
      <c r="I1937" s="1">
        <f>IF(G1937&gt;0,VLOOKUP($A1937,'redshift data'!$F$4:$I$2237,4,FALSE),"")</f>
        <v>1</v>
      </c>
    </row>
    <row r="1938" spans="1:9" hidden="1" x14ac:dyDescent="0.3">
      <c r="A1938" s="2" t="s">
        <v>416</v>
      </c>
      <c r="B1938" s="3">
        <v>42601</v>
      </c>
      <c r="C1938" s="2">
        <v>0</v>
      </c>
      <c r="D1938" s="2">
        <v>0</v>
      </c>
      <c r="E1938" s="2">
        <f>MIN(C1938,1)</f>
        <v>0</v>
      </c>
      <c r="F1938" s="1" t="str">
        <f>IF(ISERROR(VLOOKUP($A1938,'redshift data'!$A$4:$A$2154,1,FALSE)),"",1)</f>
        <v/>
      </c>
      <c r="G1938" s="1">
        <f>IF(ISERROR(VLOOKUP($A1938,'redshift data'!$F$4:$F$2237,1,FALSE)),0,1)</f>
        <v>0</v>
      </c>
      <c r="H1938" s="1">
        <f>SIGN(G1938-E1938)</f>
        <v>0</v>
      </c>
      <c r="I1938" s="1" t="str">
        <f>IF(G1938&gt;0,VLOOKUP($A1938,'redshift data'!$F$4:$I$2237,4,FALSE),"")</f>
        <v/>
      </c>
    </row>
    <row r="1939" spans="1:9" hidden="1" x14ac:dyDescent="0.3">
      <c r="A1939" s="2" t="s">
        <v>415</v>
      </c>
      <c r="B1939" s="3">
        <v>42601</v>
      </c>
      <c r="C1939" s="2">
        <v>19</v>
      </c>
      <c r="D1939" s="2">
        <v>0</v>
      </c>
      <c r="E1939" s="2">
        <f>MIN(C1939,1)</f>
        <v>1</v>
      </c>
      <c r="F1939" s="1">
        <f>IF(ISERROR(VLOOKUP($A1939,'redshift data'!$A$4:$A$2154,1,FALSE)),"",1)</f>
        <v>1</v>
      </c>
      <c r="G1939" s="1">
        <f>IF(ISERROR(VLOOKUP($A1939,'redshift data'!$F$4:$F$2237,1,FALSE)),0,1)</f>
        <v>1</v>
      </c>
      <c r="H1939" s="1">
        <f>SIGN(G1939-E1939)</f>
        <v>0</v>
      </c>
      <c r="I1939" s="1">
        <f>IF(G1939&gt;0,VLOOKUP($A1939,'redshift data'!$F$4:$I$2237,4,FALSE),"")</f>
        <v>19</v>
      </c>
    </row>
    <row r="1940" spans="1:9" hidden="1" x14ac:dyDescent="0.3">
      <c r="A1940" s="2" t="s">
        <v>414</v>
      </c>
      <c r="B1940" s="3">
        <v>42601</v>
      </c>
      <c r="C1940" s="2">
        <v>1</v>
      </c>
      <c r="D1940" s="2">
        <v>0</v>
      </c>
      <c r="E1940" s="2">
        <f>MIN(C1940,1)</f>
        <v>1</v>
      </c>
      <c r="F1940" s="1">
        <f>IF(ISERROR(VLOOKUP($A1940,'redshift data'!$A$4:$A$2154,1,FALSE)),"",1)</f>
        <v>1</v>
      </c>
      <c r="G1940" s="1">
        <f>IF(ISERROR(VLOOKUP($A1940,'redshift data'!$F$4:$F$2237,1,FALSE)),0,1)</f>
        <v>1</v>
      </c>
      <c r="H1940" s="1">
        <f>SIGN(G1940-E1940)</f>
        <v>0</v>
      </c>
      <c r="I1940" s="1">
        <f>IF(G1940&gt;0,VLOOKUP($A1940,'redshift data'!$F$4:$I$2237,4,FALSE),"")</f>
        <v>1</v>
      </c>
    </row>
    <row r="1941" spans="1:9" hidden="1" x14ac:dyDescent="0.3">
      <c r="A1941" s="2" t="s">
        <v>413</v>
      </c>
      <c r="B1941" s="3">
        <v>42601</v>
      </c>
      <c r="C1941" s="2">
        <v>4</v>
      </c>
      <c r="D1941" s="2">
        <v>0</v>
      </c>
      <c r="E1941" s="2">
        <f>MIN(C1941,1)</f>
        <v>1</v>
      </c>
      <c r="F1941" s="1">
        <f>IF(ISERROR(VLOOKUP($A1941,'redshift data'!$A$4:$A$2154,1,FALSE)),"",1)</f>
        <v>1</v>
      </c>
      <c r="G1941" s="1">
        <f>IF(ISERROR(VLOOKUP($A1941,'redshift data'!$F$4:$F$2237,1,FALSE)),0,1)</f>
        <v>1</v>
      </c>
      <c r="H1941" s="1">
        <f>SIGN(G1941-E1941)</f>
        <v>0</v>
      </c>
      <c r="I1941" s="1">
        <f>IF(G1941&gt;0,VLOOKUP($A1941,'redshift data'!$F$4:$I$2237,4,FALSE),"")</f>
        <v>4</v>
      </c>
    </row>
    <row r="1942" spans="1:9" hidden="1" x14ac:dyDescent="0.3">
      <c r="A1942" s="2" t="s">
        <v>412</v>
      </c>
      <c r="B1942" s="3">
        <v>42601</v>
      </c>
      <c r="C1942" s="2">
        <v>3</v>
      </c>
      <c r="D1942" s="2">
        <v>0</v>
      </c>
      <c r="E1942" s="2">
        <f>MIN(C1942,1)</f>
        <v>1</v>
      </c>
      <c r="F1942" s="1">
        <f>IF(ISERROR(VLOOKUP($A1942,'redshift data'!$A$4:$A$2154,1,FALSE)),"",1)</f>
        <v>1</v>
      </c>
      <c r="G1942" s="1">
        <f>IF(ISERROR(VLOOKUP($A1942,'redshift data'!$F$4:$F$2237,1,FALSE)),0,1)</f>
        <v>1</v>
      </c>
      <c r="H1942" s="1">
        <f>SIGN(G1942-E1942)</f>
        <v>0</v>
      </c>
      <c r="I1942" s="1">
        <f>IF(G1942&gt;0,VLOOKUP($A1942,'redshift data'!$F$4:$I$2237,4,FALSE),"")</f>
        <v>3</v>
      </c>
    </row>
    <row r="1943" spans="1:9" hidden="1" x14ac:dyDescent="0.3">
      <c r="A1943" s="2" t="s">
        <v>411</v>
      </c>
      <c r="B1943" s="3">
        <v>42601</v>
      </c>
      <c r="C1943" s="2">
        <v>3</v>
      </c>
      <c r="D1943" s="2">
        <v>0</v>
      </c>
      <c r="E1943" s="2">
        <f>MIN(C1943,1)</f>
        <v>1</v>
      </c>
      <c r="F1943" s="1">
        <f>IF(ISERROR(VLOOKUP($A1943,'redshift data'!$A$4:$A$2154,1,FALSE)),"",1)</f>
        <v>1</v>
      </c>
      <c r="G1943" s="1">
        <f>IF(ISERROR(VLOOKUP($A1943,'redshift data'!$F$4:$F$2237,1,FALSE)),0,1)</f>
        <v>1</v>
      </c>
      <c r="H1943" s="1">
        <f>SIGN(G1943-E1943)</f>
        <v>0</v>
      </c>
      <c r="I1943" s="1">
        <f>IF(G1943&gt;0,VLOOKUP($A1943,'redshift data'!$F$4:$I$2237,4,FALSE),"")</f>
        <v>3</v>
      </c>
    </row>
    <row r="1944" spans="1:9" hidden="1" x14ac:dyDescent="0.3">
      <c r="A1944" s="2" t="s">
        <v>410</v>
      </c>
      <c r="B1944" s="3">
        <v>42601</v>
      </c>
      <c r="C1944" s="2">
        <v>19</v>
      </c>
      <c r="D1944" s="2">
        <v>0</v>
      </c>
      <c r="E1944" s="2">
        <f>MIN(C1944,1)</f>
        <v>1</v>
      </c>
      <c r="F1944" s="1">
        <f>IF(ISERROR(VLOOKUP($A1944,'redshift data'!$A$4:$A$2154,1,FALSE)),"",1)</f>
        <v>1</v>
      </c>
      <c r="G1944" s="1">
        <f>IF(ISERROR(VLOOKUP($A1944,'redshift data'!$F$4:$F$2237,1,FALSE)),0,1)</f>
        <v>1</v>
      </c>
      <c r="H1944" s="1">
        <f>SIGN(G1944-E1944)</f>
        <v>0</v>
      </c>
      <c r="I1944" s="1">
        <f>IF(G1944&gt;0,VLOOKUP($A1944,'redshift data'!$F$4:$I$2237,4,FALSE),"")</f>
        <v>19</v>
      </c>
    </row>
    <row r="1945" spans="1:9" hidden="1" x14ac:dyDescent="0.3">
      <c r="A1945" s="2" t="s">
        <v>409</v>
      </c>
      <c r="B1945" s="3">
        <v>42601</v>
      </c>
      <c r="C1945" s="2">
        <v>26</v>
      </c>
      <c r="D1945" s="2">
        <v>0</v>
      </c>
      <c r="E1945" s="2">
        <f>MIN(C1945,1)</f>
        <v>1</v>
      </c>
      <c r="F1945" s="1">
        <f>IF(ISERROR(VLOOKUP($A1945,'redshift data'!$A$4:$A$2154,1,FALSE)),"",1)</f>
        <v>1</v>
      </c>
      <c r="G1945" s="1">
        <f>IF(ISERROR(VLOOKUP($A1945,'redshift data'!$F$4:$F$2237,1,FALSE)),0,1)</f>
        <v>1</v>
      </c>
      <c r="H1945" s="1">
        <f>SIGN(G1945-E1945)</f>
        <v>0</v>
      </c>
      <c r="I1945" s="1">
        <f>IF(G1945&gt;0,VLOOKUP($A1945,'redshift data'!$F$4:$I$2237,4,FALSE),"")</f>
        <v>26</v>
      </c>
    </row>
    <row r="1946" spans="1:9" hidden="1" x14ac:dyDescent="0.3">
      <c r="A1946" s="2" t="s">
        <v>408</v>
      </c>
      <c r="B1946" s="3">
        <v>42601</v>
      </c>
      <c r="C1946" s="2">
        <v>1</v>
      </c>
      <c r="D1946" s="2">
        <v>0</v>
      </c>
      <c r="E1946" s="2">
        <f>MIN(C1946,1)</f>
        <v>1</v>
      </c>
      <c r="F1946" s="1">
        <f>IF(ISERROR(VLOOKUP($A1946,'redshift data'!$A$4:$A$2154,1,FALSE)),"",1)</f>
        <v>1</v>
      </c>
      <c r="G1946" s="1">
        <f>IF(ISERROR(VLOOKUP($A1946,'redshift data'!$F$4:$F$2237,1,FALSE)),0,1)</f>
        <v>1</v>
      </c>
      <c r="H1946" s="1">
        <f>SIGN(G1946-E1946)</f>
        <v>0</v>
      </c>
      <c r="I1946" s="1">
        <f>IF(G1946&gt;0,VLOOKUP($A1946,'redshift data'!$F$4:$I$2237,4,FALSE),"")</f>
        <v>1</v>
      </c>
    </row>
    <row r="1947" spans="1:9" hidden="1" x14ac:dyDescent="0.3">
      <c r="A1947" s="2" t="s">
        <v>407</v>
      </c>
      <c r="B1947" s="3">
        <v>42601</v>
      </c>
      <c r="C1947" s="2">
        <v>16</v>
      </c>
      <c r="D1947" s="2">
        <v>0</v>
      </c>
      <c r="E1947" s="2">
        <f>MIN(C1947,1)</f>
        <v>1</v>
      </c>
      <c r="F1947" s="1">
        <f>IF(ISERROR(VLOOKUP($A1947,'redshift data'!$A$4:$A$2154,1,FALSE)),"",1)</f>
        <v>1</v>
      </c>
      <c r="G1947" s="1">
        <f>IF(ISERROR(VLOOKUP($A1947,'redshift data'!$F$4:$F$2237,1,FALSE)),0,1)</f>
        <v>1</v>
      </c>
      <c r="H1947" s="1">
        <f>SIGN(G1947-E1947)</f>
        <v>0</v>
      </c>
      <c r="I1947" s="1">
        <f>IF(G1947&gt;0,VLOOKUP($A1947,'redshift data'!$F$4:$I$2237,4,FALSE),"")</f>
        <v>16</v>
      </c>
    </row>
    <row r="1948" spans="1:9" hidden="1" x14ac:dyDescent="0.3">
      <c r="A1948" s="2" t="s">
        <v>406</v>
      </c>
      <c r="B1948" s="3">
        <v>42601</v>
      </c>
      <c r="C1948" s="2">
        <v>20</v>
      </c>
      <c r="D1948" s="2">
        <v>0</v>
      </c>
      <c r="E1948" s="2">
        <f>MIN(C1948,1)</f>
        <v>1</v>
      </c>
      <c r="F1948" s="1">
        <f>IF(ISERROR(VLOOKUP($A1948,'redshift data'!$A$4:$A$2154,1,FALSE)),"",1)</f>
        <v>1</v>
      </c>
      <c r="G1948" s="1">
        <f>IF(ISERROR(VLOOKUP($A1948,'redshift data'!$F$4:$F$2237,1,FALSE)),0,1)</f>
        <v>1</v>
      </c>
      <c r="H1948" s="1">
        <f>SIGN(G1948-E1948)</f>
        <v>0</v>
      </c>
      <c r="I1948" s="1">
        <f>IF(G1948&gt;0,VLOOKUP($A1948,'redshift data'!$F$4:$I$2237,4,FALSE),"")</f>
        <v>20</v>
      </c>
    </row>
    <row r="1949" spans="1:9" hidden="1" x14ac:dyDescent="0.3">
      <c r="A1949" s="2" t="s">
        <v>405</v>
      </c>
      <c r="B1949" s="3">
        <v>42601</v>
      </c>
      <c r="C1949" s="2">
        <v>1</v>
      </c>
      <c r="D1949" s="2">
        <v>0</v>
      </c>
      <c r="E1949" s="2">
        <f>MIN(C1949,1)</f>
        <v>1</v>
      </c>
      <c r="F1949" s="1">
        <f>IF(ISERROR(VLOOKUP($A1949,'redshift data'!$A$4:$A$2154,1,FALSE)),"",1)</f>
        <v>1</v>
      </c>
      <c r="G1949" s="1">
        <f>IF(ISERROR(VLOOKUP($A1949,'redshift data'!$F$4:$F$2237,1,FALSE)),0,1)</f>
        <v>1</v>
      </c>
      <c r="H1949" s="1">
        <f>SIGN(G1949-E1949)</f>
        <v>0</v>
      </c>
      <c r="I1949" s="1">
        <f>IF(G1949&gt;0,VLOOKUP($A1949,'redshift data'!$F$4:$I$2237,4,FALSE),"")</f>
        <v>1</v>
      </c>
    </row>
    <row r="1950" spans="1:9" hidden="1" x14ac:dyDescent="0.3">
      <c r="A1950" s="2" t="s">
        <v>404</v>
      </c>
      <c r="B1950" s="3">
        <v>42601</v>
      </c>
      <c r="C1950" s="2">
        <v>1</v>
      </c>
      <c r="D1950" s="2">
        <v>0</v>
      </c>
      <c r="E1950" s="2">
        <f>MIN(C1950,1)</f>
        <v>1</v>
      </c>
      <c r="F1950" s="1">
        <f>IF(ISERROR(VLOOKUP($A1950,'redshift data'!$A$4:$A$2154,1,FALSE)),"",1)</f>
        <v>1</v>
      </c>
      <c r="G1950" s="1">
        <f>IF(ISERROR(VLOOKUP($A1950,'redshift data'!$F$4:$F$2237,1,FALSE)),0,1)</f>
        <v>1</v>
      </c>
      <c r="H1950" s="1">
        <f>SIGN(G1950-E1950)</f>
        <v>0</v>
      </c>
      <c r="I1950" s="1">
        <f>IF(G1950&gt;0,VLOOKUP($A1950,'redshift data'!$F$4:$I$2237,4,FALSE),"")</f>
        <v>1</v>
      </c>
    </row>
    <row r="1951" spans="1:9" hidden="1" x14ac:dyDescent="0.3">
      <c r="A1951" s="2" t="s">
        <v>403</v>
      </c>
      <c r="B1951" s="3">
        <v>42601</v>
      </c>
      <c r="C1951" s="2">
        <v>1</v>
      </c>
      <c r="D1951" s="2">
        <v>0</v>
      </c>
      <c r="E1951" s="2">
        <f>MIN(C1951,1)</f>
        <v>1</v>
      </c>
      <c r="F1951" s="1">
        <f>IF(ISERROR(VLOOKUP($A1951,'redshift data'!$A$4:$A$2154,1,FALSE)),"",1)</f>
        <v>1</v>
      </c>
      <c r="G1951" s="1">
        <f>IF(ISERROR(VLOOKUP($A1951,'redshift data'!$F$4:$F$2237,1,FALSE)),0,1)</f>
        <v>1</v>
      </c>
      <c r="H1951" s="1">
        <f>SIGN(G1951-E1951)</f>
        <v>0</v>
      </c>
      <c r="I1951" s="1">
        <f>IF(G1951&gt;0,VLOOKUP($A1951,'redshift data'!$F$4:$I$2237,4,FALSE),"")</f>
        <v>1</v>
      </c>
    </row>
    <row r="1952" spans="1:9" hidden="1" x14ac:dyDescent="0.3">
      <c r="A1952" s="2" t="s">
        <v>402</v>
      </c>
      <c r="B1952" s="3">
        <v>42601</v>
      </c>
      <c r="C1952" s="2">
        <v>2</v>
      </c>
      <c r="D1952" s="2">
        <v>0</v>
      </c>
      <c r="E1952" s="2">
        <f>MIN(C1952,1)</f>
        <v>1</v>
      </c>
      <c r="F1952" s="1">
        <f>IF(ISERROR(VLOOKUP($A1952,'redshift data'!$A$4:$A$2154,1,FALSE)),"",1)</f>
        <v>1</v>
      </c>
      <c r="G1952" s="1">
        <f>IF(ISERROR(VLOOKUP($A1952,'redshift data'!$F$4:$F$2237,1,FALSE)),0,1)</f>
        <v>1</v>
      </c>
      <c r="H1952" s="1">
        <f>SIGN(G1952-E1952)</f>
        <v>0</v>
      </c>
      <c r="I1952" s="1">
        <f>IF(G1952&gt;0,VLOOKUP($A1952,'redshift data'!$F$4:$I$2237,4,FALSE),"")</f>
        <v>1</v>
      </c>
    </row>
    <row r="1953" spans="1:9" hidden="1" x14ac:dyDescent="0.3">
      <c r="A1953" s="2" t="s">
        <v>401</v>
      </c>
      <c r="B1953" s="3">
        <v>42601</v>
      </c>
      <c r="C1953" s="2">
        <v>4</v>
      </c>
      <c r="D1953" s="2">
        <v>0</v>
      </c>
      <c r="E1953" s="2">
        <f>MIN(C1953,1)</f>
        <v>1</v>
      </c>
      <c r="F1953" s="1">
        <f>IF(ISERROR(VLOOKUP($A1953,'redshift data'!$A$4:$A$2154,1,FALSE)),"",1)</f>
        <v>1</v>
      </c>
      <c r="G1953" s="1">
        <f>IF(ISERROR(VLOOKUP($A1953,'redshift data'!$F$4:$F$2237,1,FALSE)),0,1)</f>
        <v>1</v>
      </c>
      <c r="H1953" s="1">
        <f>SIGN(G1953-E1953)</f>
        <v>0</v>
      </c>
      <c r="I1953" s="1">
        <f>IF(G1953&gt;0,VLOOKUP($A1953,'redshift data'!$F$4:$I$2237,4,FALSE),"")</f>
        <v>4</v>
      </c>
    </row>
    <row r="1954" spans="1:9" hidden="1" x14ac:dyDescent="0.3">
      <c r="A1954" s="2" t="s">
        <v>400</v>
      </c>
      <c r="B1954" s="3">
        <v>42601</v>
      </c>
      <c r="C1954" s="2">
        <v>2</v>
      </c>
      <c r="D1954" s="2">
        <v>0</v>
      </c>
      <c r="E1954" s="2">
        <f>MIN(C1954,1)</f>
        <v>1</v>
      </c>
      <c r="F1954" s="1">
        <f>IF(ISERROR(VLOOKUP($A1954,'redshift data'!$A$4:$A$2154,1,FALSE)),"",1)</f>
        <v>1</v>
      </c>
      <c r="G1954" s="1">
        <f>IF(ISERROR(VLOOKUP($A1954,'redshift data'!$F$4:$F$2237,1,FALSE)),0,1)</f>
        <v>1</v>
      </c>
      <c r="H1954" s="1">
        <f>SIGN(G1954-E1954)</f>
        <v>0</v>
      </c>
      <c r="I1954" s="1">
        <f>IF(G1954&gt;0,VLOOKUP($A1954,'redshift data'!$F$4:$I$2237,4,FALSE),"")</f>
        <v>2</v>
      </c>
    </row>
    <row r="1955" spans="1:9" hidden="1" x14ac:dyDescent="0.3">
      <c r="A1955" s="2" t="s">
        <v>399</v>
      </c>
      <c r="B1955" s="3">
        <v>42601</v>
      </c>
      <c r="C1955" s="2">
        <v>48</v>
      </c>
      <c r="D1955" s="2">
        <v>0</v>
      </c>
      <c r="E1955" s="2">
        <f>MIN(C1955,1)</f>
        <v>1</v>
      </c>
      <c r="F1955" s="1">
        <f>IF(ISERROR(VLOOKUP($A1955,'redshift data'!$A$4:$A$2154,1,FALSE)),"",1)</f>
        <v>1</v>
      </c>
      <c r="G1955" s="1">
        <f>IF(ISERROR(VLOOKUP($A1955,'redshift data'!$F$4:$F$2237,1,FALSE)),0,1)</f>
        <v>1</v>
      </c>
      <c r="H1955" s="1">
        <f>SIGN(G1955-E1955)</f>
        <v>0</v>
      </c>
      <c r="I1955" s="1">
        <f>IF(G1955&gt;0,VLOOKUP($A1955,'redshift data'!$F$4:$I$2237,4,FALSE),"")</f>
        <v>48</v>
      </c>
    </row>
    <row r="1956" spans="1:9" hidden="1" x14ac:dyDescent="0.3">
      <c r="A1956" s="2" t="s">
        <v>398</v>
      </c>
      <c r="B1956" s="3">
        <v>42601</v>
      </c>
      <c r="C1956" s="2">
        <v>0</v>
      </c>
      <c r="D1956" s="2">
        <v>0</v>
      </c>
      <c r="E1956" s="8">
        <f>MIN(C1956,1)</f>
        <v>0</v>
      </c>
      <c r="F1956" s="7">
        <f>IF(ISERROR(VLOOKUP($A1956,'redshift data'!$A$4:$A$2154,1,FALSE)),"",1)</f>
        <v>1</v>
      </c>
      <c r="G1956" s="7">
        <f>IF(ISERROR(VLOOKUP($A1956,'redshift data'!$F$4:$F$2237,1,FALSE)),0,1)</f>
        <v>1</v>
      </c>
      <c r="H1956" s="7">
        <f>SIGN(G1956-E1956)</f>
        <v>1</v>
      </c>
      <c r="I1956" s="1">
        <f>IF(G1956&gt;0,VLOOKUP($A1956,'redshift data'!$F$4:$I$2237,4,FALSE),"")</f>
        <v>0</v>
      </c>
    </row>
    <row r="1957" spans="1:9" hidden="1" x14ac:dyDescent="0.3">
      <c r="A1957" s="2" t="s">
        <v>397</v>
      </c>
      <c r="B1957" s="3">
        <v>42601</v>
      </c>
      <c r="C1957" s="2">
        <v>7</v>
      </c>
      <c r="D1957" s="2">
        <v>0</v>
      </c>
      <c r="E1957" s="2">
        <f>MIN(C1957,1)</f>
        <v>1</v>
      </c>
      <c r="F1957" s="1">
        <f>IF(ISERROR(VLOOKUP($A1957,'redshift data'!$A$4:$A$2154,1,FALSE)),"",1)</f>
        <v>1</v>
      </c>
      <c r="G1957" s="1">
        <f>IF(ISERROR(VLOOKUP($A1957,'redshift data'!$F$4:$F$2237,1,FALSE)),0,1)</f>
        <v>1</v>
      </c>
      <c r="H1957" s="1">
        <f>SIGN(G1957-E1957)</f>
        <v>0</v>
      </c>
      <c r="I1957" s="1">
        <f>IF(G1957&gt;0,VLOOKUP($A1957,'redshift data'!$F$4:$I$2237,4,FALSE),"")</f>
        <v>7</v>
      </c>
    </row>
    <row r="1958" spans="1:9" hidden="1" x14ac:dyDescent="0.3">
      <c r="A1958" s="2" t="s">
        <v>396</v>
      </c>
      <c r="B1958" s="3">
        <v>42601</v>
      </c>
      <c r="C1958" s="2">
        <v>5</v>
      </c>
      <c r="D1958" s="2">
        <v>0</v>
      </c>
      <c r="E1958" s="2">
        <f>MIN(C1958,1)</f>
        <v>1</v>
      </c>
      <c r="F1958" s="1">
        <f>IF(ISERROR(VLOOKUP($A1958,'redshift data'!$A$4:$A$2154,1,FALSE)),"",1)</f>
        <v>1</v>
      </c>
      <c r="G1958" s="1">
        <f>IF(ISERROR(VLOOKUP($A1958,'redshift data'!$F$4:$F$2237,1,FALSE)),0,1)</f>
        <v>1</v>
      </c>
      <c r="H1958" s="1">
        <f>SIGN(G1958-E1958)</f>
        <v>0</v>
      </c>
      <c r="I1958" s="1">
        <f>IF(G1958&gt;0,VLOOKUP($A1958,'redshift data'!$F$4:$I$2237,4,FALSE),"")</f>
        <v>5</v>
      </c>
    </row>
    <row r="1959" spans="1:9" hidden="1" x14ac:dyDescent="0.3">
      <c r="A1959" s="2" t="s">
        <v>395</v>
      </c>
      <c r="B1959" s="3">
        <v>42601</v>
      </c>
      <c r="C1959" s="2">
        <v>14</v>
      </c>
      <c r="D1959" s="2">
        <v>0</v>
      </c>
      <c r="E1959" s="2">
        <f>MIN(C1959,1)</f>
        <v>1</v>
      </c>
      <c r="F1959" s="1">
        <f>IF(ISERROR(VLOOKUP($A1959,'redshift data'!$A$4:$A$2154,1,FALSE)),"",1)</f>
        <v>1</v>
      </c>
      <c r="G1959" s="1">
        <f>IF(ISERROR(VLOOKUP($A1959,'redshift data'!$F$4:$F$2237,1,FALSE)),0,1)</f>
        <v>1</v>
      </c>
      <c r="H1959" s="1">
        <f>SIGN(G1959-E1959)</f>
        <v>0</v>
      </c>
      <c r="I1959" s="1">
        <f>IF(G1959&gt;0,VLOOKUP($A1959,'redshift data'!$F$4:$I$2237,4,FALSE),"")</f>
        <v>14</v>
      </c>
    </row>
    <row r="1960" spans="1:9" hidden="1" x14ac:dyDescent="0.3">
      <c r="A1960" s="2" t="s">
        <v>394</v>
      </c>
      <c r="B1960" s="3">
        <v>42601</v>
      </c>
      <c r="C1960" s="2">
        <v>47</v>
      </c>
      <c r="D1960" s="2">
        <v>0</v>
      </c>
      <c r="E1960" s="2">
        <f>MIN(C1960,1)</f>
        <v>1</v>
      </c>
      <c r="F1960" s="1">
        <f>IF(ISERROR(VLOOKUP($A1960,'redshift data'!$A$4:$A$2154,1,FALSE)),"",1)</f>
        <v>1</v>
      </c>
      <c r="G1960" s="1">
        <f>IF(ISERROR(VLOOKUP($A1960,'redshift data'!$F$4:$F$2237,1,FALSE)),0,1)</f>
        <v>1</v>
      </c>
      <c r="H1960" s="1">
        <f>SIGN(G1960-E1960)</f>
        <v>0</v>
      </c>
      <c r="I1960" s="1">
        <f>IF(G1960&gt;0,VLOOKUP($A1960,'redshift data'!$F$4:$I$2237,4,FALSE),"")</f>
        <v>47</v>
      </c>
    </row>
    <row r="1961" spans="1:9" hidden="1" x14ac:dyDescent="0.3">
      <c r="A1961" s="2" t="s">
        <v>393</v>
      </c>
      <c r="B1961" s="3">
        <v>42601</v>
      </c>
      <c r="C1961" s="2">
        <v>9</v>
      </c>
      <c r="D1961" s="2">
        <v>0</v>
      </c>
      <c r="E1961" s="2">
        <f>MIN(C1961,1)</f>
        <v>1</v>
      </c>
      <c r="F1961" s="1">
        <f>IF(ISERROR(VLOOKUP($A1961,'redshift data'!$A$4:$A$2154,1,FALSE)),"",1)</f>
        <v>1</v>
      </c>
      <c r="G1961" s="1">
        <f>IF(ISERROR(VLOOKUP($A1961,'redshift data'!$F$4:$F$2237,1,FALSE)),0,1)</f>
        <v>1</v>
      </c>
      <c r="H1961" s="1">
        <f>SIGN(G1961-E1961)</f>
        <v>0</v>
      </c>
      <c r="I1961" s="1">
        <f>IF(G1961&gt;0,VLOOKUP($A1961,'redshift data'!$F$4:$I$2237,4,FALSE),"")</f>
        <v>9</v>
      </c>
    </row>
    <row r="1962" spans="1:9" hidden="1" x14ac:dyDescent="0.3">
      <c r="A1962" s="2" t="s">
        <v>392</v>
      </c>
      <c r="B1962" s="3">
        <v>42601</v>
      </c>
      <c r="C1962" s="2">
        <v>2</v>
      </c>
      <c r="D1962" s="2">
        <v>0</v>
      </c>
      <c r="E1962" s="2">
        <f>MIN(C1962,1)</f>
        <v>1</v>
      </c>
      <c r="F1962" s="1">
        <f>IF(ISERROR(VLOOKUP($A1962,'redshift data'!$A$4:$A$2154,1,FALSE)),"",1)</f>
        <v>1</v>
      </c>
      <c r="G1962" s="1">
        <f>IF(ISERROR(VLOOKUP($A1962,'redshift data'!$F$4:$F$2237,1,FALSE)),0,1)</f>
        <v>1</v>
      </c>
      <c r="H1962" s="1">
        <f>SIGN(G1962-E1962)</f>
        <v>0</v>
      </c>
      <c r="I1962" s="1">
        <f>IF(G1962&gt;0,VLOOKUP($A1962,'redshift data'!$F$4:$I$2237,4,FALSE),"")</f>
        <v>2</v>
      </c>
    </row>
    <row r="1963" spans="1:9" hidden="1" x14ac:dyDescent="0.3">
      <c r="A1963" s="2" t="s">
        <v>391</v>
      </c>
      <c r="B1963" s="3">
        <v>42601</v>
      </c>
      <c r="C1963" s="2">
        <v>2</v>
      </c>
      <c r="D1963" s="2">
        <v>0</v>
      </c>
      <c r="E1963" s="2">
        <f>MIN(C1963,1)</f>
        <v>1</v>
      </c>
      <c r="F1963" s="1">
        <f>IF(ISERROR(VLOOKUP($A1963,'redshift data'!$A$4:$A$2154,1,FALSE)),"",1)</f>
        <v>1</v>
      </c>
      <c r="G1963" s="1">
        <f>IF(ISERROR(VLOOKUP($A1963,'redshift data'!$F$4:$F$2237,1,FALSE)),0,1)</f>
        <v>1</v>
      </c>
      <c r="H1963" s="1">
        <f>SIGN(G1963-E1963)</f>
        <v>0</v>
      </c>
      <c r="I1963" s="1">
        <f>IF(G1963&gt;0,VLOOKUP($A1963,'redshift data'!$F$4:$I$2237,4,FALSE),"")</f>
        <v>2</v>
      </c>
    </row>
    <row r="1964" spans="1:9" hidden="1" x14ac:dyDescent="0.3">
      <c r="A1964" s="2" t="s">
        <v>390</v>
      </c>
      <c r="B1964" s="3">
        <v>42601</v>
      </c>
      <c r="C1964" s="2">
        <v>2</v>
      </c>
      <c r="D1964" s="2">
        <v>0</v>
      </c>
      <c r="E1964" s="2">
        <f>MIN(C1964,1)</f>
        <v>1</v>
      </c>
      <c r="F1964" s="1">
        <f>IF(ISERROR(VLOOKUP($A1964,'redshift data'!$A$4:$A$2154,1,FALSE)),"",1)</f>
        <v>1</v>
      </c>
      <c r="G1964" s="1">
        <f>IF(ISERROR(VLOOKUP($A1964,'redshift data'!$F$4:$F$2237,1,FALSE)),0,1)</f>
        <v>1</v>
      </c>
      <c r="H1964" s="1">
        <f>SIGN(G1964-E1964)</f>
        <v>0</v>
      </c>
      <c r="I1964" s="1">
        <f>IF(G1964&gt;0,VLOOKUP($A1964,'redshift data'!$F$4:$I$2237,4,FALSE),"")</f>
        <v>2</v>
      </c>
    </row>
    <row r="1965" spans="1:9" hidden="1" x14ac:dyDescent="0.3">
      <c r="A1965" s="2" t="s">
        <v>389</v>
      </c>
      <c r="B1965" s="3">
        <v>42601</v>
      </c>
      <c r="C1965" s="2">
        <v>1</v>
      </c>
      <c r="D1965" s="2">
        <v>0</v>
      </c>
      <c r="E1965" s="2">
        <f>MIN(C1965,1)</f>
        <v>1</v>
      </c>
      <c r="F1965" s="1">
        <f>IF(ISERROR(VLOOKUP($A1965,'redshift data'!$A$4:$A$2154,1,FALSE)),"",1)</f>
        <v>1</v>
      </c>
      <c r="G1965" s="1">
        <f>IF(ISERROR(VLOOKUP($A1965,'redshift data'!$F$4:$F$2237,1,FALSE)),0,1)</f>
        <v>1</v>
      </c>
      <c r="H1965" s="1">
        <f>SIGN(G1965-E1965)</f>
        <v>0</v>
      </c>
      <c r="I1965" s="1">
        <f>IF(G1965&gt;0,VLOOKUP($A1965,'redshift data'!$F$4:$I$2237,4,FALSE),"")</f>
        <v>1</v>
      </c>
    </row>
    <row r="1966" spans="1:9" hidden="1" x14ac:dyDescent="0.3">
      <c r="A1966" s="2" t="s">
        <v>388</v>
      </c>
      <c r="B1966" s="3">
        <v>42601</v>
      </c>
      <c r="C1966" s="2">
        <v>3</v>
      </c>
      <c r="D1966" s="2">
        <v>0</v>
      </c>
      <c r="E1966" s="2">
        <f>MIN(C1966,1)</f>
        <v>1</v>
      </c>
      <c r="F1966" s="1">
        <f>IF(ISERROR(VLOOKUP($A1966,'redshift data'!$A$4:$A$2154,1,FALSE)),"",1)</f>
        <v>1</v>
      </c>
      <c r="G1966" s="1">
        <f>IF(ISERROR(VLOOKUP($A1966,'redshift data'!$F$4:$F$2237,1,FALSE)),0,1)</f>
        <v>1</v>
      </c>
      <c r="H1966" s="1">
        <f>SIGN(G1966-E1966)</f>
        <v>0</v>
      </c>
      <c r="I1966" s="1">
        <f>IF(G1966&gt;0,VLOOKUP($A1966,'redshift data'!$F$4:$I$2237,4,FALSE),"")</f>
        <v>3</v>
      </c>
    </row>
    <row r="1967" spans="1:9" hidden="1" x14ac:dyDescent="0.3">
      <c r="A1967" s="2" t="s">
        <v>387</v>
      </c>
      <c r="B1967" s="3">
        <v>42601</v>
      </c>
      <c r="C1967" s="2">
        <v>5</v>
      </c>
      <c r="D1967" s="2">
        <v>0</v>
      </c>
      <c r="E1967" s="2">
        <f>MIN(C1967,1)</f>
        <v>1</v>
      </c>
      <c r="F1967" s="1">
        <f>IF(ISERROR(VLOOKUP($A1967,'redshift data'!$A$4:$A$2154,1,FALSE)),"",1)</f>
        <v>1</v>
      </c>
      <c r="G1967" s="1">
        <f>IF(ISERROR(VLOOKUP($A1967,'redshift data'!$F$4:$F$2237,1,FALSE)),0,1)</f>
        <v>1</v>
      </c>
      <c r="H1967" s="1">
        <f>SIGN(G1967-E1967)</f>
        <v>0</v>
      </c>
      <c r="I1967" s="1">
        <f>IF(G1967&gt;0,VLOOKUP($A1967,'redshift data'!$F$4:$I$2237,4,FALSE),"")</f>
        <v>5</v>
      </c>
    </row>
    <row r="1968" spans="1:9" hidden="1" x14ac:dyDescent="0.3">
      <c r="A1968" s="2" t="s">
        <v>386</v>
      </c>
      <c r="B1968" s="3">
        <v>42601</v>
      </c>
      <c r="C1968" s="2">
        <v>14</v>
      </c>
      <c r="D1968" s="2">
        <v>0</v>
      </c>
      <c r="E1968" s="2">
        <f>MIN(C1968,1)</f>
        <v>1</v>
      </c>
      <c r="F1968" s="1">
        <f>IF(ISERROR(VLOOKUP($A1968,'redshift data'!$A$4:$A$2154,1,FALSE)),"",1)</f>
        <v>1</v>
      </c>
      <c r="G1968" s="1">
        <f>IF(ISERROR(VLOOKUP($A1968,'redshift data'!$F$4:$F$2237,1,FALSE)),0,1)</f>
        <v>1</v>
      </c>
      <c r="H1968" s="1">
        <f>SIGN(G1968-E1968)</f>
        <v>0</v>
      </c>
      <c r="I1968" s="1">
        <f>IF(G1968&gt;0,VLOOKUP($A1968,'redshift data'!$F$4:$I$2237,4,FALSE),"")</f>
        <v>14</v>
      </c>
    </row>
    <row r="1969" spans="1:9" hidden="1" x14ac:dyDescent="0.3">
      <c r="A1969" s="2" t="s">
        <v>385</v>
      </c>
      <c r="B1969" s="3">
        <v>42601</v>
      </c>
      <c r="C1969" s="2">
        <v>4</v>
      </c>
      <c r="D1969" s="2">
        <v>0</v>
      </c>
      <c r="E1969" s="2">
        <f>MIN(C1969,1)</f>
        <v>1</v>
      </c>
      <c r="F1969" s="1">
        <f>IF(ISERROR(VLOOKUP($A1969,'redshift data'!$A$4:$A$2154,1,FALSE)),"",1)</f>
        <v>1</v>
      </c>
      <c r="G1969" s="1">
        <f>IF(ISERROR(VLOOKUP($A1969,'redshift data'!$F$4:$F$2237,1,FALSE)),0,1)</f>
        <v>1</v>
      </c>
      <c r="H1969" s="1">
        <f>SIGN(G1969-E1969)</f>
        <v>0</v>
      </c>
      <c r="I1969" s="1">
        <f>IF(G1969&gt;0,VLOOKUP($A1969,'redshift data'!$F$4:$I$2237,4,FALSE),"")</f>
        <v>4</v>
      </c>
    </row>
    <row r="1970" spans="1:9" hidden="1" x14ac:dyDescent="0.3">
      <c r="A1970" s="2" t="s">
        <v>384</v>
      </c>
      <c r="B1970" s="3">
        <v>42601</v>
      </c>
      <c r="C1970" s="2">
        <v>0</v>
      </c>
      <c r="D1970" s="2">
        <v>0</v>
      </c>
      <c r="E1970" s="2">
        <f>MIN(C1970,1)</f>
        <v>0</v>
      </c>
      <c r="F1970" s="1" t="str">
        <f>IF(ISERROR(VLOOKUP($A1970,'redshift data'!$A$4:$A$2154,1,FALSE)),"",1)</f>
        <v/>
      </c>
      <c r="G1970" s="1">
        <f>IF(ISERROR(VLOOKUP($A1970,'redshift data'!$F$4:$F$2237,1,FALSE)),0,1)</f>
        <v>0</v>
      </c>
      <c r="H1970" s="1">
        <f>SIGN(G1970-E1970)</f>
        <v>0</v>
      </c>
      <c r="I1970" s="1" t="str">
        <f>IF(G1970&gt;0,VLOOKUP($A1970,'redshift data'!$F$4:$I$2237,4,FALSE),"")</f>
        <v/>
      </c>
    </row>
    <row r="1971" spans="1:9" hidden="1" x14ac:dyDescent="0.3">
      <c r="A1971" s="2" t="s">
        <v>383</v>
      </c>
      <c r="B1971" s="3">
        <v>42601</v>
      </c>
      <c r="C1971" s="2">
        <v>1</v>
      </c>
      <c r="D1971" s="2">
        <v>0</v>
      </c>
      <c r="E1971" s="2">
        <f>MIN(C1971,1)</f>
        <v>1</v>
      </c>
      <c r="F1971" s="1">
        <f>IF(ISERROR(VLOOKUP($A1971,'redshift data'!$A$4:$A$2154,1,FALSE)),"",1)</f>
        <v>1</v>
      </c>
      <c r="G1971" s="1">
        <f>IF(ISERROR(VLOOKUP($A1971,'redshift data'!$F$4:$F$2237,1,FALSE)),0,1)</f>
        <v>1</v>
      </c>
      <c r="H1971" s="1">
        <f>SIGN(G1971-E1971)</f>
        <v>0</v>
      </c>
      <c r="I1971" s="1">
        <f>IF(G1971&gt;0,VLOOKUP($A1971,'redshift data'!$F$4:$I$2237,4,FALSE),"")</f>
        <v>1</v>
      </c>
    </row>
    <row r="1972" spans="1:9" hidden="1" x14ac:dyDescent="0.3">
      <c r="A1972" s="2" t="s">
        <v>382</v>
      </c>
      <c r="B1972" s="3">
        <v>42601</v>
      </c>
      <c r="C1972" s="2">
        <v>6</v>
      </c>
      <c r="D1972" s="2">
        <v>0</v>
      </c>
      <c r="E1972" s="2">
        <f>MIN(C1972,1)</f>
        <v>1</v>
      </c>
      <c r="F1972" s="1">
        <f>IF(ISERROR(VLOOKUP($A1972,'redshift data'!$A$4:$A$2154,1,FALSE)),"",1)</f>
        <v>1</v>
      </c>
      <c r="G1972" s="1">
        <f>IF(ISERROR(VLOOKUP($A1972,'redshift data'!$F$4:$F$2237,1,FALSE)),0,1)</f>
        <v>1</v>
      </c>
      <c r="H1972" s="1">
        <f>SIGN(G1972-E1972)</f>
        <v>0</v>
      </c>
      <c r="I1972" s="1">
        <f>IF(G1972&gt;0,VLOOKUP($A1972,'redshift data'!$F$4:$I$2237,4,FALSE),"")</f>
        <v>6</v>
      </c>
    </row>
    <row r="1973" spans="1:9" hidden="1" x14ac:dyDescent="0.3">
      <c r="A1973" s="2" t="s">
        <v>381</v>
      </c>
      <c r="B1973" s="3">
        <v>42601</v>
      </c>
      <c r="C1973" s="2">
        <v>32</v>
      </c>
      <c r="D1973" s="2">
        <v>0</v>
      </c>
      <c r="E1973" s="2">
        <f>MIN(C1973,1)</f>
        <v>1</v>
      </c>
      <c r="F1973" s="1">
        <f>IF(ISERROR(VLOOKUP($A1973,'redshift data'!$A$4:$A$2154,1,FALSE)),"",1)</f>
        <v>1</v>
      </c>
      <c r="G1973" s="1">
        <f>IF(ISERROR(VLOOKUP($A1973,'redshift data'!$F$4:$F$2237,1,FALSE)),0,1)</f>
        <v>1</v>
      </c>
      <c r="H1973" s="1">
        <f>SIGN(G1973-E1973)</f>
        <v>0</v>
      </c>
      <c r="I1973" s="1">
        <f>IF(G1973&gt;0,VLOOKUP($A1973,'redshift data'!$F$4:$I$2237,4,FALSE),"")</f>
        <v>32</v>
      </c>
    </row>
    <row r="1974" spans="1:9" hidden="1" x14ac:dyDescent="0.3">
      <c r="A1974" s="2" t="s">
        <v>380</v>
      </c>
      <c r="B1974" s="3">
        <v>42601</v>
      </c>
      <c r="C1974" s="2">
        <v>1</v>
      </c>
      <c r="D1974" s="2">
        <v>0</v>
      </c>
      <c r="E1974" s="2">
        <f>MIN(C1974,1)</f>
        <v>1</v>
      </c>
      <c r="F1974" s="1">
        <f>IF(ISERROR(VLOOKUP($A1974,'redshift data'!$A$4:$A$2154,1,FALSE)),"",1)</f>
        <v>1</v>
      </c>
      <c r="G1974" s="1">
        <f>IF(ISERROR(VLOOKUP($A1974,'redshift data'!$F$4:$F$2237,1,FALSE)),0,1)</f>
        <v>1</v>
      </c>
      <c r="H1974" s="1">
        <f>SIGN(G1974-E1974)</f>
        <v>0</v>
      </c>
      <c r="I1974" s="1">
        <f>IF(G1974&gt;0,VLOOKUP($A1974,'redshift data'!$F$4:$I$2237,4,FALSE),"")</f>
        <v>1</v>
      </c>
    </row>
    <row r="1975" spans="1:9" hidden="1" x14ac:dyDescent="0.3">
      <c r="A1975" s="2" t="s">
        <v>379</v>
      </c>
      <c r="B1975" s="3">
        <v>42601</v>
      </c>
      <c r="C1975" s="2">
        <v>5</v>
      </c>
      <c r="D1975" s="2">
        <v>0</v>
      </c>
      <c r="E1975" s="2">
        <f>MIN(C1975,1)</f>
        <v>1</v>
      </c>
      <c r="F1975" s="1">
        <f>IF(ISERROR(VLOOKUP($A1975,'redshift data'!$A$4:$A$2154,1,FALSE)),"",1)</f>
        <v>1</v>
      </c>
      <c r="G1975" s="1">
        <f>IF(ISERROR(VLOOKUP($A1975,'redshift data'!$F$4:$F$2237,1,FALSE)),0,1)</f>
        <v>1</v>
      </c>
      <c r="H1975" s="1">
        <f>SIGN(G1975-E1975)</f>
        <v>0</v>
      </c>
      <c r="I1975" s="1">
        <f>IF(G1975&gt;0,VLOOKUP($A1975,'redshift data'!$F$4:$I$2237,4,FALSE),"")</f>
        <v>5</v>
      </c>
    </row>
    <row r="1976" spans="1:9" hidden="1" x14ac:dyDescent="0.3">
      <c r="A1976" s="2" t="s">
        <v>378</v>
      </c>
      <c r="B1976" s="3">
        <v>42601</v>
      </c>
      <c r="C1976" s="2">
        <v>4</v>
      </c>
      <c r="D1976" s="2">
        <v>0</v>
      </c>
      <c r="E1976" s="2">
        <f>MIN(C1976,1)</f>
        <v>1</v>
      </c>
      <c r="F1976" s="1">
        <f>IF(ISERROR(VLOOKUP($A1976,'redshift data'!$A$4:$A$2154,1,FALSE)),"",1)</f>
        <v>1</v>
      </c>
      <c r="G1976" s="1">
        <f>IF(ISERROR(VLOOKUP($A1976,'redshift data'!$F$4:$F$2237,1,FALSE)),0,1)</f>
        <v>1</v>
      </c>
      <c r="H1976" s="1">
        <f>SIGN(G1976-E1976)</f>
        <v>0</v>
      </c>
      <c r="I1976" s="1">
        <f>IF(G1976&gt;0,VLOOKUP($A1976,'redshift data'!$F$4:$I$2237,4,FALSE),"")</f>
        <v>2</v>
      </c>
    </row>
    <row r="1977" spans="1:9" hidden="1" x14ac:dyDescent="0.3">
      <c r="A1977" s="2" t="s">
        <v>377</v>
      </c>
      <c r="B1977" s="3">
        <v>42601</v>
      </c>
      <c r="C1977" s="2">
        <v>2</v>
      </c>
      <c r="D1977" s="2">
        <v>1</v>
      </c>
      <c r="E1977" s="2">
        <f>MIN(C1977,1)</f>
        <v>1</v>
      </c>
      <c r="F1977" s="1">
        <f>IF(ISERROR(VLOOKUP($A1977,'redshift data'!$A$4:$A$2154,1,FALSE)),"",1)</f>
        <v>1</v>
      </c>
      <c r="G1977" s="1">
        <f>IF(ISERROR(VLOOKUP($A1977,'redshift data'!$F$4:$F$2237,1,FALSE)),0,1)</f>
        <v>1</v>
      </c>
      <c r="H1977" s="1">
        <f>SIGN(G1977-E1977)</f>
        <v>0</v>
      </c>
      <c r="I1977" s="1">
        <f>IF(G1977&gt;0,VLOOKUP($A1977,'redshift data'!$F$4:$I$2237,4,FALSE),"")</f>
        <v>2</v>
      </c>
    </row>
    <row r="1978" spans="1:9" hidden="1" x14ac:dyDescent="0.3">
      <c r="A1978" s="2" t="s">
        <v>376</v>
      </c>
      <c r="B1978" s="3">
        <v>42601</v>
      </c>
      <c r="C1978" s="2">
        <v>2</v>
      </c>
      <c r="D1978" s="2">
        <v>0</v>
      </c>
      <c r="E1978" s="2">
        <f>MIN(C1978,1)</f>
        <v>1</v>
      </c>
      <c r="F1978" s="1">
        <f>IF(ISERROR(VLOOKUP($A1978,'redshift data'!$A$4:$A$2154,1,FALSE)),"",1)</f>
        <v>1</v>
      </c>
      <c r="G1978" s="1">
        <f>IF(ISERROR(VLOOKUP($A1978,'redshift data'!$F$4:$F$2237,1,FALSE)),0,1)</f>
        <v>1</v>
      </c>
      <c r="H1978" s="1">
        <f>SIGN(G1978-E1978)</f>
        <v>0</v>
      </c>
      <c r="I1978" s="1">
        <f>IF(G1978&gt;0,VLOOKUP($A1978,'redshift data'!$F$4:$I$2237,4,FALSE),"")</f>
        <v>2</v>
      </c>
    </row>
    <row r="1979" spans="1:9" hidden="1" x14ac:dyDescent="0.3">
      <c r="A1979" s="2" t="s">
        <v>375</v>
      </c>
      <c r="B1979" s="3">
        <v>42601</v>
      </c>
      <c r="C1979" s="2">
        <v>1</v>
      </c>
      <c r="D1979" s="2">
        <v>0</v>
      </c>
      <c r="E1979" s="2">
        <f>MIN(C1979,1)</f>
        <v>1</v>
      </c>
      <c r="F1979" s="1">
        <f>IF(ISERROR(VLOOKUP($A1979,'redshift data'!$A$4:$A$2154,1,FALSE)),"",1)</f>
        <v>1</v>
      </c>
      <c r="G1979" s="1">
        <f>IF(ISERROR(VLOOKUP($A1979,'redshift data'!$F$4:$F$2237,1,FALSE)),0,1)</f>
        <v>1</v>
      </c>
      <c r="H1979" s="1">
        <f>SIGN(G1979-E1979)</f>
        <v>0</v>
      </c>
      <c r="I1979" s="1">
        <f>IF(G1979&gt;0,VLOOKUP($A1979,'redshift data'!$F$4:$I$2237,4,FALSE),"")</f>
        <v>1</v>
      </c>
    </row>
    <row r="1980" spans="1:9" hidden="1" x14ac:dyDescent="0.3">
      <c r="A1980" s="2" t="s">
        <v>374</v>
      </c>
      <c r="B1980" s="3">
        <v>42601</v>
      </c>
      <c r="C1980" s="2">
        <v>1</v>
      </c>
      <c r="D1980" s="2">
        <v>0</v>
      </c>
      <c r="E1980" s="2">
        <f>MIN(C1980,1)</f>
        <v>1</v>
      </c>
      <c r="F1980" s="1">
        <f>IF(ISERROR(VLOOKUP($A1980,'redshift data'!$A$4:$A$2154,1,FALSE)),"",1)</f>
        <v>1</v>
      </c>
      <c r="G1980" s="1">
        <f>IF(ISERROR(VLOOKUP($A1980,'redshift data'!$F$4:$F$2237,1,FALSE)),0,1)</f>
        <v>1</v>
      </c>
      <c r="H1980" s="1">
        <f>SIGN(G1980-E1980)</f>
        <v>0</v>
      </c>
      <c r="I1980" s="1">
        <f>IF(G1980&gt;0,VLOOKUP($A1980,'redshift data'!$F$4:$I$2237,4,FALSE),"")</f>
        <v>1</v>
      </c>
    </row>
    <row r="1981" spans="1:9" hidden="1" x14ac:dyDescent="0.3">
      <c r="A1981" s="2" t="s">
        <v>373</v>
      </c>
      <c r="B1981" s="3">
        <v>42601</v>
      </c>
      <c r="C1981" s="2">
        <v>8</v>
      </c>
      <c r="D1981" s="2">
        <v>4</v>
      </c>
      <c r="E1981" s="2">
        <f>MIN(C1981,1)</f>
        <v>1</v>
      </c>
      <c r="F1981" s="1">
        <f>IF(ISERROR(VLOOKUP($A1981,'redshift data'!$A$4:$A$2154,1,FALSE)),"",1)</f>
        <v>1</v>
      </c>
      <c r="G1981" s="1">
        <f>IF(ISERROR(VLOOKUP($A1981,'redshift data'!$F$4:$F$2237,1,FALSE)),0,1)</f>
        <v>1</v>
      </c>
      <c r="H1981" s="1">
        <f>SIGN(G1981-E1981)</f>
        <v>0</v>
      </c>
      <c r="I1981" s="1">
        <f>IF(G1981&gt;0,VLOOKUP($A1981,'redshift data'!$F$4:$I$2237,4,FALSE),"")</f>
        <v>8</v>
      </c>
    </row>
    <row r="1982" spans="1:9" hidden="1" x14ac:dyDescent="0.3">
      <c r="A1982" s="2" t="s">
        <v>372</v>
      </c>
      <c r="B1982" s="3">
        <v>42601</v>
      </c>
      <c r="C1982" s="2">
        <v>3</v>
      </c>
      <c r="D1982" s="2">
        <v>0</v>
      </c>
      <c r="E1982" s="2">
        <f>MIN(C1982,1)</f>
        <v>1</v>
      </c>
      <c r="F1982" s="1">
        <f>IF(ISERROR(VLOOKUP($A1982,'redshift data'!$A$4:$A$2154,1,FALSE)),"",1)</f>
        <v>1</v>
      </c>
      <c r="G1982" s="1">
        <f>IF(ISERROR(VLOOKUP($A1982,'redshift data'!$F$4:$F$2237,1,FALSE)),0,1)</f>
        <v>1</v>
      </c>
      <c r="H1982" s="1">
        <f>SIGN(G1982-E1982)</f>
        <v>0</v>
      </c>
      <c r="I1982" s="1">
        <f>IF(G1982&gt;0,VLOOKUP($A1982,'redshift data'!$F$4:$I$2237,4,FALSE),"")</f>
        <v>3</v>
      </c>
    </row>
    <row r="1983" spans="1:9" hidden="1" x14ac:dyDescent="0.3">
      <c r="A1983" s="2" t="s">
        <v>371</v>
      </c>
      <c r="B1983" s="3">
        <v>42601</v>
      </c>
      <c r="C1983" s="2">
        <v>24</v>
      </c>
      <c r="D1983" s="2">
        <v>0</v>
      </c>
      <c r="E1983" s="2">
        <f>MIN(C1983,1)</f>
        <v>1</v>
      </c>
      <c r="F1983" s="1">
        <f>IF(ISERROR(VLOOKUP($A1983,'redshift data'!$A$4:$A$2154,1,FALSE)),"",1)</f>
        <v>1</v>
      </c>
      <c r="G1983" s="1">
        <f>IF(ISERROR(VLOOKUP($A1983,'redshift data'!$F$4:$F$2237,1,FALSE)),0,1)</f>
        <v>1</v>
      </c>
      <c r="H1983" s="1">
        <f>SIGN(G1983-E1983)</f>
        <v>0</v>
      </c>
      <c r="I1983" s="1">
        <f>IF(G1983&gt;0,VLOOKUP($A1983,'redshift data'!$F$4:$I$2237,4,FALSE),"")</f>
        <v>24</v>
      </c>
    </row>
    <row r="1984" spans="1:9" hidden="1" x14ac:dyDescent="0.3">
      <c r="A1984" s="2" t="s">
        <v>370</v>
      </c>
      <c r="B1984" s="3">
        <v>42601</v>
      </c>
      <c r="C1984" s="2">
        <v>1</v>
      </c>
      <c r="D1984" s="2">
        <v>0</v>
      </c>
      <c r="E1984" s="2">
        <f>MIN(C1984,1)</f>
        <v>1</v>
      </c>
      <c r="F1984" s="1">
        <f>IF(ISERROR(VLOOKUP($A1984,'redshift data'!$A$4:$A$2154,1,FALSE)),"",1)</f>
        <v>1</v>
      </c>
      <c r="G1984" s="1">
        <f>IF(ISERROR(VLOOKUP($A1984,'redshift data'!$F$4:$F$2237,1,FALSE)),0,1)</f>
        <v>1</v>
      </c>
      <c r="H1984" s="1">
        <f>SIGN(G1984-E1984)</f>
        <v>0</v>
      </c>
      <c r="I1984" s="1">
        <f>IF(G1984&gt;0,VLOOKUP($A1984,'redshift data'!$F$4:$I$2237,4,FALSE),"")</f>
        <v>1</v>
      </c>
    </row>
    <row r="1985" spans="1:9" hidden="1" x14ac:dyDescent="0.3">
      <c r="A1985" s="2" t="s">
        <v>369</v>
      </c>
      <c r="B1985" s="3">
        <v>42601</v>
      </c>
      <c r="C1985" s="2">
        <v>27</v>
      </c>
      <c r="D1985" s="2">
        <v>1</v>
      </c>
      <c r="E1985" s="2">
        <f>MIN(C1985,1)</f>
        <v>1</v>
      </c>
      <c r="F1985" s="1">
        <f>IF(ISERROR(VLOOKUP($A1985,'redshift data'!$A$4:$A$2154,1,FALSE)),"",1)</f>
        <v>1</v>
      </c>
      <c r="G1985" s="1">
        <f>IF(ISERROR(VLOOKUP($A1985,'redshift data'!$F$4:$F$2237,1,FALSE)),0,1)</f>
        <v>1</v>
      </c>
      <c r="H1985" s="1">
        <f>SIGN(G1985-E1985)</f>
        <v>0</v>
      </c>
      <c r="I1985" s="1">
        <f>IF(G1985&gt;0,VLOOKUP($A1985,'redshift data'!$F$4:$I$2237,4,FALSE),"")</f>
        <v>27</v>
      </c>
    </row>
    <row r="1986" spans="1:9" hidden="1" x14ac:dyDescent="0.3">
      <c r="A1986" s="2" t="s">
        <v>368</v>
      </c>
      <c r="B1986" s="3">
        <v>42601</v>
      </c>
      <c r="C1986" s="2">
        <v>8</v>
      </c>
      <c r="D1986" s="2">
        <v>0</v>
      </c>
      <c r="E1986" s="2">
        <f>MIN(C1986,1)</f>
        <v>1</v>
      </c>
      <c r="F1986" s="1">
        <f>IF(ISERROR(VLOOKUP($A1986,'redshift data'!$A$4:$A$2154,1,FALSE)),"",1)</f>
        <v>1</v>
      </c>
      <c r="G1986" s="1">
        <f>IF(ISERROR(VLOOKUP($A1986,'redshift data'!$F$4:$F$2237,1,FALSE)),0,1)</f>
        <v>1</v>
      </c>
      <c r="H1986" s="1">
        <f>SIGN(G1986-E1986)</f>
        <v>0</v>
      </c>
      <c r="I1986" s="1">
        <f>IF(G1986&gt;0,VLOOKUP($A1986,'redshift data'!$F$4:$I$2237,4,FALSE),"")</f>
        <v>8</v>
      </c>
    </row>
    <row r="1987" spans="1:9" hidden="1" x14ac:dyDescent="0.3">
      <c r="A1987" s="2" t="s">
        <v>367</v>
      </c>
      <c r="B1987" s="3">
        <v>42601</v>
      </c>
      <c r="C1987" s="2">
        <v>8</v>
      </c>
      <c r="D1987" s="2">
        <v>0</v>
      </c>
      <c r="E1987" s="2">
        <f>MIN(C1987,1)</f>
        <v>1</v>
      </c>
      <c r="F1987" s="1">
        <f>IF(ISERROR(VLOOKUP($A1987,'redshift data'!$A$4:$A$2154,1,FALSE)),"",1)</f>
        <v>1</v>
      </c>
      <c r="G1987" s="1">
        <f>IF(ISERROR(VLOOKUP($A1987,'redshift data'!$F$4:$F$2237,1,FALSE)),0,1)</f>
        <v>1</v>
      </c>
      <c r="H1987" s="1">
        <f>SIGN(G1987-E1987)</f>
        <v>0</v>
      </c>
      <c r="I1987" s="1">
        <f>IF(G1987&gt;0,VLOOKUP($A1987,'redshift data'!$F$4:$I$2237,4,FALSE),"")</f>
        <v>8</v>
      </c>
    </row>
    <row r="1988" spans="1:9" hidden="1" x14ac:dyDescent="0.3">
      <c r="A1988" s="2" t="s">
        <v>366</v>
      </c>
      <c r="B1988" s="3">
        <v>42601</v>
      </c>
      <c r="C1988" s="2">
        <v>10</v>
      </c>
      <c r="D1988" s="2">
        <v>0</v>
      </c>
      <c r="E1988" s="2">
        <f>MIN(C1988,1)</f>
        <v>1</v>
      </c>
      <c r="F1988" s="1">
        <f>IF(ISERROR(VLOOKUP($A1988,'redshift data'!$A$4:$A$2154,1,FALSE)),"",1)</f>
        <v>1</v>
      </c>
      <c r="G1988" s="1">
        <f>IF(ISERROR(VLOOKUP($A1988,'redshift data'!$F$4:$F$2237,1,FALSE)),0,1)</f>
        <v>1</v>
      </c>
      <c r="H1988" s="1">
        <f>SIGN(G1988-E1988)</f>
        <v>0</v>
      </c>
      <c r="I1988" s="1">
        <f>IF(G1988&gt;0,VLOOKUP($A1988,'redshift data'!$F$4:$I$2237,4,FALSE),"")</f>
        <v>10</v>
      </c>
    </row>
    <row r="1989" spans="1:9" hidden="1" x14ac:dyDescent="0.3">
      <c r="A1989" s="2" t="s">
        <v>365</v>
      </c>
      <c r="B1989" s="3">
        <v>42601</v>
      </c>
      <c r="C1989" s="2">
        <v>36</v>
      </c>
      <c r="D1989" s="2">
        <v>0</v>
      </c>
      <c r="E1989" s="2">
        <f>MIN(C1989,1)</f>
        <v>1</v>
      </c>
      <c r="F1989" s="1">
        <f>IF(ISERROR(VLOOKUP($A1989,'redshift data'!$A$4:$A$2154,1,FALSE)),"",1)</f>
        <v>1</v>
      </c>
      <c r="G1989" s="1">
        <f>IF(ISERROR(VLOOKUP($A1989,'redshift data'!$F$4:$F$2237,1,FALSE)),0,1)</f>
        <v>1</v>
      </c>
      <c r="H1989" s="1">
        <f>SIGN(G1989-E1989)</f>
        <v>0</v>
      </c>
      <c r="I1989" s="1">
        <f>IF(G1989&gt;0,VLOOKUP($A1989,'redshift data'!$F$4:$I$2237,4,FALSE),"")</f>
        <v>36</v>
      </c>
    </row>
    <row r="1990" spans="1:9" hidden="1" x14ac:dyDescent="0.3">
      <c r="A1990" s="2" t="s">
        <v>364</v>
      </c>
      <c r="B1990" s="3">
        <v>42601</v>
      </c>
      <c r="C1990" s="2">
        <v>4</v>
      </c>
      <c r="D1990" s="2">
        <v>0</v>
      </c>
      <c r="E1990" s="2">
        <f>MIN(C1990,1)</f>
        <v>1</v>
      </c>
      <c r="F1990" s="1">
        <f>IF(ISERROR(VLOOKUP($A1990,'redshift data'!$A$4:$A$2154,1,FALSE)),"",1)</f>
        <v>1</v>
      </c>
      <c r="G1990" s="1">
        <f>IF(ISERROR(VLOOKUP($A1990,'redshift data'!$F$4:$F$2237,1,FALSE)),0,1)</f>
        <v>1</v>
      </c>
      <c r="H1990" s="1">
        <f>SIGN(G1990-E1990)</f>
        <v>0</v>
      </c>
      <c r="I1990" s="1">
        <f>IF(G1990&gt;0,VLOOKUP($A1990,'redshift data'!$F$4:$I$2237,4,FALSE),"")</f>
        <v>4</v>
      </c>
    </row>
    <row r="1991" spans="1:9" hidden="1" x14ac:dyDescent="0.3">
      <c r="A1991" s="2" t="s">
        <v>363</v>
      </c>
      <c r="B1991" s="3">
        <v>42601</v>
      </c>
      <c r="C1991" s="2">
        <v>1</v>
      </c>
      <c r="D1991" s="2">
        <v>0</v>
      </c>
      <c r="E1991" s="2">
        <f>MIN(C1991,1)</f>
        <v>1</v>
      </c>
      <c r="F1991" s="1">
        <f>IF(ISERROR(VLOOKUP($A1991,'redshift data'!$A$4:$A$2154,1,FALSE)),"",1)</f>
        <v>1</v>
      </c>
      <c r="G1991" s="1">
        <f>IF(ISERROR(VLOOKUP($A1991,'redshift data'!$F$4:$F$2237,1,FALSE)),0,1)</f>
        <v>1</v>
      </c>
      <c r="H1991" s="1">
        <f>SIGN(G1991-E1991)</f>
        <v>0</v>
      </c>
      <c r="I1991" s="1">
        <f>IF(G1991&gt;0,VLOOKUP($A1991,'redshift data'!$F$4:$I$2237,4,FALSE),"")</f>
        <v>1</v>
      </c>
    </row>
    <row r="1992" spans="1:9" hidden="1" x14ac:dyDescent="0.3">
      <c r="A1992" s="2" t="s">
        <v>362</v>
      </c>
      <c r="B1992" s="3">
        <v>42601</v>
      </c>
      <c r="C1992" s="2">
        <v>1</v>
      </c>
      <c r="D1992" s="2">
        <v>0</v>
      </c>
      <c r="E1992" s="2">
        <f>MIN(C1992,1)</f>
        <v>1</v>
      </c>
      <c r="F1992" s="1">
        <f>IF(ISERROR(VLOOKUP($A1992,'redshift data'!$A$4:$A$2154,1,FALSE)),"",1)</f>
        <v>1</v>
      </c>
      <c r="G1992" s="1">
        <f>IF(ISERROR(VLOOKUP($A1992,'redshift data'!$F$4:$F$2237,1,FALSE)),0,1)</f>
        <v>1</v>
      </c>
      <c r="H1992" s="1">
        <f>SIGN(G1992-E1992)</f>
        <v>0</v>
      </c>
      <c r="I1992" s="1">
        <f>IF(G1992&gt;0,VLOOKUP($A1992,'redshift data'!$F$4:$I$2237,4,FALSE),"")</f>
        <v>1</v>
      </c>
    </row>
    <row r="1993" spans="1:9" hidden="1" x14ac:dyDescent="0.3">
      <c r="A1993" s="2" t="s">
        <v>361</v>
      </c>
      <c r="B1993" s="3">
        <v>42601</v>
      </c>
      <c r="C1993" s="2">
        <v>4</v>
      </c>
      <c r="D1993" s="2">
        <v>0</v>
      </c>
      <c r="E1993" s="2">
        <f>MIN(C1993,1)</f>
        <v>1</v>
      </c>
      <c r="F1993" s="1">
        <f>IF(ISERROR(VLOOKUP($A1993,'redshift data'!$A$4:$A$2154,1,FALSE)),"",1)</f>
        <v>1</v>
      </c>
      <c r="G1993" s="1">
        <f>IF(ISERROR(VLOOKUP($A1993,'redshift data'!$F$4:$F$2237,1,FALSE)),0,1)</f>
        <v>1</v>
      </c>
      <c r="H1993" s="1">
        <f>SIGN(G1993-E1993)</f>
        <v>0</v>
      </c>
      <c r="I1993" s="1">
        <f>IF(G1993&gt;0,VLOOKUP($A1993,'redshift data'!$F$4:$I$2237,4,FALSE),"")</f>
        <v>4</v>
      </c>
    </row>
    <row r="1994" spans="1:9" hidden="1" x14ac:dyDescent="0.3">
      <c r="A1994" s="2" t="s">
        <v>360</v>
      </c>
      <c r="B1994" s="3">
        <v>42601</v>
      </c>
      <c r="C1994" s="2">
        <v>11</v>
      </c>
      <c r="D1994" s="2">
        <v>0</v>
      </c>
      <c r="E1994" s="2">
        <f>MIN(C1994,1)</f>
        <v>1</v>
      </c>
      <c r="F1994" s="1">
        <f>IF(ISERROR(VLOOKUP($A1994,'redshift data'!$A$4:$A$2154,1,FALSE)),"",1)</f>
        <v>1</v>
      </c>
      <c r="G1994" s="1">
        <f>IF(ISERROR(VLOOKUP($A1994,'redshift data'!$F$4:$F$2237,1,FALSE)),0,1)</f>
        <v>1</v>
      </c>
      <c r="H1994" s="1">
        <f>SIGN(G1994-E1994)</f>
        <v>0</v>
      </c>
      <c r="I1994" s="1">
        <f>IF(G1994&gt;0,VLOOKUP($A1994,'redshift data'!$F$4:$I$2237,4,FALSE),"")</f>
        <v>11</v>
      </c>
    </row>
    <row r="1995" spans="1:9" hidden="1" x14ac:dyDescent="0.3">
      <c r="A1995" s="2" t="s">
        <v>359</v>
      </c>
      <c r="B1995" s="3">
        <v>42601</v>
      </c>
      <c r="C1995" s="2">
        <v>25</v>
      </c>
      <c r="D1995" s="2">
        <v>0</v>
      </c>
      <c r="E1995" s="2">
        <f>MIN(C1995,1)</f>
        <v>1</v>
      </c>
      <c r="F1995" s="1">
        <f>IF(ISERROR(VLOOKUP($A1995,'redshift data'!$A$4:$A$2154,1,FALSE)),"",1)</f>
        <v>1</v>
      </c>
      <c r="G1995" s="1">
        <f>IF(ISERROR(VLOOKUP($A1995,'redshift data'!$F$4:$F$2237,1,FALSE)),0,1)</f>
        <v>1</v>
      </c>
      <c r="H1995" s="1">
        <f>SIGN(G1995-E1995)</f>
        <v>0</v>
      </c>
      <c r="I1995" s="1">
        <f>IF(G1995&gt;0,VLOOKUP($A1995,'redshift data'!$F$4:$I$2237,4,FALSE),"")</f>
        <v>25</v>
      </c>
    </row>
    <row r="1996" spans="1:9" hidden="1" x14ac:dyDescent="0.3">
      <c r="A1996" s="2" t="s">
        <v>358</v>
      </c>
      <c r="B1996" s="3">
        <v>42601</v>
      </c>
      <c r="C1996" s="2">
        <v>4</v>
      </c>
      <c r="D1996" s="2">
        <v>0</v>
      </c>
      <c r="E1996" s="2">
        <f>MIN(C1996,1)</f>
        <v>1</v>
      </c>
      <c r="F1996" s="1">
        <f>IF(ISERROR(VLOOKUP($A1996,'redshift data'!$A$4:$A$2154,1,FALSE)),"",1)</f>
        <v>1</v>
      </c>
      <c r="G1996" s="1">
        <f>IF(ISERROR(VLOOKUP($A1996,'redshift data'!$F$4:$F$2237,1,FALSE)),0,1)</f>
        <v>1</v>
      </c>
      <c r="H1996" s="1">
        <f>SIGN(G1996-E1996)</f>
        <v>0</v>
      </c>
      <c r="I1996" s="1">
        <f>IF(G1996&gt;0,VLOOKUP($A1996,'redshift data'!$F$4:$I$2237,4,FALSE),"")</f>
        <v>4</v>
      </c>
    </row>
    <row r="1997" spans="1:9" hidden="1" x14ac:dyDescent="0.3">
      <c r="A1997" s="2" t="s">
        <v>357</v>
      </c>
      <c r="B1997" s="3">
        <v>42601</v>
      </c>
      <c r="C1997" s="2">
        <v>46</v>
      </c>
      <c r="D1997" s="2">
        <v>6</v>
      </c>
      <c r="E1997" s="2">
        <f>MIN(C1997,1)</f>
        <v>1</v>
      </c>
      <c r="F1997" s="1">
        <f>IF(ISERROR(VLOOKUP($A1997,'redshift data'!$A$4:$A$2154,1,FALSE)),"",1)</f>
        <v>1</v>
      </c>
      <c r="G1997" s="1">
        <f>IF(ISERROR(VLOOKUP($A1997,'redshift data'!$F$4:$F$2237,1,FALSE)),0,1)</f>
        <v>1</v>
      </c>
      <c r="H1997" s="1">
        <f>SIGN(G1997-E1997)</f>
        <v>0</v>
      </c>
      <c r="I1997" s="1">
        <f>IF(G1997&gt;0,VLOOKUP($A1997,'redshift data'!$F$4:$I$2237,4,FALSE),"")</f>
        <v>46</v>
      </c>
    </row>
    <row r="1998" spans="1:9" hidden="1" x14ac:dyDescent="0.3">
      <c r="A1998" s="2" t="s">
        <v>356</v>
      </c>
      <c r="B1998" s="3">
        <v>42601</v>
      </c>
      <c r="C1998" s="2">
        <v>13</v>
      </c>
      <c r="D1998" s="2">
        <v>0</v>
      </c>
      <c r="E1998" s="2">
        <f>MIN(C1998,1)</f>
        <v>1</v>
      </c>
      <c r="F1998" s="1">
        <f>IF(ISERROR(VLOOKUP($A1998,'redshift data'!$A$4:$A$2154,1,FALSE)),"",1)</f>
        <v>1</v>
      </c>
      <c r="G1998" s="1">
        <f>IF(ISERROR(VLOOKUP($A1998,'redshift data'!$F$4:$F$2237,1,FALSE)),0,1)</f>
        <v>1</v>
      </c>
      <c r="H1998" s="1">
        <f>SIGN(G1998-E1998)</f>
        <v>0</v>
      </c>
      <c r="I1998" s="1">
        <f>IF(G1998&gt;0,VLOOKUP($A1998,'redshift data'!$F$4:$I$2237,4,FALSE),"")</f>
        <v>13</v>
      </c>
    </row>
    <row r="1999" spans="1:9" hidden="1" x14ac:dyDescent="0.3">
      <c r="A1999" s="2" t="s">
        <v>355</v>
      </c>
      <c r="B1999" s="3">
        <v>42601</v>
      </c>
      <c r="C1999" s="2">
        <v>5</v>
      </c>
      <c r="D1999" s="2">
        <v>0</v>
      </c>
      <c r="E1999" s="2">
        <f>MIN(C1999,1)</f>
        <v>1</v>
      </c>
      <c r="F1999" s="1">
        <f>IF(ISERROR(VLOOKUP($A1999,'redshift data'!$A$4:$A$2154,1,FALSE)),"",1)</f>
        <v>1</v>
      </c>
      <c r="G1999" s="1">
        <f>IF(ISERROR(VLOOKUP($A1999,'redshift data'!$F$4:$F$2237,1,FALSE)),0,1)</f>
        <v>1</v>
      </c>
      <c r="H1999" s="1">
        <f>SIGN(G1999-E1999)</f>
        <v>0</v>
      </c>
      <c r="I1999" s="1">
        <f>IF(G1999&gt;0,VLOOKUP($A1999,'redshift data'!$F$4:$I$2237,4,FALSE),"")</f>
        <v>5</v>
      </c>
    </row>
    <row r="2000" spans="1:9" hidden="1" x14ac:dyDescent="0.3">
      <c r="A2000" s="2" t="s">
        <v>354</v>
      </c>
      <c r="B2000" s="3">
        <v>42601</v>
      </c>
      <c r="C2000" s="2">
        <v>1</v>
      </c>
      <c r="D2000" s="2">
        <v>0</v>
      </c>
      <c r="E2000" s="2">
        <f>MIN(C2000,1)</f>
        <v>1</v>
      </c>
      <c r="F2000" s="1">
        <f>IF(ISERROR(VLOOKUP($A2000,'redshift data'!$A$4:$A$2154,1,FALSE)),"",1)</f>
        <v>1</v>
      </c>
      <c r="G2000" s="1">
        <f>IF(ISERROR(VLOOKUP($A2000,'redshift data'!$F$4:$F$2237,1,FALSE)),0,1)</f>
        <v>1</v>
      </c>
      <c r="H2000" s="1">
        <f>SIGN(G2000-E2000)</f>
        <v>0</v>
      </c>
      <c r="I2000" s="1">
        <f>IF(G2000&gt;0,VLOOKUP($A2000,'redshift data'!$F$4:$I$2237,4,FALSE),"")</f>
        <v>1</v>
      </c>
    </row>
    <row r="2001" spans="1:9" hidden="1" x14ac:dyDescent="0.3">
      <c r="A2001" s="2" t="s">
        <v>353</v>
      </c>
      <c r="B2001" s="3">
        <v>42601</v>
      </c>
      <c r="C2001" s="2">
        <v>1</v>
      </c>
      <c r="D2001" s="2">
        <v>0</v>
      </c>
      <c r="E2001" s="2">
        <f>MIN(C2001,1)</f>
        <v>1</v>
      </c>
      <c r="F2001" s="1">
        <f>IF(ISERROR(VLOOKUP($A2001,'redshift data'!$A$4:$A$2154,1,FALSE)),"",1)</f>
        <v>1</v>
      </c>
      <c r="G2001" s="1">
        <f>IF(ISERROR(VLOOKUP($A2001,'redshift data'!$F$4:$F$2237,1,FALSE)),0,1)</f>
        <v>1</v>
      </c>
      <c r="H2001" s="1">
        <f>SIGN(G2001-E2001)</f>
        <v>0</v>
      </c>
      <c r="I2001" s="1">
        <f>IF(G2001&gt;0,VLOOKUP($A2001,'redshift data'!$F$4:$I$2237,4,FALSE),"")</f>
        <v>1</v>
      </c>
    </row>
    <row r="2002" spans="1:9" hidden="1" x14ac:dyDescent="0.3">
      <c r="A2002" s="2" t="s">
        <v>352</v>
      </c>
      <c r="B2002" s="3">
        <v>42601</v>
      </c>
      <c r="C2002" s="2">
        <v>1</v>
      </c>
      <c r="D2002" s="2">
        <v>0</v>
      </c>
      <c r="E2002" s="2">
        <f>MIN(C2002,1)</f>
        <v>1</v>
      </c>
      <c r="F2002" s="1">
        <f>IF(ISERROR(VLOOKUP($A2002,'redshift data'!$A$4:$A$2154,1,FALSE)),"",1)</f>
        <v>1</v>
      </c>
      <c r="G2002" s="1">
        <f>IF(ISERROR(VLOOKUP($A2002,'redshift data'!$F$4:$F$2237,1,FALSE)),0,1)</f>
        <v>1</v>
      </c>
      <c r="H2002" s="1">
        <f>SIGN(G2002-E2002)</f>
        <v>0</v>
      </c>
      <c r="I2002" s="1">
        <f>IF(G2002&gt;0,VLOOKUP($A2002,'redshift data'!$F$4:$I$2237,4,FALSE),"")</f>
        <v>1</v>
      </c>
    </row>
    <row r="2003" spans="1:9" hidden="1" x14ac:dyDescent="0.3">
      <c r="A2003" s="2" t="s">
        <v>351</v>
      </c>
      <c r="B2003" s="3">
        <v>42601</v>
      </c>
      <c r="C2003" s="2">
        <v>4</v>
      </c>
      <c r="D2003" s="2">
        <v>0</v>
      </c>
      <c r="E2003" s="2">
        <f>MIN(C2003,1)</f>
        <v>1</v>
      </c>
      <c r="F2003" s="1">
        <f>IF(ISERROR(VLOOKUP($A2003,'redshift data'!$A$4:$A$2154,1,FALSE)),"",1)</f>
        <v>1</v>
      </c>
      <c r="G2003" s="1">
        <f>IF(ISERROR(VLOOKUP($A2003,'redshift data'!$F$4:$F$2237,1,FALSE)),0,1)</f>
        <v>1</v>
      </c>
      <c r="H2003" s="1">
        <f>SIGN(G2003-E2003)</f>
        <v>0</v>
      </c>
      <c r="I2003" s="1">
        <f>IF(G2003&gt;0,VLOOKUP($A2003,'redshift data'!$F$4:$I$2237,4,FALSE),"")</f>
        <v>4</v>
      </c>
    </row>
    <row r="2004" spans="1:9" hidden="1" x14ac:dyDescent="0.3">
      <c r="A2004" s="2" t="s">
        <v>350</v>
      </c>
      <c r="B2004" s="3">
        <v>42601</v>
      </c>
      <c r="C2004" s="2">
        <v>4</v>
      </c>
      <c r="D2004" s="2">
        <v>1</v>
      </c>
      <c r="E2004" s="2">
        <f>MIN(C2004,1)</f>
        <v>1</v>
      </c>
      <c r="F2004" s="1">
        <f>IF(ISERROR(VLOOKUP($A2004,'redshift data'!$A$4:$A$2154,1,FALSE)),"",1)</f>
        <v>1</v>
      </c>
      <c r="G2004" s="1">
        <f>IF(ISERROR(VLOOKUP($A2004,'redshift data'!$F$4:$F$2237,1,FALSE)),0,1)</f>
        <v>1</v>
      </c>
      <c r="H2004" s="1">
        <f>SIGN(G2004-E2004)</f>
        <v>0</v>
      </c>
      <c r="I2004" s="1">
        <f>IF(G2004&gt;0,VLOOKUP($A2004,'redshift data'!$F$4:$I$2237,4,FALSE),"")</f>
        <v>4</v>
      </c>
    </row>
    <row r="2005" spans="1:9" hidden="1" x14ac:dyDescent="0.3">
      <c r="A2005" s="2" t="s">
        <v>349</v>
      </c>
      <c r="B2005" s="3">
        <v>42601</v>
      </c>
      <c r="C2005" s="2">
        <v>29</v>
      </c>
      <c r="D2005" s="2">
        <v>4</v>
      </c>
      <c r="E2005" s="2">
        <f>MIN(C2005,1)</f>
        <v>1</v>
      </c>
      <c r="F2005" s="1">
        <f>IF(ISERROR(VLOOKUP($A2005,'redshift data'!$A$4:$A$2154,1,FALSE)),"",1)</f>
        <v>1</v>
      </c>
      <c r="G2005" s="1">
        <f>IF(ISERROR(VLOOKUP($A2005,'redshift data'!$F$4:$F$2237,1,FALSE)),0,1)</f>
        <v>1</v>
      </c>
      <c r="H2005" s="1">
        <f>SIGN(G2005-E2005)</f>
        <v>0</v>
      </c>
      <c r="I2005" s="1">
        <f>IF(G2005&gt;0,VLOOKUP($A2005,'redshift data'!$F$4:$I$2237,4,FALSE),"")</f>
        <v>29</v>
      </c>
    </row>
    <row r="2006" spans="1:9" hidden="1" x14ac:dyDescent="0.3">
      <c r="A2006" s="2" t="s">
        <v>348</v>
      </c>
      <c r="B2006" s="3">
        <v>42601</v>
      </c>
      <c r="C2006" s="2">
        <v>0</v>
      </c>
      <c r="D2006" s="2">
        <v>0</v>
      </c>
      <c r="E2006" s="8">
        <f>MIN(C2006,1)</f>
        <v>0</v>
      </c>
      <c r="F2006" s="7" t="str">
        <f>IF(ISERROR(VLOOKUP($A2006,'redshift data'!$A$4:$A$2154,1,FALSE)),"",1)</f>
        <v/>
      </c>
      <c r="G2006" s="7">
        <f>IF(ISERROR(VLOOKUP($A2006,'redshift data'!$F$4:$F$2237,1,FALSE)),0,1)</f>
        <v>1</v>
      </c>
      <c r="H2006" s="7">
        <f>SIGN(G2006-E2006)</f>
        <v>1</v>
      </c>
      <c r="I2006" s="1">
        <f>IF(G2006&gt;0,VLOOKUP($A2006,'redshift data'!$F$4:$I$2237,4,FALSE),"")</f>
        <v>0</v>
      </c>
    </row>
    <row r="2007" spans="1:9" hidden="1" x14ac:dyDescent="0.3">
      <c r="A2007" s="2" t="s">
        <v>347</v>
      </c>
      <c r="B2007" s="3">
        <v>42601</v>
      </c>
      <c r="C2007" s="2">
        <v>1</v>
      </c>
      <c r="D2007" s="2">
        <v>0</v>
      </c>
      <c r="E2007" s="2">
        <f>MIN(C2007,1)</f>
        <v>1</v>
      </c>
      <c r="F2007" s="1">
        <f>IF(ISERROR(VLOOKUP($A2007,'redshift data'!$A$4:$A$2154,1,FALSE)),"",1)</f>
        <v>1</v>
      </c>
      <c r="G2007" s="1">
        <f>IF(ISERROR(VLOOKUP($A2007,'redshift data'!$F$4:$F$2237,1,FALSE)),0,1)</f>
        <v>1</v>
      </c>
      <c r="H2007" s="1">
        <f>SIGN(G2007-E2007)</f>
        <v>0</v>
      </c>
      <c r="I2007" s="1">
        <f>IF(G2007&gt;0,VLOOKUP($A2007,'redshift data'!$F$4:$I$2237,4,FALSE),"")</f>
        <v>1</v>
      </c>
    </row>
    <row r="2008" spans="1:9" hidden="1" x14ac:dyDescent="0.3">
      <c r="A2008" s="2" t="s">
        <v>346</v>
      </c>
      <c r="B2008" s="3">
        <v>42601</v>
      </c>
      <c r="C2008" s="2">
        <v>12</v>
      </c>
      <c r="D2008" s="2">
        <v>3</v>
      </c>
      <c r="E2008" s="2">
        <f>MIN(C2008,1)</f>
        <v>1</v>
      </c>
      <c r="F2008" s="1">
        <f>IF(ISERROR(VLOOKUP($A2008,'redshift data'!$A$4:$A$2154,1,FALSE)),"",1)</f>
        <v>1</v>
      </c>
      <c r="G2008" s="1">
        <f>IF(ISERROR(VLOOKUP($A2008,'redshift data'!$F$4:$F$2237,1,FALSE)),0,1)</f>
        <v>1</v>
      </c>
      <c r="H2008" s="1">
        <f>SIGN(G2008-E2008)</f>
        <v>0</v>
      </c>
      <c r="I2008" s="1">
        <f>IF(G2008&gt;0,VLOOKUP($A2008,'redshift data'!$F$4:$I$2237,4,FALSE),"")</f>
        <v>12</v>
      </c>
    </row>
    <row r="2009" spans="1:9" hidden="1" x14ac:dyDescent="0.3">
      <c r="A2009" s="2" t="s">
        <v>345</v>
      </c>
      <c r="B2009" s="3">
        <v>42601</v>
      </c>
      <c r="C2009" s="2">
        <v>1</v>
      </c>
      <c r="D2009" s="2">
        <v>0</v>
      </c>
      <c r="E2009" s="2">
        <f>MIN(C2009,1)</f>
        <v>1</v>
      </c>
      <c r="F2009" s="1">
        <f>IF(ISERROR(VLOOKUP($A2009,'redshift data'!$A$4:$A$2154,1,FALSE)),"",1)</f>
        <v>1</v>
      </c>
      <c r="G2009" s="1">
        <f>IF(ISERROR(VLOOKUP($A2009,'redshift data'!$F$4:$F$2237,1,FALSE)),0,1)</f>
        <v>1</v>
      </c>
      <c r="H2009" s="1">
        <f>SIGN(G2009-E2009)</f>
        <v>0</v>
      </c>
      <c r="I2009" s="1">
        <f>IF(G2009&gt;0,VLOOKUP($A2009,'redshift data'!$F$4:$I$2237,4,FALSE),"")</f>
        <v>1</v>
      </c>
    </row>
    <row r="2010" spans="1:9" hidden="1" x14ac:dyDescent="0.3">
      <c r="A2010" s="2" t="s">
        <v>344</v>
      </c>
      <c r="B2010" s="3">
        <v>42601</v>
      </c>
      <c r="C2010" s="2">
        <v>11</v>
      </c>
      <c r="D2010" s="2">
        <v>0</v>
      </c>
      <c r="E2010" s="2">
        <f>MIN(C2010,1)</f>
        <v>1</v>
      </c>
      <c r="F2010" s="1">
        <f>IF(ISERROR(VLOOKUP($A2010,'redshift data'!$A$4:$A$2154,1,FALSE)),"",1)</f>
        <v>1</v>
      </c>
      <c r="G2010" s="1">
        <f>IF(ISERROR(VLOOKUP($A2010,'redshift data'!$F$4:$F$2237,1,FALSE)),0,1)</f>
        <v>1</v>
      </c>
      <c r="H2010" s="1">
        <f>SIGN(G2010-E2010)</f>
        <v>0</v>
      </c>
      <c r="I2010" s="1">
        <f>IF(G2010&gt;0,VLOOKUP($A2010,'redshift data'!$F$4:$I$2237,4,FALSE),"")</f>
        <v>11</v>
      </c>
    </row>
    <row r="2011" spans="1:9" hidden="1" x14ac:dyDescent="0.3">
      <c r="A2011" s="2" t="s">
        <v>343</v>
      </c>
      <c r="B2011" s="3">
        <v>42601</v>
      </c>
      <c r="C2011" s="2">
        <v>6</v>
      </c>
      <c r="D2011" s="2">
        <v>0</v>
      </c>
      <c r="E2011" s="2">
        <f>MIN(C2011,1)</f>
        <v>1</v>
      </c>
      <c r="F2011" s="1">
        <f>IF(ISERROR(VLOOKUP($A2011,'redshift data'!$A$4:$A$2154,1,FALSE)),"",1)</f>
        <v>1</v>
      </c>
      <c r="G2011" s="1">
        <f>IF(ISERROR(VLOOKUP($A2011,'redshift data'!$F$4:$F$2237,1,FALSE)),0,1)</f>
        <v>1</v>
      </c>
      <c r="H2011" s="1">
        <f>SIGN(G2011-E2011)</f>
        <v>0</v>
      </c>
      <c r="I2011" s="1">
        <f>IF(G2011&gt;0,VLOOKUP($A2011,'redshift data'!$F$4:$I$2237,4,FALSE),"")</f>
        <v>6</v>
      </c>
    </row>
    <row r="2012" spans="1:9" hidden="1" x14ac:dyDescent="0.3">
      <c r="A2012" s="2" t="s">
        <v>342</v>
      </c>
      <c r="B2012" s="3">
        <v>42601</v>
      </c>
      <c r="C2012" s="2">
        <v>7</v>
      </c>
      <c r="D2012" s="2">
        <v>0</v>
      </c>
      <c r="E2012" s="2">
        <f>MIN(C2012,1)</f>
        <v>1</v>
      </c>
      <c r="F2012" s="1">
        <f>IF(ISERROR(VLOOKUP($A2012,'redshift data'!$A$4:$A$2154,1,FALSE)),"",1)</f>
        <v>1</v>
      </c>
      <c r="G2012" s="1">
        <f>IF(ISERROR(VLOOKUP($A2012,'redshift data'!$F$4:$F$2237,1,FALSE)),0,1)</f>
        <v>1</v>
      </c>
      <c r="H2012" s="1">
        <f>SIGN(G2012-E2012)</f>
        <v>0</v>
      </c>
      <c r="I2012" s="1">
        <f>IF(G2012&gt;0,VLOOKUP($A2012,'redshift data'!$F$4:$I$2237,4,FALSE),"")</f>
        <v>7</v>
      </c>
    </row>
    <row r="2013" spans="1:9" hidden="1" x14ac:dyDescent="0.3">
      <c r="A2013" s="2" t="s">
        <v>341</v>
      </c>
      <c r="B2013" s="3">
        <v>42601</v>
      </c>
      <c r="C2013" s="2">
        <v>0</v>
      </c>
      <c r="D2013" s="2">
        <v>0</v>
      </c>
      <c r="E2013" s="8">
        <f>MIN(C2013,1)</f>
        <v>0</v>
      </c>
      <c r="F2013" s="7" t="str">
        <f>IF(ISERROR(VLOOKUP($A2013,'redshift data'!$A$4:$A$2154,1,FALSE)),"",1)</f>
        <v/>
      </c>
      <c r="G2013" s="7">
        <f>IF(ISERROR(VLOOKUP($A2013,'redshift data'!$F$4:$F$2237,1,FALSE)),0,1)</f>
        <v>1</v>
      </c>
      <c r="H2013" s="7">
        <f>SIGN(G2013-E2013)</f>
        <v>1</v>
      </c>
      <c r="I2013" s="1">
        <f>IF(G2013&gt;0,VLOOKUP($A2013,'redshift data'!$F$4:$I$2237,4,FALSE),"")</f>
        <v>0</v>
      </c>
    </row>
    <row r="2014" spans="1:9" hidden="1" x14ac:dyDescent="0.3">
      <c r="A2014" s="2" t="s">
        <v>340</v>
      </c>
      <c r="B2014" s="3">
        <v>42601</v>
      </c>
      <c r="C2014" s="2">
        <v>30</v>
      </c>
      <c r="D2014" s="2">
        <v>6</v>
      </c>
      <c r="E2014" s="2">
        <f>MIN(C2014,1)</f>
        <v>1</v>
      </c>
      <c r="F2014" s="1">
        <f>IF(ISERROR(VLOOKUP($A2014,'redshift data'!$A$4:$A$2154,1,FALSE)),"",1)</f>
        <v>1</v>
      </c>
      <c r="G2014" s="1">
        <f>IF(ISERROR(VLOOKUP($A2014,'redshift data'!$F$4:$F$2237,1,FALSE)),0,1)</f>
        <v>1</v>
      </c>
      <c r="H2014" s="1">
        <f>SIGN(G2014-E2014)</f>
        <v>0</v>
      </c>
      <c r="I2014" s="1">
        <f>IF(G2014&gt;0,VLOOKUP($A2014,'redshift data'!$F$4:$I$2237,4,FALSE),"")</f>
        <v>30</v>
      </c>
    </row>
    <row r="2015" spans="1:9" hidden="1" x14ac:dyDescent="0.3">
      <c r="A2015" s="2" t="s">
        <v>339</v>
      </c>
      <c r="B2015" s="3">
        <v>42601</v>
      </c>
      <c r="C2015" s="2">
        <v>0</v>
      </c>
      <c r="D2015" s="2">
        <v>0</v>
      </c>
      <c r="E2015" s="2">
        <f>MIN(C2015,1)</f>
        <v>0</v>
      </c>
      <c r="F2015" s="1" t="str">
        <f>IF(ISERROR(VLOOKUP($A2015,'redshift data'!$A$4:$A$2154,1,FALSE)),"",1)</f>
        <v/>
      </c>
      <c r="G2015" s="1">
        <f>IF(ISERROR(VLOOKUP($A2015,'redshift data'!$F$4:$F$2237,1,FALSE)),0,1)</f>
        <v>0</v>
      </c>
      <c r="H2015" s="1">
        <f>SIGN(G2015-E2015)</f>
        <v>0</v>
      </c>
      <c r="I2015" s="1" t="str">
        <f>IF(G2015&gt;0,VLOOKUP($A2015,'redshift data'!$F$4:$I$2237,4,FALSE),"")</f>
        <v/>
      </c>
    </row>
    <row r="2016" spans="1:9" hidden="1" x14ac:dyDescent="0.3">
      <c r="A2016" s="2" t="s">
        <v>338</v>
      </c>
      <c r="B2016" s="3">
        <v>42601</v>
      </c>
      <c r="C2016" s="2">
        <v>2</v>
      </c>
      <c r="D2016" s="2">
        <v>0</v>
      </c>
      <c r="E2016" s="2">
        <f>MIN(C2016,1)</f>
        <v>1</v>
      </c>
      <c r="F2016" s="1">
        <f>IF(ISERROR(VLOOKUP($A2016,'redshift data'!$A$4:$A$2154,1,FALSE)),"",1)</f>
        <v>1</v>
      </c>
      <c r="G2016" s="1">
        <f>IF(ISERROR(VLOOKUP($A2016,'redshift data'!$F$4:$F$2237,1,FALSE)),0,1)</f>
        <v>1</v>
      </c>
      <c r="H2016" s="1">
        <f>SIGN(G2016-E2016)</f>
        <v>0</v>
      </c>
      <c r="I2016" s="1">
        <f>IF(G2016&gt;0,VLOOKUP($A2016,'redshift data'!$F$4:$I$2237,4,FALSE),"")</f>
        <v>2</v>
      </c>
    </row>
    <row r="2017" spans="1:9" hidden="1" x14ac:dyDescent="0.3">
      <c r="A2017" s="2" t="s">
        <v>337</v>
      </c>
      <c r="B2017" s="3">
        <v>42601</v>
      </c>
      <c r="C2017" s="2">
        <v>2</v>
      </c>
      <c r="D2017" s="2">
        <v>0</v>
      </c>
      <c r="E2017" s="2">
        <f>MIN(C2017,1)</f>
        <v>1</v>
      </c>
      <c r="F2017" s="1">
        <f>IF(ISERROR(VLOOKUP($A2017,'redshift data'!$A$4:$A$2154,1,FALSE)),"",1)</f>
        <v>1</v>
      </c>
      <c r="G2017" s="1">
        <f>IF(ISERROR(VLOOKUP($A2017,'redshift data'!$F$4:$F$2237,1,FALSE)),0,1)</f>
        <v>1</v>
      </c>
      <c r="H2017" s="1">
        <f>SIGN(G2017-E2017)</f>
        <v>0</v>
      </c>
      <c r="I2017" s="1">
        <f>IF(G2017&gt;0,VLOOKUP($A2017,'redshift data'!$F$4:$I$2237,4,FALSE),"")</f>
        <v>2</v>
      </c>
    </row>
    <row r="2018" spans="1:9" hidden="1" x14ac:dyDescent="0.3">
      <c r="A2018" s="2" t="s">
        <v>336</v>
      </c>
      <c r="B2018" s="3">
        <v>42601</v>
      </c>
      <c r="C2018" s="2">
        <v>2</v>
      </c>
      <c r="D2018" s="2">
        <v>0</v>
      </c>
      <c r="E2018" s="2">
        <f>MIN(C2018,1)</f>
        <v>1</v>
      </c>
      <c r="F2018" s="1">
        <f>IF(ISERROR(VLOOKUP($A2018,'redshift data'!$A$4:$A$2154,1,FALSE)),"",1)</f>
        <v>1</v>
      </c>
      <c r="G2018" s="1">
        <f>IF(ISERROR(VLOOKUP($A2018,'redshift data'!$F$4:$F$2237,1,FALSE)),0,1)</f>
        <v>1</v>
      </c>
      <c r="H2018" s="1">
        <f>SIGN(G2018-E2018)</f>
        <v>0</v>
      </c>
      <c r="I2018" s="1">
        <f>IF(G2018&gt;0,VLOOKUP($A2018,'redshift data'!$F$4:$I$2237,4,FALSE),"")</f>
        <v>2</v>
      </c>
    </row>
    <row r="2019" spans="1:9" hidden="1" x14ac:dyDescent="0.3">
      <c r="A2019" s="2" t="s">
        <v>335</v>
      </c>
      <c r="B2019" s="3">
        <v>42601</v>
      </c>
      <c r="C2019" s="2">
        <v>3</v>
      </c>
      <c r="D2019" s="2">
        <v>0</v>
      </c>
      <c r="E2019" s="2">
        <f>MIN(C2019,1)</f>
        <v>1</v>
      </c>
      <c r="F2019" s="1">
        <f>IF(ISERROR(VLOOKUP($A2019,'redshift data'!$A$4:$A$2154,1,FALSE)),"",1)</f>
        <v>1</v>
      </c>
      <c r="G2019" s="1">
        <f>IF(ISERROR(VLOOKUP($A2019,'redshift data'!$F$4:$F$2237,1,FALSE)),0,1)</f>
        <v>1</v>
      </c>
      <c r="H2019" s="1">
        <f>SIGN(G2019-E2019)</f>
        <v>0</v>
      </c>
      <c r="I2019" s="1">
        <f>IF(G2019&gt;0,VLOOKUP($A2019,'redshift data'!$F$4:$I$2237,4,FALSE),"")</f>
        <v>3</v>
      </c>
    </row>
    <row r="2020" spans="1:9" hidden="1" x14ac:dyDescent="0.3">
      <c r="A2020" s="2" t="s">
        <v>334</v>
      </c>
      <c r="B2020" s="3">
        <v>42601</v>
      </c>
      <c r="C2020" s="2">
        <v>17</v>
      </c>
      <c r="D2020" s="2">
        <v>1</v>
      </c>
      <c r="E2020" s="2">
        <f>MIN(C2020,1)</f>
        <v>1</v>
      </c>
      <c r="F2020" s="1">
        <f>IF(ISERROR(VLOOKUP($A2020,'redshift data'!$A$4:$A$2154,1,FALSE)),"",1)</f>
        <v>1</v>
      </c>
      <c r="G2020" s="1">
        <f>IF(ISERROR(VLOOKUP($A2020,'redshift data'!$F$4:$F$2237,1,FALSE)),0,1)</f>
        <v>1</v>
      </c>
      <c r="H2020" s="1">
        <f>SIGN(G2020-E2020)</f>
        <v>0</v>
      </c>
      <c r="I2020" s="1">
        <f>IF(G2020&gt;0,VLOOKUP($A2020,'redshift data'!$F$4:$I$2237,4,FALSE),"")</f>
        <v>17</v>
      </c>
    </row>
    <row r="2021" spans="1:9" hidden="1" x14ac:dyDescent="0.3">
      <c r="A2021" s="2" t="s">
        <v>333</v>
      </c>
      <c r="B2021" s="3">
        <v>42601</v>
      </c>
      <c r="C2021" s="2">
        <v>4</v>
      </c>
      <c r="D2021" s="2">
        <v>0</v>
      </c>
      <c r="E2021" s="2">
        <f>MIN(C2021,1)</f>
        <v>1</v>
      </c>
      <c r="F2021" s="1">
        <f>IF(ISERROR(VLOOKUP($A2021,'redshift data'!$A$4:$A$2154,1,FALSE)),"",1)</f>
        <v>1</v>
      </c>
      <c r="G2021" s="1">
        <f>IF(ISERROR(VLOOKUP($A2021,'redshift data'!$F$4:$F$2237,1,FALSE)),0,1)</f>
        <v>1</v>
      </c>
      <c r="H2021" s="1">
        <f>SIGN(G2021-E2021)</f>
        <v>0</v>
      </c>
      <c r="I2021" s="1">
        <f>IF(G2021&gt;0,VLOOKUP($A2021,'redshift data'!$F$4:$I$2237,4,FALSE),"")</f>
        <v>4</v>
      </c>
    </row>
    <row r="2022" spans="1:9" hidden="1" x14ac:dyDescent="0.3">
      <c r="A2022" s="2" t="s">
        <v>332</v>
      </c>
      <c r="B2022" s="3">
        <v>42601</v>
      </c>
      <c r="C2022" s="2">
        <v>4</v>
      </c>
      <c r="D2022" s="2">
        <v>0</v>
      </c>
      <c r="E2022" s="2">
        <f>MIN(C2022,1)</f>
        <v>1</v>
      </c>
      <c r="F2022" s="1">
        <f>IF(ISERROR(VLOOKUP($A2022,'redshift data'!$A$4:$A$2154,1,FALSE)),"",1)</f>
        <v>1</v>
      </c>
      <c r="G2022" s="1">
        <f>IF(ISERROR(VLOOKUP($A2022,'redshift data'!$F$4:$F$2237,1,FALSE)),0,1)</f>
        <v>1</v>
      </c>
      <c r="H2022" s="1">
        <f>SIGN(G2022-E2022)</f>
        <v>0</v>
      </c>
      <c r="I2022" s="1">
        <f>IF(G2022&gt;0,VLOOKUP($A2022,'redshift data'!$F$4:$I$2237,4,FALSE),"")</f>
        <v>4</v>
      </c>
    </row>
    <row r="2023" spans="1:9" hidden="1" x14ac:dyDescent="0.3">
      <c r="A2023" s="2" t="s">
        <v>331</v>
      </c>
      <c r="B2023" s="3">
        <v>42601</v>
      </c>
      <c r="C2023" s="2">
        <v>6</v>
      </c>
      <c r="D2023" s="2">
        <v>0</v>
      </c>
      <c r="E2023" s="2">
        <f>MIN(C2023,1)</f>
        <v>1</v>
      </c>
      <c r="F2023" s="1">
        <f>IF(ISERROR(VLOOKUP($A2023,'redshift data'!$A$4:$A$2154,1,FALSE)),"",1)</f>
        <v>1</v>
      </c>
      <c r="G2023" s="1">
        <f>IF(ISERROR(VLOOKUP($A2023,'redshift data'!$F$4:$F$2237,1,FALSE)),0,1)</f>
        <v>1</v>
      </c>
      <c r="H2023" s="1">
        <f>SIGN(G2023-E2023)</f>
        <v>0</v>
      </c>
      <c r="I2023" s="1">
        <f>IF(G2023&gt;0,VLOOKUP($A2023,'redshift data'!$F$4:$I$2237,4,FALSE),"")</f>
        <v>2</v>
      </c>
    </row>
    <row r="2024" spans="1:9" hidden="1" x14ac:dyDescent="0.3">
      <c r="A2024" s="2" t="s">
        <v>330</v>
      </c>
      <c r="B2024" s="3">
        <v>42601</v>
      </c>
      <c r="C2024" s="2">
        <v>10</v>
      </c>
      <c r="D2024" s="2">
        <v>0</v>
      </c>
      <c r="E2024" s="2">
        <f>MIN(C2024,1)</f>
        <v>1</v>
      </c>
      <c r="F2024" s="1">
        <f>IF(ISERROR(VLOOKUP($A2024,'redshift data'!$A$4:$A$2154,1,FALSE)),"",1)</f>
        <v>1</v>
      </c>
      <c r="G2024" s="1">
        <f>IF(ISERROR(VLOOKUP($A2024,'redshift data'!$F$4:$F$2237,1,FALSE)),0,1)</f>
        <v>1</v>
      </c>
      <c r="H2024" s="1">
        <f>SIGN(G2024-E2024)</f>
        <v>0</v>
      </c>
      <c r="I2024" s="1">
        <f>IF(G2024&gt;0,VLOOKUP($A2024,'redshift data'!$F$4:$I$2237,4,FALSE),"")</f>
        <v>10</v>
      </c>
    </row>
    <row r="2025" spans="1:9" hidden="1" x14ac:dyDescent="0.3">
      <c r="A2025" s="2" t="s">
        <v>329</v>
      </c>
      <c r="B2025" s="3">
        <v>42601</v>
      </c>
      <c r="C2025" s="2">
        <v>4</v>
      </c>
      <c r="D2025" s="2">
        <v>0</v>
      </c>
      <c r="E2025" s="2">
        <f>MIN(C2025,1)</f>
        <v>1</v>
      </c>
      <c r="F2025" s="1">
        <f>IF(ISERROR(VLOOKUP($A2025,'redshift data'!$A$4:$A$2154,1,FALSE)),"",1)</f>
        <v>1</v>
      </c>
      <c r="G2025" s="1">
        <f>IF(ISERROR(VLOOKUP($A2025,'redshift data'!$F$4:$F$2237,1,FALSE)),0,1)</f>
        <v>1</v>
      </c>
      <c r="H2025" s="1">
        <f>SIGN(G2025-E2025)</f>
        <v>0</v>
      </c>
      <c r="I2025" s="1">
        <f>IF(G2025&gt;0,VLOOKUP($A2025,'redshift data'!$F$4:$I$2237,4,FALSE),"")</f>
        <v>4</v>
      </c>
    </row>
    <row r="2026" spans="1:9" hidden="1" x14ac:dyDescent="0.3">
      <c r="A2026" s="2" t="s">
        <v>328</v>
      </c>
      <c r="B2026" s="3">
        <v>42601</v>
      </c>
      <c r="C2026" s="2">
        <v>9</v>
      </c>
      <c r="D2026" s="2">
        <v>0</v>
      </c>
      <c r="E2026" s="2">
        <f>MIN(C2026,1)</f>
        <v>1</v>
      </c>
      <c r="F2026" s="1">
        <f>IF(ISERROR(VLOOKUP($A2026,'redshift data'!$A$4:$A$2154,1,FALSE)),"",1)</f>
        <v>1</v>
      </c>
      <c r="G2026" s="1">
        <f>IF(ISERROR(VLOOKUP($A2026,'redshift data'!$F$4:$F$2237,1,FALSE)),0,1)</f>
        <v>1</v>
      </c>
      <c r="H2026" s="1">
        <f>SIGN(G2026-E2026)</f>
        <v>0</v>
      </c>
      <c r="I2026" s="1">
        <f>IF(G2026&gt;0,VLOOKUP($A2026,'redshift data'!$F$4:$I$2237,4,FALSE),"")</f>
        <v>8</v>
      </c>
    </row>
    <row r="2027" spans="1:9" hidden="1" x14ac:dyDescent="0.3">
      <c r="A2027" s="2" t="s">
        <v>327</v>
      </c>
      <c r="B2027" s="3">
        <v>42601</v>
      </c>
      <c r="C2027" s="2">
        <v>6</v>
      </c>
      <c r="D2027" s="2">
        <v>0</v>
      </c>
      <c r="E2027" s="2">
        <f>MIN(C2027,1)</f>
        <v>1</v>
      </c>
      <c r="F2027" s="1">
        <f>IF(ISERROR(VLOOKUP($A2027,'redshift data'!$A$4:$A$2154,1,FALSE)),"",1)</f>
        <v>1</v>
      </c>
      <c r="G2027" s="1">
        <f>IF(ISERROR(VLOOKUP($A2027,'redshift data'!$F$4:$F$2237,1,FALSE)),0,1)</f>
        <v>1</v>
      </c>
      <c r="H2027" s="1">
        <f>SIGN(G2027-E2027)</f>
        <v>0</v>
      </c>
      <c r="I2027" s="1">
        <f>IF(G2027&gt;0,VLOOKUP($A2027,'redshift data'!$F$4:$I$2237,4,FALSE),"")</f>
        <v>6</v>
      </c>
    </row>
    <row r="2028" spans="1:9" hidden="1" x14ac:dyDescent="0.3">
      <c r="A2028" s="2" t="s">
        <v>326</v>
      </c>
      <c r="B2028" s="3">
        <v>42601</v>
      </c>
      <c r="C2028" s="2">
        <v>19</v>
      </c>
      <c r="D2028" s="2">
        <v>0</v>
      </c>
      <c r="E2028" s="2">
        <f>MIN(C2028,1)</f>
        <v>1</v>
      </c>
      <c r="F2028" s="1">
        <f>IF(ISERROR(VLOOKUP($A2028,'redshift data'!$A$4:$A$2154,1,FALSE)),"",1)</f>
        <v>1</v>
      </c>
      <c r="G2028" s="1">
        <f>IF(ISERROR(VLOOKUP($A2028,'redshift data'!$F$4:$F$2237,1,FALSE)),0,1)</f>
        <v>1</v>
      </c>
      <c r="H2028" s="1">
        <f>SIGN(G2028-E2028)</f>
        <v>0</v>
      </c>
      <c r="I2028" s="1">
        <f>IF(G2028&gt;0,VLOOKUP($A2028,'redshift data'!$F$4:$I$2237,4,FALSE),"")</f>
        <v>19</v>
      </c>
    </row>
    <row r="2029" spans="1:9" hidden="1" x14ac:dyDescent="0.3">
      <c r="A2029" s="2" t="s">
        <v>325</v>
      </c>
      <c r="B2029" s="3">
        <v>42601</v>
      </c>
      <c r="C2029" s="2">
        <v>3</v>
      </c>
      <c r="D2029" s="2">
        <v>0</v>
      </c>
      <c r="E2029" s="2">
        <f>MIN(C2029,1)</f>
        <v>1</v>
      </c>
      <c r="F2029" s="1">
        <f>IF(ISERROR(VLOOKUP($A2029,'redshift data'!$A$4:$A$2154,1,FALSE)),"",1)</f>
        <v>1</v>
      </c>
      <c r="G2029" s="1">
        <f>IF(ISERROR(VLOOKUP($A2029,'redshift data'!$F$4:$F$2237,1,FALSE)),0,1)</f>
        <v>1</v>
      </c>
      <c r="H2029" s="1">
        <f>SIGN(G2029-E2029)</f>
        <v>0</v>
      </c>
      <c r="I2029" s="1">
        <f>IF(G2029&gt;0,VLOOKUP($A2029,'redshift data'!$F$4:$I$2237,4,FALSE),"")</f>
        <v>3</v>
      </c>
    </row>
    <row r="2030" spans="1:9" hidden="1" x14ac:dyDescent="0.3">
      <c r="A2030" s="2" t="s">
        <v>324</v>
      </c>
      <c r="B2030" s="3">
        <v>42601</v>
      </c>
      <c r="C2030" s="2">
        <v>5</v>
      </c>
      <c r="D2030" s="2">
        <v>0</v>
      </c>
      <c r="E2030" s="2">
        <f>MIN(C2030,1)</f>
        <v>1</v>
      </c>
      <c r="F2030" s="1">
        <f>IF(ISERROR(VLOOKUP($A2030,'redshift data'!$A$4:$A$2154,1,FALSE)),"",1)</f>
        <v>1</v>
      </c>
      <c r="G2030" s="1">
        <f>IF(ISERROR(VLOOKUP($A2030,'redshift data'!$F$4:$F$2237,1,FALSE)),0,1)</f>
        <v>1</v>
      </c>
      <c r="H2030" s="1">
        <f>SIGN(G2030-E2030)</f>
        <v>0</v>
      </c>
      <c r="I2030" s="1">
        <f>IF(G2030&gt;0,VLOOKUP($A2030,'redshift data'!$F$4:$I$2237,4,FALSE),"")</f>
        <v>5</v>
      </c>
    </row>
    <row r="2031" spans="1:9" hidden="1" x14ac:dyDescent="0.3">
      <c r="A2031" s="2" t="s">
        <v>323</v>
      </c>
      <c r="B2031" s="3">
        <v>42601</v>
      </c>
      <c r="C2031" s="2">
        <v>2</v>
      </c>
      <c r="D2031" s="2">
        <v>0</v>
      </c>
      <c r="E2031" s="2">
        <f>MIN(C2031,1)</f>
        <v>1</v>
      </c>
      <c r="F2031" s="1">
        <f>IF(ISERROR(VLOOKUP($A2031,'redshift data'!$A$4:$A$2154,1,FALSE)),"",1)</f>
        <v>1</v>
      </c>
      <c r="G2031" s="1">
        <f>IF(ISERROR(VLOOKUP($A2031,'redshift data'!$F$4:$F$2237,1,FALSE)),0,1)</f>
        <v>1</v>
      </c>
      <c r="H2031" s="1">
        <f>SIGN(G2031-E2031)</f>
        <v>0</v>
      </c>
      <c r="I2031" s="1">
        <f>IF(G2031&gt;0,VLOOKUP($A2031,'redshift data'!$F$4:$I$2237,4,FALSE),"")</f>
        <v>2</v>
      </c>
    </row>
    <row r="2032" spans="1:9" hidden="1" x14ac:dyDescent="0.3">
      <c r="A2032" s="2" t="s">
        <v>322</v>
      </c>
      <c r="B2032" s="3">
        <v>42601</v>
      </c>
      <c r="C2032" s="2">
        <v>19</v>
      </c>
      <c r="D2032" s="2">
        <v>0</v>
      </c>
      <c r="E2032" s="2">
        <f>MIN(C2032,1)</f>
        <v>1</v>
      </c>
      <c r="F2032" s="1">
        <f>IF(ISERROR(VLOOKUP($A2032,'redshift data'!$A$4:$A$2154,1,FALSE)),"",1)</f>
        <v>1</v>
      </c>
      <c r="G2032" s="1">
        <f>IF(ISERROR(VLOOKUP($A2032,'redshift data'!$F$4:$F$2237,1,FALSE)),0,1)</f>
        <v>1</v>
      </c>
      <c r="H2032" s="1">
        <f>SIGN(G2032-E2032)</f>
        <v>0</v>
      </c>
      <c r="I2032" s="1">
        <f>IF(G2032&gt;0,VLOOKUP($A2032,'redshift data'!$F$4:$I$2237,4,FALSE),"")</f>
        <v>19</v>
      </c>
    </row>
    <row r="2033" spans="1:9" hidden="1" x14ac:dyDescent="0.3">
      <c r="A2033" s="2" t="s">
        <v>321</v>
      </c>
      <c r="B2033" s="3">
        <v>42601</v>
      </c>
      <c r="C2033" s="2">
        <v>2</v>
      </c>
      <c r="D2033" s="2">
        <v>0</v>
      </c>
      <c r="E2033" s="2">
        <f>MIN(C2033,1)</f>
        <v>1</v>
      </c>
      <c r="F2033" s="1">
        <f>IF(ISERROR(VLOOKUP($A2033,'redshift data'!$A$4:$A$2154,1,FALSE)),"",1)</f>
        <v>1</v>
      </c>
      <c r="G2033" s="1">
        <f>IF(ISERROR(VLOOKUP($A2033,'redshift data'!$F$4:$F$2237,1,FALSE)),0,1)</f>
        <v>1</v>
      </c>
      <c r="H2033" s="1">
        <f>SIGN(G2033-E2033)</f>
        <v>0</v>
      </c>
      <c r="I2033" s="1">
        <f>IF(G2033&gt;0,VLOOKUP($A2033,'redshift data'!$F$4:$I$2237,4,FALSE),"")</f>
        <v>2</v>
      </c>
    </row>
    <row r="2034" spans="1:9" hidden="1" x14ac:dyDescent="0.3">
      <c r="A2034" s="2" t="s">
        <v>320</v>
      </c>
      <c r="B2034" s="3">
        <v>42601</v>
      </c>
      <c r="C2034" s="2">
        <v>6</v>
      </c>
      <c r="D2034" s="2">
        <v>0</v>
      </c>
      <c r="E2034" s="2">
        <f>MIN(C2034,1)</f>
        <v>1</v>
      </c>
      <c r="F2034" s="1">
        <f>IF(ISERROR(VLOOKUP($A2034,'redshift data'!$A$4:$A$2154,1,FALSE)),"",1)</f>
        <v>1</v>
      </c>
      <c r="G2034" s="1">
        <f>IF(ISERROR(VLOOKUP($A2034,'redshift data'!$F$4:$F$2237,1,FALSE)),0,1)</f>
        <v>1</v>
      </c>
      <c r="H2034" s="1">
        <f>SIGN(G2034-E2034)</f>
        <v>0</v>
      </c>
      <c r="I2034" s="1">
        <f>IF(G2034&gt;0,VLOOKUP($A2034,'redshift data'!$F$4:$I$2237,4,FALSE),"")</f>
        <v>6</v>
      </c>
    </row>
    <row r="2035" spans="1:9" hidden="1" x14ac:dyDescent="0.3">
      <c r="A2035" s="2" t="s">
        <v>319</v>
      </c>
      <c r="B2035" s="3">
        <v>42601</v>
      </c>
      <c r="C2035" s="2">
        <v>1</v>
      </c>
      <c r="D2035" s="2">
        <v>0</v>
      </c>
      <c r="E2035" s="2">
        <f>MIN(C2035,1)</f>
        <v>1</v>
      </c>
      <c r="F2035" s="1">
        <f>IF(ISERROR(VLOOKUP($A2035,'redshift data'!$A$4:$A$2154,1,FALSE)),"",1)</f>
        <v>1</v>
      </c>
      <c r="G2035" s="1">
        <f>IF(ISERROR(VLOOKUP($A2035,'redshift data'!$F$4:$F$2237,1,FALSE)),0,1)</f>
        <v>1</v>
      </c>
      <c r="H2035" s="1">
        <f>SIGN(G2035-E2035)</f>
        <v>0</v>
      </c>
      <c r="I2035" s="1">
        <f>IF(G2035&gt;0,VLOOKUP($A2035,'redshift data'!$F$4:$I$2237,4,FALSE),"")</f>
        <v>1</v>
      </c>
    </row>
    <row r="2036" spans="1:9" hidden="1" x14ac:dyDescent="0.3">
      <c r="A2036" s="2" t="s">
        <v>318</v>
      </c>
      <c r="B2036" s="3">
        <v>42601</v>
      </c>
      <c r="C2036" s="2">
        <v>6</v>
      </c>
      <c r="D2036" s="2">
        <v>0</v>
      </c>
      <c r="E2036" s="2">
        <f>MIN(C2036,1)</f>
        <v>1</v>
      </c>
      <c r="F2036" s="1">
        <f>IF(ISERROR(VLOOKUP($A2036,'redshift data'!$A$4:$A$2154,1,FALSE)),"",1)</f>
        <v>1</v>
      </c>
      <c r="G2036" s="1">
        <f>IF(ISERROR(VLOOKUP($A2036,'redshift data'!$F$4:$F$2237,1,FALSE)),0,1)</f>
        <v>1</v>
      </c>
      <c r="H2036" s="1">
        <f>SIGN(G2036-E2036)</f>
        <v>0</v>
      </c>
      <c r="I2036" s="1">
        <f>IF(G2036&gt;0,VLOOKUP($A2036,'redshift data'!$F$4:$I$2237,4,FALSE),"")</f>
        <v>6</v>
      </c>
    </row>
    <row r="2037" spans="1:9" hidden="1" x14ac:dyDescent="0.3">
      <c r="A2037" s="2" t="s">
        <v>317</v>
      </c>
      <c r="B2037" s="3">
        <v>42601</v>
      </c>
      <c r="C2037" s="2">
        <v>1</v>
      </c>
      <c r="D2037" s="2">
        <v>0</v>
      </c>
      <c r="E2037" s="2">
        <f>MIN(C2037,1)</f>
        <v>1</v>
      </c>
      <c r="F2037" s="1">
        <f>IF(ISERROR(VLOOKUP($A2037,'redshift data'!$A$4:$A$2154,1,FALSE)),"",1)</f>
        <v>1</v>
      </c>
      <c r="G2037" s="1">
        <f>IF(ISERROR(VLOOKUP($A2037,'redshift data'!$F$4:$F$2237,1,FALSE)),0,1)</f>
        <v>1</v>
      </c>
      <c r="H2037" s="1">
        <f>SIGN(G2037-E2037)</f>
        <v>0</v>
      </c>
      <c r="I2037" s="1">
        <f>IF(G2037&gt;0,VLOOKUP($A2037,'redshift data'!$F$4:$I$2237,4,FALSE),"")</f>
        <v>1</v>
      </c>
    </row>
    <row r="2038" spans="1:9" hidden="1" x14ac:dyDescent="0.3">
      <c r="A2038" s="2" t="s">
        <v>316</v>
      </c>
      <c r="B2038" s="3">
        <v>42601</v>
      </c>
      <c r="C2038" s="2">
        <v>1</v>
      </c>
      <c r="D2038" s="2">
        <v>0</v>
      </c>
      <c r="E2038" s="2">
        <f>MIN(C2038,1)</f>
        <v>1</v>
      </c>
      <c r="F2038" s="1">
        <f>IF(ISERROR(VLOOKUP($A2038,'redshift data'!$A$4:$A$2154,1,FALSE)),"",1)</f>
        <v>1</v>
      </c>
      <c r="G2038" s="1">
        <f>IF(ISERROR(VLOOKUP($A2038,'redshift data'!$F$4:$F$2237,1,FALSE)),0,1)</f>
        <v>1</v>
      </c>
      <c r="H2038" s="1">
        <f>SIGN(G2038-E2038)</f>
        <v>0</v>
      </c>
      <c r="I2038" s="1">
        <f>IF(G2038&gt;0,VLOOKUP($A2038,'redshift data'!$F$4:$I$2237,4,FALSE),"")</f>
        <v>1</v>
      </c>
    </row>
    <row r="2039" spans="1:9" hidden="1" x14ac:dyDescent="0.3">
      <c r="A2039" s="2" t="s">
        <v>315</v>
      </c>
      <c r="B2039" s="3">
        <v>42601</v>
      </c>
      <c r="C2039" s="2">
        <v>4</v>
      </c>
      <c r="D2039" s="2">
        <v>0</v>
      </c>
      <c r="E2039" s="2">
        <f>MIN(C2039,1)</f>
        <v>1</v>
      </c>
      <c r="F2039" s="1">
        <f>IF(ISERROR(VLOOKUP($A2039,'redshift data'!$A$4:$A$2154,1,FALSE)),"",1)</f>
        <v>1</v>
      </c>
      <c r="G2039" s="1">
        <f>IF(ISERROR(VLOOKUP($A2039,'redshift data'!$F$4:$F$2237,1,FALSE)),0,1)</f>
        <v>1</v>
      </c>
      <c r="H2039" s="1">
        <f>SIGN(G2039-E2039)</f>
        <v>0</v>
      </c>
      <c r="I2039" s="1">
        <f>IF(G2039&gt;0,VLOOKUP($A2039,'redshift data'!$F$4:$I$2237,4,FALSE),"")</f>
        <v>4</v>
      </c>
    </row>
    <row r="2040" spans="1:9" hidden="1" x14ac:dyDescent="0.3">
      <c r="A2040" s="2" t="s">
        <v>314</v>
      </c>
      <c r="B2040" s="3">
        <v>42601</v>
      </c>
      <c r="C2040" s="2">
        <v>13</v>
      </c>
      <c r="D2040" s="2">
        <v>4</v>
      </c>
      <c r="E2040" s="2">
        <f>MIN(C2040,1)</f>
        <v>1</v>
      </c>
      <c r="F2040" s="1">
        <f>IF(ISERROR(VLOOKUP($A2040,'redshift data'!$A$4:$A$2154,1,FALSE)),"",1)</f>
        <v>1</v>
      </c>
      <c r="G2040" s="1">
        <f>IF(ISERROR(VLOOKUP($A2040,'redshift data'!$F$4:$F$2237,1,FALSE)),0,1)</f>
        <v>1</v>
      </c>
      <c r="H2040" s="1">
        <f>SIGN(G2040-E2040)</f>
        <v>0</v>
      </c>
      <c r="I2040" s="1">
        <f>IF(G2040&gt;0,VLOOKUP($A2040,'redshift data'!$F$4:$I$2237,4,FALSE),"")</f>
        <v>13</v>
      </c>
    </row>
    <row r="2041" spans="1:9" hidden="1" x14ac:dyDescent="0.3">
      <c r="A2041" s="2" t="s">
        <v>313</v>
      </c>
      <c r="B2041" s="3">
        <v>42601</v>
      </c>
      <c r="C2041" s="2">
        <v>2</v>
      </c>
      <c r="D2041" s="2">
        <v>0</v>
      </c>
      <c r="E2041" s="2">
        <f>MIN(C2041,1)</f>
        <v>1</v>
      </c>
      <c r="F2041" s="1">
        <f>IF(ISERROR(VLOOKUP($A2041,'redshift data'!$A$4:$A$2154,1,FALSE)),"",1)</f>
        <v>1</v>
      </c>
      <c r="G2041" s="1">
        <f>IF(ISERROR(VLOOKUP($A2041,'redshift data'!$F$4:$F$2237,1,FALSE)),0,1)</f>
        <v>1</v>
      </c>
      <c r="H2041" s="1">
        <f>SIGN(G2041-E2041)</f>
        <v>0</v>
      </c>
      <c r="I2041" s="1">
        <f>IF(G2041&gt;0,VLOOKUP($A2041,'redshift data'!$F$4:$I$2237,4,FALSE),"")</f>
        <v>2</v>
      </c>
    </row>
    <row r="2042" spans="1:9" hidden="1" x14ac:dyDescent="0.3">
      <c r="A2042" s="2" t="s">
        <v>312</v>
      </c>
      <c r="B2042" s="3">
        <v>42601</v>
      </c>
      <c r="C2042" s="2">
        <v>0</v>
      </c>
      <c r="D2042" s="2">
        <v>0</v>
      </c>
      <c r="E2042" s="8">
        <f>MIN(C2042,1)</f>
        <v>0</v>
      </c>
      <c r="F2042" s="7" t="str">
        <f>IF(ISERROR(VLOOKUP($A2042,'redshift data'!$A$4:$A$2154,1,FALSE)),"",1)</f>
        <v/>
      </c>
      <c r="G2042" s="7">
        <f>IF(ISERROR(VLOOKUP($A2042,'redshift data'!$F$4:$F$2237,1,FALSE)),0,1)</f>
        <v>1</v>
      </c>
      <c r="H2042" s="7">
        <f>SIGN(G2042-E2042)</f>
        <v>1</v>
      </c>
      <c r="I2042" s="1">
        <f>IF(G2042&gt;0,VLOOKUP($A2042,'redshift data'!$F$4:$I$2237,4,FALSE),"")</f>
        <v>0</v>
      </c>
    </row>
    <row r="2043" spans="1:9" hidden="1" x14ac:dyDescent="0.3">
      <c r="A2043" s="2" t="s">
        <v>311</v>
      </c>
      <c r="B2043" s="3">
        <v>42601</v>
      </c>
      <c r="C2043" s="2">
        <v>1</v>
      </c>
      <c r="D2043" s="2">
        <v>1</v>
      </c>
      <c r="E2043" s="2">
        <f>MIN(C2043,1)</f>
        <v>1</v>
      </c>
      <c r="F2043" s="1">
        <f>IF(ISERROR(VLOOKUP($A2043,'redshift data'!$A$4:$A$2154,1,FALSE)),"",1)</f>
        <v>1</v>
      </c>
      <c r="G2043" s="1">
        <f>IF(ISERROR(VLOOKUP($A2043,'redshift data'!$F$4:$F$2237,1,FALSE)),0,1)</f>
        <v>1</v>
      </c>
      <c r="H2043" s="1">
        <f>SIGN(G2043-E2043)</f>
        <v>0</v>
      </c>
      <c r="I2043" s="1">
        <f>IF(G2043&gt;0,VLOOKUP($A2043,'redshift data'!$F$4:$I$2237,4,FALSE),"")</f>
        <v>1</v>
      </c>
    </row>
    <row r="2044" spans="1:9" hidden="1" x14ac:dyDescent="0.3">
      <c r="A2044" s="2" t="s">
        <v>310</v>
      </c>
      <c r="B2044" s="3">
        <v>42601</v>
      </c>
      <c r="C2044" s="2">
        <v>1</v>
      </c>
      <c r="D2044" s="2">
        <v>0</v>
      </c>
      <c r="E2044" s="2">
        <f>MIN(C2044,1)</f>
        <v>1</v>
      </c>
      <c r="F2044" s="1">
        <f>IF(ISERROR(VLOOKUP($A2044,'redshift data'!$A$4:$A$2154,1,FALSE)),"",1)</f>
        <v>1</v>
      </c>
      <c r="G2044" s="1">
        <f>IF(ISERROR(VLOOKUP($A2044,'redshift data'!$F$4:$F$2237,1,FALSE)),0,1)</f>
        <v>1</v>
      </c>
      <c r="H2044" s="1">
        <f>SIGN(G2044-E2044)</f>
        <v>0</v>
      </c>
      <c r="I2044" s="1">
        <f>IF(G2044&gt;0,VLOOKUP($A2044,'redshift data'!$F$4:$I$2237,4,FALSE),"")</f>
        <v>1</v>
      </c>
    </row>
    <row r="2045" spans="1:9" hidden="1" x14ac:dyDescent="0.3">
      <c r="A2045" s="2" t="s">
        <v>309</v>
      </c>
      <c r="B2045" s="3">
        <v>42601</v>
      </c>
      <c r="C2045" s="2">
        <v>1</v>
      </c>
      <c r="D2045" s="2">
        <v>0</v>
      </c>
      <c r="E2045" s="2">
        <f>MIN(C2045,1)</f>
        <v>1</v>
      </c>
      <c r="F2045" s="1">
        <f>IF(ISERROR(VLOOKUP($A2045,'redshift data'!$A$4:$A$2154,1,FALSE)),"",1)</f>
        <v>1</v>
      </c>
      <c r="G2045" s="1">
        <f>IF(ISERROR(VLOOKUP($A2045,'redshift data'!$F$4:$F$2237,1,FALSE)),0,1)</f>
        <v>1</v>
      </c>
      <c r="H2045" s="1">
        <f>SIGN(G2045-E2045)</f>
        <v>0</v>
      </c>
      <c r="I2045" s="1">
        <f>IF(G2045&gt;0,VLOOKUP($A2045,'redshift data'!$F$4:$I$2237,4,FALSE),"")</f>
        <v>1</v>
      </c>
    </row>
    <row r="2046" spans="1:9" hidden="1" x14ac:dyDescent="0.3">
      <c r="A2046" s="2" t="s">
        <v>308</v>
      </c>
      <c r="B2046" s="3">
        <v>42601</v>
      </c>
      <c r="C2046" s="2">
        <v>3</v>
      </c>
      <c r="D2046" s="2">
        <v>0</v>
      </c>
      <c r="E2046" s="2">
        <f>MIN(C2046,1)</f>
        <v>1</v>
      </c>
      <c r="F2046" s="1">
        <f>IF(ISERROR(VLOOKUP($A2046,'redshift data'!$A$4:$A$2154,1,FALSE)),"",1)</f>
        <v>1</v>
      </c>
      <c r="G2046" s="1">
        <f>IF(ISERROR(VLOOKUP($A2046,'redshift data'!$F$4:$F$2237,1,FALSE)),0,1)</f>
        <v>1</v>
      </c>
      <c r="H2046" s="1">
        <f>SIGN(G2046-E2046)</f>
        <v>0</v>
      </c>
      <c r="I2046" s="1">
        <f>IF(G2046&gt;0,VLOOKUP($A2046,'redshift data'!$F$4:$I$2237,4,FALSE),"")</f>
        <v>3</v>
      </c>
    </row>
    <row r="2047" spans="1:9" hidden="1" x14ac:dyDescent="0.3">
      <c r="A2047" s="2" t="s">
        <v>307</v>
      </c>
      <c r="B2047" s="3">
        <v>42601</v>
      </c>
      <c r="C2047" s="2">
        <v>4</v>
      </c>
      <c r="D2047" s="2">
        <v>0</v>
      </c>
      <c r="E2047" s="2">
        <f>MIN(C2047,1)</f>
        <v>1</v>
      </c>
      <c r="F2047" s="1">
        <f>IF(ISERROR(VLOOKUP($A2047,'redshift data'!$A$4:$A$2154,1,FALSE)),"",1)</f>
        <v>1</v>
      </c>
      <c r="G2047" s="1">
        <f>IF(ISERROR(VLOOKUP($A2047,'redshift data'!$F$4:$F$2237,1,FALSE)),0,1)</f>
        <v>1</v>
      </c>
      <c r="H2047" s="1">
        <f>SIGN(G2047-E2047)</f>
        <v>0</v>
      </c>
      <c r="I2047" s="1">
        <f>IF(G2047&gt;0,VLOOKUP($A2047,'redshift data'!$F$4:$I$2237,4,FALSE),"")</f>
        <v>2</v>
      </c>
    </row>
    <row r="2048" spans="1:9" hidden="1" x14ac:dyDescent="0.3">
      <c r="A2048" s="2" t="s">
        <v>306</v>
      </c>
      <c r="B2048" s="3">
        <v>42601</v>
      </c>
      <c r="C2048" s="2">
        <v>0</v>
      </c>
      <c r="D2048" s="2">
        <v>0</v>
      </c>
      <c r="E2048" s="2">
        <f>MIN(C2048,1)</f>
        <v>0</v>
      </c>
      <c r="F2048" s="1" t="str">
        <f>IF(ISERROR(VLOOKUP($A2048,'redshift data'!$A$4:$A$2154,1,FALSE)),"",1)</f>
        <v/>
      </c>
      <c r="G2048" s="1">
        <f>IF(ISERROR(VLOOKUP($A2048,'redshift data'!$F$4:$F$2237,1,FALSE)),0,1)</f>
        <v>0</v>
      </c>
      <c r="H2048" s="1">
        <f>SIGN(G2048-E2048)</f>
        <v>0</v>
      </c>
      <c r="I2048" s="1" t="str">
        <f>IF(G2048&gt;0,VLOOKUP($A2048,'redshift data'!$F$4:$I$2237,4,FALSE),"")</f>
        <v/>
      </c>
    </row>
    <row r="2049" spans="1:9" hidden="1" x14ac:dyDescent="0.3">
      <c r="A2049" s="2" t="s">
        <v>305</v>
      </c>
      <c r="B2049" s="3">
        <v>42601</v>
      </c>
      <c r="C2049" s="2">
        <v>2</v>
      </c>
      <c r="D2049" s="2">
        <v>0</v>
      </c>
      <c r="E2049" s="2">
        <f>MIN(C2049,1)</f>
        <v>1</v>
      </c>
      <c r="F2049" s="1">
        <f>IF(ISERROR(VLOOKUP($A2049,'redshift data'!$A$4:$A$2154,1,FALSE)),"",1)</f>
        <v>1</v>
      </c>
      <c r="G2049" s="1">
        <f>IF(ISERROR(VLOOKUP($A2049,'redshift data'!$F$4:$F$2237,1,FALSE)),0,1)</f>
        <v>1</v>
      </c>
      <c r="H2049" s="1">
        <f>SIGN(G2049-E2049)</f>
        <v>0</v>
      </c>
      <c r="I2049" s="1">
        <f>IF(G2049&gt;0,VLOOKUP($A2049,'redshift data'!$F$4:$I$2237,4,FALSE),"")</f>
        <v>2</v>
      </c>
    </row>
    <row r="2050" spans="1:9" hidden="1" x14ac:dyDescent="0.3">
      <c r="A2050" s="2" t="s">
        <v>304</v>
      </c>
      <c r="B2050" s="3">
        <v>42601</v>
      </c>
      <c r="C2050" s="2">
        <v>3</v>
      </c>
      <c r="D2050" s="2">
        <v>0</v>
      </c>
      <c r="E2050" s="2">
        <f>MIN(C2050,1)</f>
        <v>1</v>
      </c>
      <c r="F2050" s="1">
        <f>IF(ISERROR(VLOOKUP($A2050,'redshift data'!$A$4:$A$2154,1,FALSE)),"",1)</f>
        <v>1</v>
      </c>
      <c r="G2050" s="1">
        <f>IF(ISERROR(VLOOKUP($A2050,'redshift data'!$F$4:$F$2237,1,FALSE)),0,1)</f>
        <v>1</v>
      </c>
      <c r="H2050" s="1">
        <f>SIGN(G2050-E2050)</f>
        <v>0</v>
      </c>
      <c r="I2050" s="1">
        <f>IF(G2050&gt;0,VLOOKUP($A2050,'redshift data'!$F$4:$I$2237,4,FALSE),"")</f>
        <v>3</v>
      </c>
    </row>
    <row r="2051" spans="1:9" hidden="1" x14ac:dyDescent="0.3">
      <c r="A2051" s="2" t="s">
        <v>303</v>
      </c>
      <c r="B2051" s="3">
        <v>42601</v>
      </c>
      <c r="C2051" s="2">
        <v>11</v>
      </c>
      <c r="D2051" s="2">
        <v>0</v>
      </c>
      <c r="E2051" s="2">
        <f>MIN(C2051,1)</f>
        <v>1</v>
      </c>
      <c r="F2051" s="1">
        <f>IF(ISERROR(VLOOKUP($A2051,'redshift data'!$A$4:$A$2154,1,FALSE)),"",1)</f>
        <v>1</v>
      </c>
      <c r="G2051" s="1">
        <f>IF(ISERROR(VLOOKUP($A2051,'redshift data'!$F$4:$F$2237,1,FALSE)),0,1)</f>
        <v>1</v>
      </c>
      <c r="H2051" s="1">
        <f>SIGN(G2051-E2051)</f>
        <v>0</v>
      </c>
      <c r="I2051" s="1">
        <f>IF(G2051&gt;0,VLOOKUP($A2051,'redshift data'!$F$4:$I$2237,4,FALSE),"")</f>
        <v>11</v>
      </c>
    </row>
    <row r="2052" spans="1:9" hidden="1" x14ac:dyDescent="0.3">
      <c r="A2052" s="2" t="s">
        <v>302</v>
      </c>
      <c r="B2052" s="3">
        <v>42601</v>
      </c>
      <c r="C2052" s="2">
        <v>7</v>
      </c>
      <c r="D2052" s="2">
        <v>1</v>
      </c>
      <c r="E2052" s="2">
        <f>MIN(C2052,1)</f>
        <v>1</v>
      </c>
      <c r="F2052" s="1">
        <f>IF(ISERROR(VLOOKUP($A2052,'redshift data'!$A$4:$A$2154,1,FALSE)),"",1)</f>
        <v>1</v>
      </c>
      <c r="G2052" s="1">
        <f>IF(ISERROR(VLOOKUP($A2052,'redshift data'!$F$4:$F$2237,1,FALSE)),0,1)</f>
        <v>1</v>
      </c>
      <c r="H2052" s="1">
        <f>SIGN(G2052-E2052)</f>
        <v>0</v>
      </c>
      <c r="I2052" s="1">
        <f>IF(G2052&gt;0,VLOOKUP($A2052,'redshift data'!$F$4:$I$2237,4,FALSE),"")</f>
        <v>7</v>
      </c>
    </row>
    <row r="2053" spans="1:9" hidden="1" x14ac:dyDescent="0.3">
      <c r="A2053" s="2" t="s">
        <v>301</v>
      </c>
      <c r="B2053" s="3">
        <v>42601</v>
      </c>
      <c r="C2053" s="2">
        <v>0</v>
      </c>
      <c r="D2053" s="2">
        <v>0</v>
      </c>
      <c r="E2053" s="8">
        <f>MIN(C2053,1)</f>
        <v>0</v>
      </c>
      <c r="F2053" s="7">
        <f>IF(ISERROR(VLOOKUP($A2053,'redshift data'!$A$4:$A$2154,1,FALSE)),"",1)</f>
        <v>1</v>
      </c>
      <c r="G2053" s="7">
        <f>IF(ISERROR(VLOOKUP($A2053,'redshift data'!$F$4:$F$2237,1,FALSE)),0,1)</f>
        <v>1</v>
      </c>
      <c r="H2053" s="7">
        <f>SIGN(G2053-E2053)</f>
        <v>1</v>
      </c>
      <c r="I2053" s="1">
        <f>IF(G2053&gt;0,VLOOKUP($A2053,'redshift data'!$F$4:$I$2237,4,FALSE),"")</f>
        <v>0</v>
      </c>
    </row>
    <row r="2054" spans="1:9" hidden="1" x14ac:dyDescent="0.3">
      <c r="A2054" s="2" t="s">
        <v>300</v>
      </c>
      <c r="B2054" s="3">
        <v>42601</v>
      </c>
      <c r="C2054" s="2">
        <v>21</v>
      </c>
      <c r="D2054" s="2">
        <v>0</v>
      </c>
      <c r="E2054" s="2">
        <f>MIN(C2054,1)</f>
        <v>1</v>
      </c>
      <c r="F2054" s="1">
        <f>IF(ISERROR(VLOOKUP($A2054,'redshift data'!$A$4:$A$2154,1,FALSE)),"",1)</f>
        <v>1</v>
      </c>
      <c r="G2054" s="1">
        <f>IF(ISERROR(VLOOKUP($A2054,'redshift data'!$F$4:$F$2237,1,FALSE)),0,1)</f>
        <v>1</v>
      </c>
      <c r="H2054" s="1">
        <f>SIGN(G2054-E2054)</f>
        <v>0</v>
      </c>
      <c r="I2054" s="1">
        <f>IF(G2054&gt;0,VLOOKUP($A2054,'redshift data'!$F$4:$I$2237,4,FALSE),"")</f>
        <v>21</v>
      </c>
    </row>
    <row r="2055" spans="1:9" hidden="1" x14ac:dyDescent="0.3">
      <c r="A2055" s="2" t="s">
        <v>299</v>
      </c>
      <c r="B2055" s="3">
        <v>42601</v>
      </c>
      <c r="C2055" s="2">
        <v>25</v>
      </c>
      <c r="D2055" s="2">
        <v>0</v>
      </c>
      <c r="E2055" s="2">
        <f>MIN(C2055,1)</f>
        <v>1</v>
      </c>
      <c r="F2055" s="1">
        <f>IF(ISERROR(VLOOKUP($A2055,'redshift data'!$A$4:$A$2154,1,FALSE)),"",1)</f>
        <v>1</v>
      </c>
      <c r="G2055" s="1">
        <f>IF(ISERROR(VLOOKUP($A2055,'redshift data'!$F$4:$F$2237,1,FALSE)),0,1)</f>
        <v>1</v>
      </c>
      <c r="H2055" s="1">
        <f>SIGN(G2055-E2055)</f>
        <v>0</v>
      </c>
      <c r="I2055" s="1">
        <f>IF(G2055&gt;0,VLOOKUP($A2055,'redshift data'!$F$4:$I$2237,4,FALSE),"")</f>
        <v>25</v>
      </c>
    </row>
    <row r="2056" spans="1:9" hidden="1" x14ac:dyDescent="0.3">
      <c r="A2056" s="2" t="s">
        <v>298</v>
      </c>
      <c r="B2056" s="3">
        <v>42601</v>
      </c>
      <c r="C2056" s="2">
        <v>42</v>
      </c>
      <c r="D2056" s="2">
        <v>1</v>
      </c>
      <c r="E2056" s="2">
        <f>MIN(C2056,1)</f>
        <v>1</v>
      </c>
      <c r="F2056" s="1">
        <f>IF(ISERROR(VLOOKUP($A2056,'redshift data'!$A$4:$A$2154,1,FALSE)),"",1)</f>
        <v>1</v>
      </c>
      <c r="G2056" s="1">
        <f>IF(ISERROR(VLOOKUP($A2056,'redshift data'!$F$4:$F$2237,1,FALSE)),0,1)</f>
        <v>1</v>
      </c>
      <c r="H2056" s="1">
        <f>SIGN(G2056-E2056)</f>
        <v>0</v>
      </c>
      <c r="I2056" s="1">
        <f>IF(G2056&gt;0,VLOOKUP($A2056,'redshift data'!$F$4:$I$2237,4,FALSE),"")</f>
        <v>42</v>
      </c>
    </row>
    <row r="2057" spans="1:9" hidden="1" x14ac:dyDescent="0.3">
      <c r="A2057" s="2" t="s">
        <v>297</v>
      </c>
      <c r="B2057" s="3">
        <v>42601</v>
      </c>
      <c r="C2057" s="2">
        <v>2</v>
      </c>
      <c r="D2057" s="2">
        <v>0</v>
      </c>
      <c r="E2057" s="2">
        <f>MIN(C2057,1)</f>
        <v>1</v>
      </c>
      <c r="F2057" s="1">
        <f>IF(ISERROR(VLOOKUP($A2057,'redshift data'!$A$4:$A$2154,1,FALSE)),"",1)</f>
        <v>1</v>
      </c>
      <c r="G2057" s="1">
        <f>IF(ISERROR(VLOOKUP($A2057,'redshift data'!$F$4:$F$2237,1,FALSE)),0,1)</f>
        <v>1</v>
      </c>
      <c r="H2057" s="1">
        <f>SIGN(G2057-E2057)</f>
        <v>0</v>
      </c>
      <c r="I2057" s="1">
        <f>IF(G2057&gt;0,VLOOKUP($A2057,'redshift data'!$F$4:$I$2237,4,FALSE),"")</f>
        <v>2</v>
      </c>
    </row>
    <row r="2058" spans="1:9" hidden="1" x14ac:dyDescent="0.3">
      <c r="A2058" s="2" t="s">
        <v>296</v>
      </c>
      <c r="B2058" s="3">
        <v>42601</v>
      </c>
      <c r="C2058" s="2">
        <v>4</v>
      </c>
      <c r="D2058" s="2">
        <v>0</v>
      </c>
      <c r="E2058" s="2">
        <f>MIN(C2058,1)</f>
        <v>1</v>
      </c>
      <c r="F2058" s="1">
        <f>IF(ISERROR(VLOOKUP($A2058,'redshift data'!$A$4:$A$2154,1,FALSE)),"",1)</f>
        <v>1</v>
      </c>
      <c r="G2058" s="1">
        <f>IF(ISERROR(VLOOKUP($A2058,'redshift data'!$F$4:$F$2237,1,FALSE)),0,1)</f>
        <v>1</v>
      </c>
      <c r="H2058" s="1">
        <f>SIGN(G2058-E2058)</f>
        <v>0</v>
      </c>
      <c r="I2058" s="1">
        <f>IF(G2058&gt;0,VLOOKUP($A2058,'redshift data'!$F$4:$I$2237,4,FALSE),"")</f>
        <v>4</v>
      </c>
    </row>
    <row r="2059" spans="1:9" hidden="1" x14ac:dyDescent="0.3">
      <c r="A2059" s="2" t="s">
        <v>295</v>
      </c>
      <c r="B2059" s="3">
        <v>42601</v>
      </c>
      <c r="C2059" s="2">
        <v>2</v>
      </c>
      <c r="D2059" s="2">
        <v>0</v>
      </c>
      <c r="E2059" s="2">
        <f>MIN(C2059,1)</f>
        <v>1</v>
      </c>
      <c r="F2059" s="1">
        <f>IF(ISERROR(VLOOKUP($A2059,'redshift data'!$A$4:$A$2154,1,FALSE)),"",1)</f>
        <v>1</v>
      </c>
      <c r="G2059" s="1">
        <f>IF(ISERROR(VLOOKUP($A2059,'redshift data'!$F$4:$F$2237,1,FALSE)),0,1)</f>
        <v>1</v>
      </c>
      <c r="H2059" s="1">
        <f>SIGN(G2059-E2059)</f>
        <v>0</v>
      </c>
      <c r="I2059" s="1">
        <f>IF(G2059&gt;0,VLOOKUP($A2059,'redshift data'!$F$4:$I$2237,4,FALSE),"")</f>
        <v>2</v>
      </c>
    </row>
    <row r="2060" spans="1:9" hidden="1" x14ac:dyDescent="0.3">
      <c r="A2060" s="2" t="s">
        <v>294</v>
      </c>
      <c r="B2060" s="3">
        <v>42601</v>
      </c>
      <c r="C2060" s="2">
        <v>0</v>
      </c>
      <c r="D2060" s="2">
        <v>0</v>
      </c>
      <c r="E2060" s="2">
        <f>MIN(C2060,1)</f>
        <v>0</v>
      </c>
      <c r="F2060" s="1" t="str">
        <f>IF(ISERROR(VLOOKUP($A2060,'redshift data'!$A$4:$A$2154,1,FALSE)),"",1)</f>
        <v/>
      </c>
      <c r="G2060" s="1">
        <f>IF(ISERROR(VLOOKUP($A2060,'redshift data'!$F$4:$F$2237,1,FALSE)),0,1)</f>
        <v>0</v>
      </c>
      <c r="H2060" s="1">
        <f>SIGN(G2060-E2060)</f>
        <v>0</v>
      </c>
      <c r="I2060" s="1" t="str">
        <f>IF(G2060&gt;0,VLOOKUP($A2060,'redshift data'!$F$4:$I$2237,4,FALSE),"")</f>
        <v/>
      </c>
    </row>
    <row r="2061" spans="1:9" hidden="1" x14ac:dyDescent="0.3">
      <c r="A2061" s="2" t="s">
        <v>293</v>
      </c>
      <c r="B2061" s="3">
        <v>42601</v>
      </c>
      <c r="C2061" s="2">
        <v>32</v>
      </c>
      <c r="D2061" s="2">
        <v>0</v>
      </c>
      <c r="E2061" s="2">
        <f>MIN(C2061,1)</f>
        <v>1</v>
      </c>
      <c r="F2061" s="1">
        <f>IF(ISERROR(VLOOKUP($A2061,'redshift data'!$A$4:$A$2154,1,FALSE)),"",1)</f>
        <v>1</v>
      </c>
      <c r="G2061" s="1">
        <f>IF(ISERROR(VLOOKUP($A2061,'redshift data'!$F$4:$F$2237,1,FALSE)),0,1)</f>
        <v>1</v>
      </c>
      <c r="H2061" s="1">
        <f>SIGN(G2061-E2061)</f>
        <v>0</v>
      </c>
      <c r="I2061" s="1">
        <f>IF(G2061&gt;0,VLOOKUP($A2061,'redshift data'!$F$4:$I$2237,4,FALSE),"")</f>
        <v>32</v>
      </c>
    </row>
    <row r="2062" spans="1:9" hidden="1" x14ac:dyDescent="0.3">
      <c r="A2062" s="2" t="s">
        <v>292</v>
      </c>
      <c r="B2062" s="3">
        <v>42601</v>
      </c>
      <c r="C2062" s="2">
        <v>20</v>
      </c>
      <c r="D2062" s="2">
        <v>1</v>
      </c>
      <c r="E2062" s="2">
        <f>MIN(C2062,1)</f>
        <v>1</v>
      </c>
      <c r="F2062" s="1">
        <f>IF(ISERROR(VLOOKUP($A2062,'redshift data'!$A$4:$A$2154,1,FALSE)),"",1)</f>
        <v>1</v>
      </c>
      <c r="G2062" s="1">
        <f>IF(ISERROR(VLOOKUP($A2062,'redshift data'!$F$4:$F$2237,1,FALSE)),0,1)</f>
        <v>1</v>
      </c>
      <c r="H2062" s="1">
        <f>SIGN(G2062-E2062)</f>
        <v>0</v>
      </c>
      <c r="I2062" s="1">
        <f>IF(G2062&gt;0,VLOOKUP($A2062,'redshift data'!$F$4:$I$2237,4,FALSE),"")</f>
        <v>20</v>
      </c>
    </row>
    <row r="2063" spans="1:9" hidden="1" x14ac:dyDescent="0.3">
      <c r="A2063" s="2" t="s">
        <v>291</v>
      </c>
      <c r="B2063" s="3">
        <v>42601</v>
      </c>
      <c r="C2063" s="2">
        <v>2</v>
      </c>
      <c r="D2063" s="2">
        <v>0</v>
      </c>
      <c r="E2063" s="2">
        <f>MIN(C2063,1)</f>
        <v>1</v>
      </c>
      <c r="F2063" s="1">
        <f>IF(ISERROR(VLOOKUP($A2063,'redshift data'!$A$4:$A$2154,1,FALSE)),"",1)</f>
        <v>1</v>
      </c>
      <c r="G2063" s="1">
        <f>IF(ISERROR(VLOOKUP($A2063,'redshift data'!$F$4:$F$2237,1,FALSE)),0,1)</f>
        <v>1</v>
      </c>
      <c r="H2063" s="1">
        <f>SIGN(G2063-E2063)</f>
        <v>0</v>
      </c>
      <c r="I2063" s="1">
        <f>IF(G2063&gt;0,VLOOKUP($A2063,'redshift data'!$F$4:$I$2237,4,FALSE),"")</f>
        <v>2</v>
      </c>
    </row>
    <row r="2064" spans="1:9" hidden="1" x14ac:dyDescent="0.3">
      <c r="A2064" s="2" t="s">
        <v>290</v>
      </c>
      <c r="B2064" s="3">
        <v>42601</v>
      </c>
      <c r="C2064" s="2">
        <v>2</v>
      </c>
      <c r="D2064" s="2">
        <v>0</v>
      </c>
      <c r="E2064" s="2">
        <f>MIN(C2064,1)</f>
        <v>1</v>
      </c>
      <c r="F2064" s="1">
        <f>IF(ISERROR(VLOOKUP($A2064,'redshift data'!$A$4:$A$2154,1,FALSE)),"",1)</f>
        <v>1</v>
      </c>
      <c r="G2064" s="1">
        <f>IF(ISERROR(VLOOKUP($A2064,'redshift data'!$F$4:$F$2237,1,FALSE)),0,1)</f>
        <v>1</v>
      </c>
      <c r="H2064" s="1">
        <f>SIGN(G2064-E2064)</f>
        <v>0</v>
      </c>
      <c r="I2064" s="1">
        <f>IF(G2064&gt;0,VLOOKUP($A2064,'redshift data'!$F$4:$I$2237,4,FALSE),"")</f>
        <v>2</v>
      </c>
    </row>
    <row r="2065" spans="1:9" hidden="1" x14ac:dyDescent="0.3">
      <c r="A2065" s="2" t="s">
        <v>289</v>
      </c>
      <c r="B2065" s="3">
        <v>42601</v>
      </c>
      <c r="C2065" s="2">
        <v>1</v>
      </c>
      <c r="D2065" s="2">
        <v>0</v>
      </c>
      <c r="E2065" s="2">
        <f>MIN(C2065,1)</f>
        <v>1</v>
      </c>
      <c r="F2065" s="1">
        <f>IF(ISERROR(VLOOKUP($A2065,'redshift data'!$A$4:$A$2154,1,FALSE)),"",1)</f>
        <v>1</v>
      </c>
      <c r="G2065" s="1">
        <f>IF(ISERROR(VLOOKUP($A2065,'redshift data'!$F$4:$F$2237,1,FALSE)),0,1)</f>
        <v>1</v>
      </c>
      <c r="H2065" s="1">
        <f>SIGN(G2065-E2065)</f>
        <v>0</v>
      </c>
      <c r="I2065" s="1">
        <f>IF(G2065&gt;0,VLOOKUP($A2065,'redshift data'!$F$4:$I$2237,4,FALSE),"")</f>
        <v>1</v>
      </c>
    </row>
    <row r="2066" spans="1:9" hidden="1" x14ac:dyDescent="0.3">
      <c r="A2066" s="2" t="s">
        <v>288</v>
      </c>
      <c r="B2066" s="3">
        <v>42601</v>
      </c>
      <c r="C2066" s="2">
        <v>2</v>
      </c>
      <c r="D2066" s="2">
        <v>0</v>
      </c>
      <c r="E2066" s="2">
        <f>MIN(C2066,1)</f>
        <v>1</v>
      </c>
      <c r="F2066" s="1">
        <f>IF(ISERROR(VLOOKUP($A2066,'redshift data'!$A$4:$A$2154,1,FALSE)),"",1)</f>
        <v>1</v>
      </c>
      <c r="G2066" s="1">
        <f>IF(ISERROR(VLOOKUP($A2066,'redshift data'!$F$4:$F$2237,1,FALSE)),0,1)</f>
        <v>1</v>
      </c>
      <c r="H2066" s="1">
        <f>SIGN(G2066-E2066)</f>
        <v>0</v>
      </c>
      <c r="I2066" s="1">
        <f>IF(G2066&gt;0,VLOOKUP($A2066,'redshift data'!$F$4:$I$2237,4,FALSE),"")</f>
        <v>2</v>
      </c>
    </row>
    <row r="2067" spans="1:9" hidden="1" x14ac:dyDescent="0.3">
      <c r="A2067" s="2" t="s">
        <v>287</v>
      </c>
      <c r="B2067" s="3">
        <v>42601</v>
      </c>
      <c r="C2067" s="2">
        <v>13</v>
      </c>
      <c r="D2067" s="2">
        <v>1</v>
      </c>
      <c r="E2067" s="2">
        <f>MIN(C2067,1)</f>
        <v>1</v>
      </c>
      <c r="F2067" s="1">
        <f>IF(ISERROR(VLOOKUP($A2067,'redshift data'!$A$4:$A$2154,1,FALSE)),"",1)</f>
        <v>1</v>
      </c>
      <c r="G2067" s="1">
        <f>IF(ISERROR(VLOOKUP($A2067,'redshift data'!$F$4:$F$2237,1,FALSE)),0,1)</f>
        <v>1</v>
      </c>
      <c r="H2067" s="1">
        <f>SIGN(G2067-E2067)</f>
        <v>0</v>
      </c>
      <c r="I2067" s="1">
        <f>IF(G2067&gt;0,VLOOKUP($A2067,'redshift data'!$F$4:$I$2237,4,FALSE),"")</f>
        <v>13</v>
      </c>
    </row>
    <row r="2068" spans="1:9" hidden="1" x14ac:dyDescent="0.3">
      <c r="A2068" s="2" t="s">
        <v>286</v>
      </c>
      <c r="B2068" s="3">
        <v>42601</v>
      </c>
      <c r="C2068" s="2">
        <v>42</v>
      </c>
      <c r="D2068" s="2">
        <v>0</v>
      </c>
      <c r="E2068" s="2">
        <f>MIN(C2068,1)</f>
        <v>1</v>
      </c>
      <c r="F2068" s="1">
        <f>IF(ISERROR(VLOOKUP($A2068,'redshift data'!$A$4:$A$2154,1,FALSE)),"",1)</f>
        <v>1</v>
      </c>
      <c r="G2068" s="1">
        <f>IF(ISERROR(VLOOKUP($A2068,'redshift data'!$F$4:$F$2237,1,FALSE)),0,1)</f>
        <v>1</v>
      </c>
      <c r="H2068" s="1">
        <f>SIGN(G2068-E2068)</f>
        <v>0</v>
      </c>
      <c r="I2068" s="1">
        <f>IF(G2068&gt;0,VLOOKUP($A2068,'redshift data'!$F$4:$I$2237,4,FALSE),"")</f>
        <v>42</v>
      </c>
    </row>
    <row r="2069" spans="1:9" hidden="1" x14ac:dyDescent="0.3">
      <c r="A2069" s="2" t="s">
        <v>285</v>
      </c>
      <c r="B2069" s="3">
        <v>42601</v>
      </c>
      <c r="C2069" s="2">
        <v>4</v>
      </c>
      <c r="D2069" s="2">
        <v>0</v>
      </c>
      <c r="E2069" s="2">
        <f>MIN(C2069,1)</f>
        <v>1</v>
      </c>
      <c r="F2069" s="1">
        <f>IF(ISERROR(VLOOKUP($A2069,'redshift data'!$A$4:$A$2154,1,FALSE)),"",1)</f>
        <v>1</v>
      </c>
      <c r="G2069" s="1">
        <f>IF(ISERROR(VLOOKUP($A2069,'redshift data'!$F$4:$F$2237,1,FALSE)),0,1)</f>
        <v>1</v>
      </c>
      <c r="H2069" s="1">
        <f>SIGN(G2069-E2069)</f>
        <v>0</v>
      </c>
      <c r="I2069" s="1">
        <f>IF(G2069&gt;0,VLOOKUP($A2069,'redshift data'!$F$4:$I$2237,4,FALSE),"")</f>
        <v>4</v>
      </c>
    </row>
    <row r="2070" spans="1:9" hidden="1" x14ac:dyDescent="0.3">
      <c r="A2070" s="2" t="s">
        <v>284</v>
      </c>
      <c r="B2070" s="3">
        <v>42601</v>
      </c>
      <c r="C2070" s="2">
        <v>31</v>
      </c>
      <c r="D2070" s="2">
        <v>3</v>
      </c>
      <c r="E2070" s="2">
        <f>MIN(C2070,1)</f>
        <v>1</v>
      </c>
      <c r="F2070" s="1">
        <f>IF(ISERROR(VLOOKUP($A2070,'redshift data'!$A$4:$A$2154,1,FALSE)),"",1)</f>
        <v>1</v>
      </c>
      <c r="G2070" s="1">
        <f>IF(ISERROR(VLOOKUP($A2070,'redshift data'!$F$4:$F$2237,1,FALSE)),0,1)</f>
        <v>1</v>
      </c>
      <c r="H2070" s="1">
        <f>SIGN(G2070-E2070)</f>
        <v>0</v>
      </c>
      <c r="I2070" s="1">
        <f>IF(G2070&gt;0,VLOOKUP($A2070,'redshift data'!$F$4:$I$2237,4,FALSE),"")</f>
        <v>31</v>
      </c>
    </row>
    <row r="2071" spans="1:9" hidden="1" x14ac:dyDescent="0.3">
      <c r="A2071" s="2" t="s">
        <v>283</v>
      </c>
      <c r="B2071" s="3">
        <v>42601</v>
      </c>
      <c r="C2071" s="2">
        <v>28</v>
      </c>
      <c r="D2071" s="2">
        <v>0</v>
      </c>
      <c r="E2071" s="2">
        <f>MIN(C2071,1)</f>
        <v>1</v>
      </c>
      <c r="F2071" s="1">
        <f>IF(ISERROR(VLOOKUP($A2071,'redshift data'!$A$4:$A$2154,1,FALSE)),"",1)</f>
        <v>1</v>
      </c>
      <c r="G2071" s="1">
        <f>IF(ISERROR(VLOOKUP($A2071,'redshift data'!$F$4:$F$2237,1,FALSE)),0,1)</f>
        <v>1</v>
      </c>
      <c r="H2071" s="1">
        <f>SIGN(G2071-E2071)</f>
        <v>0</v>
      </c>
      <c r="I2071" s="1">
        <f>IF(G2071&gt;0,VLOOKUP($A2071,'redshift data'!$F$4:$I$2237,4,FALSE),"")</f>
        <v>28</v>
      </c>
    </row>
    <row r="2072" spans="1:9" x14ac:dyDescent="0.3">
      <c r="A2072" s="2" t="s">
        <v>282</v>
      </c>
      <c r="B2072" s="3">
        <v>42601</v>
      </c>
      <c r="C2072" s="2">
        <v>1</v>
      </c>
      <c r="D2072" s="2">
        <v>1</v>
      </c>
      <c r="E2072" s="2">
        <f>MIN(C2072,1)</f>
        <v>1</v>
      </c>
      <c r="F2072" s="1" t="str">
        <f>IF(ISERROR(VLOOKUP($A2072,'redshift data'!$A$4:$A$2154,1,FALSE)),"",1)</f>
        <v/>
      </c>
      <c r="G2072" s="1">
        <f>IF(ISERROR(VLOOKUP($A2072,'redshift data'!$F$4:$F$2237,1,FALSE)),0,1)</f>
        <v>0</v>
      </c>
      <c r="H2072" s="1">
        <f>SIGN(G2072-E2072)</f>
        <v>-1</v>
      </c>
      <c r="I2072" s="1" t="str">
        <f>IF(G2072&gt;0,VLOOKUP($A2072,'redshift data'!$F$4:$I$2237,4,FALSE),"")</f>
        <v/>
      </c>
    </row>
    <row r="2073" spans="1:9" hidden="1" x14ac:dyDescent="0.3">
      <c r="A2073" s="2" t="s">
        <v>281</v>
      </c>
      <c r="B2073" s="3">
        <v>42601</v>
      </c>
      <c r="C2073" s="2">
        <v>1</v>
      </c>
      <c r="D2073" s="2">
        <v>0</v>
      </c>
      <c r="E2073" s="2">
        <f>MIN(C2073,1)</f>
        <v>1</v>
      </c>
      <c r="F2073" s="1">
        <f>IF(ISERROR(VLOOKUP($A2073,'redshift data'!$A$4:$A$2154,1,FALSE)),"",1)</f>
        <v>1</v>
      </c>
      <c r="G2073" s="1">
        <f>IF(ISERROR(VLOOKUP($A2073,'redshift data'!$F$4:$F$2237,1,FALSE)),0,1)</f>
        <v>1</v>
      </c>
      <c r="H2073" s="1">
        <f>SIGN(G2073-E2073)</f>
        <v>0</v>
      </c>
      <c r="I2073" s="1">
        <f>IF(G2073&gt;0,VLOOKUP($A2073,'redshift data'!$F$4:$I$2237,4,FALSE),"")</f>
        <v>1</v>
      </c>
    </row>
    <row r="2074" spans="1:9" hidden="1" x14ac:dyDescent="0.3">
      <c r="A2074" s="2" t="s">
        <v>280</v>
      </c>
      <c r="B2074" s="3">
        <v>42601</v>
      </c>
      <c r="C2074" s="2">
        <v>24</v>
      </c>
      <c r="D2074" s="2">
        <v>1</v>
      </c>
      <c r="E2074" s="2">
        <f>MIN(C2074,1)</f>
        <v>1</v>
      </c>
      <c r="F2074" s="1">
        <f>IF(ISERROR(VLOOKUP($A2074,'redshift data'!$A$4:$A$2154,1,FALSE)),"",1)</f>
        <v>1</v>
      </c>
      <c r="G2074" s="1">
        <f>IF(ISERROR(VLOOKUP($A2074,'redshift data'!$F$4:$F$2237,1,FALSE)),0,1)</f>
        <v>1</v>
      </c>
      <c r="H2074" s="1">
        <f>SIGN(G2074-E2074)</f>
        <v>0</v>
      </c>
      <c r="I2074" s="1">
        <f>IF(G2074&gt;0,VLOOKUP($A2074,'redshift data'!$F$4:$I$2237,4,FALSE),"")</f>
        <v>24</v>
      </c>
    </row>
    <row r="2075" spans="1:9" hidden="1" x14ac:dyDescent="0.3">
      <c r="A2075" s="2" t="s">
        <v>279</v>
      </c>
      <c r="B2075" s="3">
        <v>42601</v>
      </c>
      <c r="C2075" s="2">
        <v>2</v>
      </c>
      <c r="D2075" s="2">
        <v>0</v>
      </c>
      <c r="E2075" s="2">
        <f>MIN(C2075,1)</f>
        <v>1</v>
      </c>
      <c r="F2075" s="1">
        <f>IF(ISERROR(VLOOKUP($A2075,'redshift data'!$A$4:$A$2154,1,FALSE)),"",1)</f>
        <v>1</v>
      </c>
      <c r="G2075" s="1">
        <f>IF(ISERROR(VLOOKUP($A2075,'redshift data'!$F$4:$F$2237,1,FALSE)),0,1)</f>
        <v>1</v>
      </c>
      <c r="H2075" s="1">
        <f>SIGN(G2075-E2075)</f>
        <v>0</v>
      </c>
      <c r="I2075" s="1">
        <f>IF(G2075&gt;0,VLOOKUP($A2075,'redshift data'!$F$4:$I$2237,4,FALSE),"")</f>
        <v>2</v>
      </c>
    </row>
    <row r="2076" spans="1:9" hidden="1" x14ac:dyDescent="0.3">
      <c r="A2076" s="2" t="s">
        <v>278</v>
      </c>
      <c r="B2076" s="3">
        <v>42601</v>
      </c>
      <c r="C2076" s="2">
        <v>4</v>
      </c>
      <c r="D2076" s="2">
        <v>0</v>
      </c>
      <c r="E2076" s="2">
        <f>MIN(C2076,1)</f>
        <v>1</v>
      </c>
      <c r="F2076" s="1">
        <f>IF(ISERROR(VLOOKUP($A2076,'redshift data'!$A$4:$A$2154,1,FALSE)),"",1)</f>
        <v>1</v>
      </c>
      <c r="G2076" s="1">
        <f>IF(ISERROR(VLOOKUP($A2076,'redshift data'!$F$4:$F$2237,1,FALSE)),0,1)</f>
        <v>1</v>
      </c>
      <c r="H2076" s="1">
        <f>SIGN(G2076-E2076)</f>
        <v>0</v>
      </c>
      <c r="I2076" s="1">
        <f>IF(G2076&gt;0,VLOOKUP($A2076,'redshift data'!$F$4:$I$2237,4,FALSE),"")</f>
        <v>2</v>
      </c>
    </row>
    <row r="2077" spans="1:9" hidden="1" x14ac:dyDescent="0.3">
      <c r="A2077" s="2" t="s">
        <v>277</v>
      </c>
      <c r="B2077" s="3">
        <v>42601</v>
      </c>
      <c r="C2077" s="2">
        <v>39</v>
      </c>
      <c r="D2077" s="2">
        <v>38</v>
      </c>
      <c r="E2077" s="2">
        <f>MIN(C2077,1)</f>
        <v>1</v>
      </c>
      <c r="F2077" s="1">
        <f>IF(ISERROR(VLOOKUP($A2077,'redshift data'!$A$4:$A$2154,1,FALSE)),"",1)</f>
        <v>1</v>
      </c>
      <c r="G2077" s="1">
        <f>IF(ISERROR(VLOOKUP($A2077,'redshift data'!$F$4:$F$2237,1,FALSE)),0,1)</f>
        <v>1</v>
      </c>
      <c r="H2077" s="1">
        <f>SIGN(G2077-E2077)</f>
        <v>0</v>
      </c>
      <c r="I2077" s="1">
        <f>IF(G2077&gt;0,VLOOKUP($A2077,'redshift data'!$F$4:$I$2237,4,FALSE),"")</f>
        <v>0</v>
      </c>
    </row>
    <row r="2078" spans="1:9" hidden="1" x14ac:dyDescent="0.3">
      <c r="A2078" s="2" t="s">
        <v>276</v>
      </c>
      <c r="B2078" s="3">
        <v>42601</v>
      </c>
      <c r="C2078" s="2">
        <v>12</v>
      </c>
      <c r="D2078" s="2">
        <v>0</v>
      </c>
      <c r="E2078" s="2">
        <f>MIN(C2078,1)</f>
        <v>1</v>
      </c>
      <c r="F2078" s="1">
        <f>IF(ISERROR(VLOOKUP($A2078,'redshift data'!$A$4:$A$2154,1,FALSE)),"",1)</f>
        <v>1</v>
      </c>
      <c r="G2078" s="1">
        <f>IF(ISERROR(VLOOKUP($A2078,'redshift data'!$F$4:$F$2237,1,FALSE)),0,1)</f>
        <v>1</v>
      </c>
      <c r="H2078" s="1">
        <f>SIGN(G2078-E2078)</f>
        <v>0</v>
      </c>
      <c r="I2078" s="1">
        <f>IF(G2078&gt;0,VLOOKUP($A2078,'redshift data'!$F$4:$I$2237,4,FALSE),"")</f>
        <v>12</v>
      </c>
    </row>
    <row r="2079" spans="1:9" hidden="1" x14ac:dyDescent="0.3">
      <c r="A2079" s="2" t="s">
        <v>275</v>
      </c>
      <c r="B2079" s="3">
        <v>42601</v>
      </c>
      <c r="C2079" s="2">
        <v>5</v>
      </c>
      <c r="D2079" s="2">
        <v>0</v>
      </c>
      <c r="E2079" s="2">
        <f>MIN(C2079,1)</f>
        <v>1</v>
      </c>
      <c r="F2079" s="1">
        <f>IF(ISERROR(VLOOKUP($A2079,'redshift data'!$A$4:$A$2154,1,FALSE)),"",1)</f>
        <v>1</v>
      </c>
      <c r="G2079" s="1">
        <f>IF(ISERROR(VLOOKUP($A2079,'redshift data'!$F$4:$F$2237,1,FALSE)),0,1)</f>
        <v>1</v>
      </c>
      <c r="H2079" s="1">
        <f>SIGN(G2079-E2079)</f>
        <v>0</v>
      </c>
      <c r="I2079" s="1">
        <f>IF(G2079&gt;0,VLOOKUP($A2079,'redshift data'!$F$4:$I$2237,4,FALSE),"")</f>
        <v>5</v>
      </c>
    </row>
    <row r="2080" spans="1:9" hidden="1" x14ac:dyDescent="0.3">
      <c r="A2080" s="2" t="s">
        <v>274</v>
      </c>
      <c r="B2080" s="3">
        <v>42601</v>
      </c>
      <c r="C2080" s="2">
        <v>6</v>
      </c>
      <c r="D2080" s="2">
        <v>0</v>
      </c>
      <c r="E2080" s="2">
        <f>MIN(C2080,1)</f>
        <v>1</v>
      </c>
      <c r="F2080" s="1">
        <f>IF(ISERROR(VLOOKUP($A2080,'redshift data'!$A$4:$A$2154,1,FALSE)),"",1)</f>
        <v>1</v>
      </c>
      <c r="G2080" s="1">
        <f>IF(ISERROR(VLOOKUP($A2080,'redshift data'!$F$4:$F$2237,1,FALSE)),0,1)</f>
        <v>1</v>
      </c>
      <c r="H2080" s="1">
        <f>SIGN(G2080-E2080)</f>
        <v>0</v>
      </c>
      <c r="I2080" s="1">
        <f>IF(G2080&gt;0,VLOOKUP($A2080,'redshift data'!$F$4:$I$2237,4,FALSE),"")</f>
        <v>6</v>
      </c>
    </row>
    <row r="2081" spans="1:9" hidden="1" x14ac:dyDescent="0.3">
      <c r="A2081" s="2" t="s">
        <v>273</v>
      </c>
      <c r="B2081" s="3">
        <v>42601</v>
      </c>
      <c r="C2081" s="2">
        <v>15</v>
      </c>
      <c r="D2081" s="2">
        <v>0</v>
      </c>
      <c r="E2081" s="2">
        <f>MIN(C2081,1)</f>
        <v>1</v>
      </c>
      <c r="F2081" s="1">
        <f>IF(ISERROR(VLOOKUP($A2081,'redshift data'!$A$4:$A$2154,1,FALSE)),"",1)</f>
        <v>1</v>
      </c>
      <c r="G2081" s="1">
        <f>IF(ISERROR(VLOOKUP($A2081,'redshift data'!$F$4:$F$2237,1,FALSE)),0,1)</f>
        <v>1</v>
      </c>
      <c r="H2081" s="1">
        <f>SIGN(G2081-E2081)</f>
        <v>0</v>
      </c>
      <c r="I2081" s="1">
        <f>IF(G2081&gt;0,VLOOKUP($A2081,'redshift data'!$F$4:$I$2237,4,FALSE),"")</f>
        <v>11</v>
      </c>
    </row>
    <row r="2082" spans="1:9" hidden="1" x14ac:dyDescent="0.3">
      <c r="A2082" s="2" t="s">
        <v>272</v>
      </c>
      <c r="B2082" s="3">
        <v>42601</v>
      </c>
      <c r="C2082" s="2">
        <v>0</v>
      </c>
      <c r="D2082" s="2">
        <v>0</v>
      </c>
      <c r="E2082" s="2">
        <f>MIN(C2082,1)</f>
        <v>0</v>
      </c>
      <c r="F2082" s="1" t="str">
        <f>IF(ISERROR(VLOOKUP($A2082,'redshift data'!$A$4:$A$2154,1,FALSE)),"",1)</f>
        <v/>
      </c>
      <c r="G2082" s="1">
        <f>IF(ISERROR(VLOOKUP($A2082,'redshift data'!$F$4:$F$2237,1,FALSE)),0,1)</f>
        <v>0</v>
      </c>
      <c r="H2082" s="1">
        <f>SIGN(G2082-E2082)</f>
        <v>0</v>
      </c>
      <c r="I2082" s="1" t="str">
        <f>IF(G2082&gt;0,VLOOKUP($A2082,'redshift data'!$F$4:$I$2237,4,FALSE),"")</f>
        <v/>
      </c>
    </row>
    <row r="2083" spans="1:9" hidden="1" x14ac:dyDescent="0.3">
      <c r="A2083" s="2" t="s">
        <v>271</v>
      </c>
      <c r="B2083" s="3">
        <v>42601</v>
      </c>
      <c r="C2083" s="2">
        <v>16</v>
      </c>
      <c r="D2083" s="2">
        <v>0</v>
      </c>
      <c r="E2083" s="2">
        <f>MIN(C2083,1)</f>
        <v>1</v>
      </c>
      <c r="F2083" s="1">
        <f>IF(ISERROR(VLOOKUP($A2083,'redshift data'!$A$4:$A$2154,1,FALSE)),"",1)</f>
        <v>1</v>
      </c>
      <c r="G2083" s="1">
        <f>IF(ISERROR(VLOOKUP($A2083,'redshift data'!$F$4:$F$2237,1,FALSE)),0,1)</f>
        <v>1</v>
      </c>
      <c r="H2083" s="1">
        <f>SIGN(G2083-E2083)</f>
        <v>0</v>
      </c>
      <c r="I2083" s="1">
        <f>IF(G2083&gt;0,VLOOKUP($A2083,'redshift data'!$F$4:$I$2237,4,FALSE),"")</f>
        <v>16</v>
      </c>
    </row>
    <row r="2084" spans="1:9" hidden="1" x14ac:dyDescent="0.3">
      <c r="A2084" s="2" t="s">
        <v>270</v>
      </c>
      <c r="B2084" s="3">
        <v>42601</v>
      </c>
      <c r="C2084" s="2">
        <v>2</v>
      </c>
      <c r="D2084" s="2">
        <v>0</v>
      </c>
      <c r="E2084" s="2">
        <f>MIN(C2084,1)</f>
        <v>1</v>
      </c>
      <c r="F2084" s="1">
        <f>IF(ISERROR(VLOOKUP($A2084,'redshift data'!$A$4:$A$2154,1,FALSE)),"",1)</f>
        <v>1</v>
      </c>
      <c r="G2084" s="1">
        <f>IF(ISERROR(VLOOKUP($A2084,'redshift data'!$F$4:$F$2237,1,FALSE)),0,1)</f>
        <v>1</v>
      </c>
      <c r="H2084" s="1">
        <f>SIGN(G2084-E2084)</f>
        <v>0</v>
      </c>
      <c r="I2084" s="1">
        <f>IF(G2084&gt;0,VLOOKUP($A2084,'redshift data'!$F$4:$I$2237,4,FALSE),"")</f>
        <v>2</v>
      </c>
    </row>
    <row r="2085" spans="1:9" hidden="1" x14ac:dyDescent="0.3">
      <c r="A2085" s="2" t="s">
        <v>269</v>
      </c>
      <c r="B2085" s="3">
        <v>42601</v>
      </c>
      <c r="C2085" s="2">
        <v>2</v>
      </c>
      <c r="D2085" s="2">
        <v>0</v>
      </c>
      <c r="E2085" s="2">
        <f>MIN(C2085,1)</f>
        <v>1</v>
      </c>
      <c r="F2085" s="1">
        <f>IF(ISERROR(VLOOKUP($A2085,'redshift data'!$A$4:$A$2154,1,FALSE)),"",1)</f>
        <v>1</v>
      </c>
      <c r="G2085" s="1">
        <f>IF(ISERROR(VLOOKUP($A2085,'redshift data'!$F$4:$F$2237,1,FALSE)),0,1)</f>
        <v>1</v>
      </c>
      <c r="H2085" s="1">
        <f>SIGN(G2085-E2085)</f>
        <v>0</v>
      </c>
      <c r="I2085" s="1">
        <f>IF(G2085&gt;0,VLOOKUP($A2085,'redshift data'!$F$4:$I$2237,4,FALSE),"")</f>
        <v>2</v>
      </c>
    </row>
    <row r="2086" spans="1:9" hidden="1" x14ac:dyDescent="0.3">
      <c r="A2086" s="2" t="s">
        <v>268</v>
      </c>
      <c r="B2086" s="3">
        <v>42601</v>
      </c>
      <c r="C2086" s="2">
        <v>2</v>
      </c>
      <c r="D2086" s="2">
        <v>0</v>
      </c>
      <c r="E2086" s="2">
        <f>MIN(C2086,1)</f>
        <v>1</v>
      </c>
      <c r="F2086" s="1">
        <f>IF(ISERROR(VLOOKUP($A2086,'redshift data'!$A$4:$A$2154,1,FALSE)),"",1)</f>
        <v>1</v>
      </c>
      <c r="G2086" s="1">
        <f>IF(ISERROR(VLOOKUP($A2086,'redshift data'!$F$4:$F$2237,1,FALSE)),0,1)</f>
        <v>1</v>
      </c>
      <c r="H2086" s="1">
        <f>SIGN(G2086-E2086)</f>
        <v>0</v>
      </c>
      <c r="I2086" s="1">
        <f>IF(G2086&gt;0,VLOOKUP($A2086,'redshift data'!$F$4:$I$2237,4,FALSE),"")</f>
        <v>2</v>
      </c>
    </row>
    <row r="2087" spans="1:9" hidden="1" x14ac:dyDescent="0.3">
      <c r="A2087" s="2" t="s">
        <v>267</v>
      </c>
      <c r="B2087" s="3">
        <v>42601</v>
      </c>
      <c r="C2087" s="2">
        <v>1</v>
      </c>
      <c r="D2087" s="2">
        <v>0</v>
      </c>
      <c r="E2087" s="2">
        <f>MIN(C2087,1)</f>
        <v>1</v>
      </c>
      <c r="F2087" s="1">
        <f>IF(ISERROR(VLOOKUP($A2087,'redshift data'!$A$4:$A$2154,1,FALSE)),"",1)</f>
        <v>1</v>
      </c>
      <c r="G2087" s="1">
        <f>IF(ISERROR(VLOOKUP($A2087,'redshift data'!$F$4:$F$2237,1,FALSE)),0,1)</f>
        <v>1</v>
      </c>
      <c r="H2087" s="1">
        <f>SIGN(G2087-E2087)</f>
        <v>0</v>
      </c>
      <c r="I2087" s="1">
        <f>IF(G2087&gt;0,VLOOKUP($A2087,'redshift data'!$F$4:$I$2237,4,FALSE),"")</f>
        <v>1</v>
      </c>
    </row>
    <row r="2088" spans="1:9" hidden="1" x14ac:dyDescent="0.3">
      <c r="A2088" s="2" t="s">
        <v>266</v>
      </c>
      <c r="B2088" s="3">
        <v>42601</v>
      </c>
      <c r="C2088" s="2">
        <v>5</v>
      </c>
      <c r="D2088" s="2">
        <v>1</v>
      </c>
      <c r="E2088" s="2">
        <f>MIN(C2088,1)</f>
        <v>1</v>
      </c>
      <c r="F2088" s="1">
        <f>IF(ISERROR(VLOOKUP($A2088,'redshift data'!$A$4:$A$2154,1,FALSE)),"",1)</f>
        <v>1</v>
      </c>
      <c r="G2088" s="1">
        <f>IF(ISERROR(VLOOKUP($A2088,'redshift data'!$F$4:$F$2237,1,FALSE)),0,1)</f>
        <v>1</v>
      </c>
      <c r="H2088" s="1">
        <f>SIGN(G2088-E2088)</f>
        <v>0</v>
      </c>
      <c r="I2088" s="1">
        <f>IF(G2088&gt;0,VLOOKUP($A2088,'redshift data'!$F$4:$I$2237,4,FALSE),"")</f>
        <v>5</v>
      </c>
    </row>
    <row r="2089" spans="1:9" hidden="1" x14ac:dyDescent="0.3">
      <c r="A2089" s="2" t="s">
        <v>265</v>
      </c>
      <c r="B2089" s="3">
        <v>42601</v>
      </c>
      <c r="C2089" s="2">
        <v>1</v>
      </c>
      <c r="D2089" s="2">
        <v>0</v>
      </c>
      <c r="E2089" s="2">
        <f>MIN(C2089,1)</f>
        <v>1</v>
      </c>
      <c r="F2089" s="1">
        <f>IF(ISERROR(VLOOKUP($A2089,'redshift data'!$A$4:$A$2154,1,FALSE)),"",1)</f>
        <v>1</v>
      </c>
      <c r="G2089" s="1">
        <f>IF(ISERROR(VLOOKUP($A2089,'redshift data'!$F$4:$F$2237,1,FALSE)),0,1)</f>
        <v>1</v>
      </c>
      <c r="H2089" s="1">
        <f>SIGN(G2089-E2089)</f>
        <v>0</v>
      </c>
      <c r="I2089" s="1">
        <f>IF(G2089&gt;0,VLOOKUP($A2089,'redshift data'!$F$4:$I$2237,4,FALSE),"")</f>
        <v>1</v>
      </c>
    </row>
    <row r="2090" spans="1:9" hidden="1" x14ac:dyDescent="0.3">
      <c r="A2090" s="2" t="s">
        <v>264</v>
      </c>
      <c r="B2090" s="3">
        <v>42601</v>
      </c>
      <c r="C2090" s="2">
        <v>0</v>
      </c>
      <c r="D2090" s="2">
        <v>0</v>
      </c>
      <c r="E2090" s="8">
        <f>MIN(C2090,1)</f>
        <v>0</v>
      </c>
      <c r="F2090" s="7">
        <f>IF(ISERROR(VLOOKUP($A2090,'redshift data'!$A$4:$A$2154,1,FALSE)),"",1)</f>
        <v>1</v>
      </c>
      <c r="G2090" s="7">
        <f>IF(ISERROR(VLOOKUP($A2090,'redshift data'!$F$4:$F$2237,1,FALSE)),0,1)</f>
        <v>1</v>
      </c>
      <c r="H2090" s="7">
        <f>SIGN(G2090-E2090)</f>
        <v>1</v>
      </c>
      <c r="I2090" s="1">
        <f>IF(G2090&gt;0,VLOOKUP($A2090,'redshift data'!$F$4:$I$2237,4,FALSE),"")</f>
        <v>0</v>
      </c>
    </row>
    <row r="2091" spans="1:9" hidden="1" x14ac:dyDescent="0.3">
      <c r="A2091" s="2" t="s">
        <v>263</v>
      </c>
      <c r="B2091" s="3">
        <v>42601</v>
      </c>
      <c r="C2091" s="2">
        <v>3</v>
      </c>
      <c r="D2091" s="2">
        <v>0</v>
      </c>
      <c r="E2091" s="2">
        <f>MIN(C2091,1)</f>
        <v>1</v>
      </c>
      <c r="F2091" s="1">
        <f>IF(ISERROR(VLOOKUP($A2091,'redshift data'!$A$4:$A$2154,1,FALSE)),"",1)</f>
        <v>1</v>
      </c>
      <c r="G2091" s="1">
        <f>IF(ISERROR(VLOOKUP($A2091,'redshift data'!$F$4:$F$2237,1,FALSE)),0,1)</f>
        <v>1</v>
      </c>
      <c r="H2091" s="1">
        <f>SIGN(G2091-E2091)</f>
        <v>0</v>
      </c>
      <c r="I2091" s="1">
        <f>IF(G2091&gt;0,VLOOKUP($A2091,'redshift data'!$F$4:$I$2237,4,FALSE),"")</f>
        <v>3</v>
      </c>
    </row>
    <row r="2092" spans="1:9" hidden="1" x14ac:dyDescent="0.3">
      <c r="A2092" s="2" t="s">
        <v>262</v>
      </c>
      <c r="B2092" s="3">
        <v>42601</v>
      </c>
      <c r="C2092" s="2">
        <v>4</v>
      </c>
      <c r="D2092" s="2">
        <v>0</v>
      </c>
      <c r="E2092" s="2">
        <f>MIN(C2092,1)</f>
        <v>1</v>
      </c>
      <c r="F2092" s="1">
        <f>IF(ISERROR(VLOOKUP($A2092,'redshift data'!$A$4:$A$2154,1,FALSE)),"",1)</f>
        <v>1</v>
      </c>
      <c r="G2092" s="1">
        <f>IF(ISERROR(VLOOKUP($A2092,'redshift data'!$F$4:$F$2237,1,FALSE)),0,1)</f>
        <v>1</v>
      </c>
      <c r="H2092" s="1">
        <f>SIGN(G2092-E2092)</f>
        <v>0</v>
      </c>
      <c r="I2092" s="1">
        <f>IF(G2092&gt;0,VLOOKUP($A2092,'redshift data'!$F$4:$I$2237,4,FALSE),"")</f>
        <v>2</v>
      </c>
    </row>
    <row r="2093" spans="1:9" hidden="1" x14ac:dyDescent="0.3">
      <c r="A2093" s="2" t="s">
        <v>261</v>
      </c>
      <c r="B2093" s="3">
        <v>42601</v>
      </c>
      <c r="C2093" s="2">
        <v>35</v>
      </c>
      <c r="D2093" s="2">
        <v>4</v>
      </c>
      <c r="E2093" s="2">
        <f>MIN(C2093,1)</f>
        <v>1</v>
      </c>
      <c r="F2093" s="1">
        <f>IF(ISERROR(VLOOKUP($A2093,'redshift data'!$A$4:$A$2154,1,FALSE)),"",1)</f>
        <v>1</v>
      </c>
      <c r="G2093" s="1">
        <f>IF(ISERROR(VLOOKUP($A2093,'redshift data'!$F$4:$F$2237,1,FALSE)),0,1)</f>
        <v>1</v>
      </c>
      <c r="H2093" s="1">
        <f>SIGN(G2093-E2093)</f>
        <v>0</v>
      </c>
      <c r="I2093" s="1">
        <f>IF(G2093&gt;0,VLOOKUP($A2093,'redshift data'!$F$4:$I$2237,4,FALSE),"")</f>
        <v>35</v>
      </c>
    </row>
    <row r="2094" spans="1:9" hidden="1" x14ac:dyDescent="0.3">
      <c r="A2094" s="2" t="s">
        <v>260</v>
      </c>
      <c r="B2094" s="3">
        <v>42601</v>
      </c>
      <c r="C2094" s="2">
        <v>5</v>
      </c>
      <c r="D2094" s="2">
        <v>0</v>
      </c>
      <c r="E2094" s="2">
        <f>MIN(C2094,1)</f>
        <v>1</v>
      </c>
      <c r="F2094" s="1">
        <f>IF(ISERROR(VLOOKUP($A2094,'redshift data'!$A$4:$A$2154,1,FALSE)),"",1)</f>
        <v>1</v>
      </c>
      <c r="G2094" s="1">
        <f>IF(ISERROR(VLOOKUP($A2094,'redshift data'!$F$4:$F$2237,1,FALSE)),0,1)</f>
        <v>1</v>
      </c>
      <c r="H2094" s="1">
        <f>SIGN(G2094-E2094)</f>
        <v>0</v>
      </c>
      <c r="I2094" s="1">
        <f>IF(G2094&gt;0,VLOOKUP($A2094,'redshift data'!$F$4:$I$2237,4,FALSE),"")</f>
        <v>5</v>
      </c>
    </row>
    <row r="2095" spans="1:9" hidden="1" x14ac:dyDescent="0.3">
      <c r="A2095" s="2" t="s">
        <v>259</v>
      </c>
      <c r="B2095" s="3">
        <v>42601</v>
      </c>
      <c r="C2095" s="2">
        <v>25</v>
      </c>
      <c r="D2095" s="2">
        <v>0</v>
      </c>
      <c r="E2095" s="2">
        <f>MIN(C2095,1)</f>
        <v>1</v>
      </c>
      <c r="F2095" s="1">
        <f>IF(ISERROR(VLOOKUP($A2095,'redshift data'!$A$4:$A$2154,1,FALSE)),"",1)</f>
        <v>1</v>
      </c>
      <c r="G2095" s="1">
        <f>IF(ISERROR(VLOOKUP($A2095,'redshift data'!$F$4:$F$2237,1,FALSE)),0,1)</f>
        <v>1</v>
      </c>
      <c r="H2095" s="1">
        <f>SIGN(G2095-E2095)</f>
        <v>0</v>
      </c>
      <c r="I2095" s="1">
        <f>IF(G2095&gt;0,VLOOKUP($A2095,'redshift data'!$F$4:$I$2237,4,FALSE),"")</f>
        <v>25</v>
      </c>
    </row>
    <row r="2096" spans="1:9" hidden="1" x14ac:dyDescent="0.3">
      <c r="A2096" s="2" t="s">
        <v>258</v>
      </c>
      <c r="B2096" s="3">
        <v>42601</v>
      </c>
      <c r="C2096" s="2">
        <v>3</v>
      </c>
      <c r="D2096" s="2">
        <v>0</v>
      </c>
      <c r="E2096" s="2">
        <f>MIN(C2096,1)</f>
        <v>1</v>
      </c>
      <c r="F2096" s="1">
        <f>IF(ISERROR(VLOOKUP($A2096,'redshift data'!$A$4:$A$2154,1,FALSE)),"",1)</f>
        <v>1</v>
      </c>
      <c r="G2096" s="1">
        <f>IF(ISERROR(VLOOKUP($A2096,'redshift data'!$F$4:$F$2237,1,FALSE)),0,1)</f>
        <v>1</v>
      </c>
      <c r="H2096" s="1">
        <f>SIGN(G2096-E2096)</f>
        <v>0</v>
      </c>
      <c r="I2096" s="1">
        <f>IF(G2096&gt;0,VLOOKUP($A2096,'redshift data'!$F$4:$I$2237,4,FALSE),"")</f>
        <v>3</v>
      </c>
    </row>
    <row r="2097" spans="1:9" hidden="1" x14ac:dyDescent="0.3">
      <c r="A2097" s="2" t="s">
        <v>257</v>
      </c>
      <c r="B2097" s="3">
        <v>42601</v>
      </c>
      <c r="C2097" s="2">
        <v>16</v>
      </c>
      <c r="D2097" s="2">
        <v>0</v>
      </c>
      <c r="E2097" s="2">
        <f>MIN(C2097,1)</f>
        <v>1</v>
      </c>
      <c r="F2097" s="1">
        <f>IF(ISERROR(VLOOKUP($A2097,'redshift data'!$A$4:$A$2154,1,FALSE)),"",1)</f>
        <v>1</v>
      </c>
      <c r="G2097" s="1">
        <f>IF(ISERROR(VLOOKUP($A2097,'redshift data'!$F$4:$F$2237,1,FALSE)),0,1)</f>
        <v>1</v>
      </c>
      <c r="H2097" s="1">
        <f>SIGN(G2097-E2097)</f>
        <v>0</v>
      </c>
      <c r="I2097" s="1">
        <f>IF(G2097&gt;0,VLOOKUP($A2097,'redshift data'!$F$4:$I$2237,4,FALSE),"")</f>
        <v>16</v>
      </c>
    </row>
    <row r="2098" spans="1:9" hidden="1" x14ac:dyDescent="0.3">
      <c r="A2098" s="2" t="s">
        <v>256</v>
      </c>
      <c r="B2098" s="3">
        <v>42601</v>
      </c>
      <c r="C2098" s="2">
        <v>7</v>
      </c>
      <c r="D2098" s="2">
        <v>0</v>
      </c>
      <c r="E2098" s="2">
        <f>MIN(C2098,1)</f>
        <v>1</v>
      </c>
      <c r="F2098" s="1">
        <f>IF(ISERROR(VLOOKUP($A2098,'redshift data'!$A$4:$A$2154,1,FALSE)),"",1)</f>
        <v>1</v>
      </c>
      <c r="G2098" s="1">
        <f>IF(ISERROR(VLOOKUP($A2098,'redshift data'!$F$4:$F$2237,1,FALSE)),0,1)</f>
        <v>1</v>
      </c>
      <c r="H2098" s="1">
        <f>SIGN(G2098-E2098)</f>
        <v>0</v>
      </c>
      <c r="I2098" s="1">
        <f>IF(G2098&gt;0,VLOOKUP($A2098,'redshift data'!$F$4:$I$2237,4,FALSE),"")</f>
        <v>7</v>
      </c>
    </row>
    <row r="2099" spans="1:9" hidden="1" x14ac:dyDescent="0.3">
      <c r="A2099" s="2" t="s">
        <v>255</v>
      </c>
      <c r="B2099" s="3">
        <v>42601</v>
      </c>
      <c r="C2099" s="2">
        <v>25</v>
      </c>
      <c r="D2099" s="2">
        <v>0</v>
      </c>
      <c r="E2099" s="2">
        <f>MIN(C2099,1)</f>
        <v>1</v>
      </c>
      <c r="F2099" s="1">
        <f>IF(ISERROR(VLOOKUP($A2099,'redshift data'!$A$4:$A$2154,1,FALSE)),"",1)</f>
        <v>1</v>
      </c>
      <c r="G2099" s="1">
        <f>IF(ISERROR(VLOOKUP($A2099,'redshift data'!$F$4:$F$2237,1,FALSE)),0,1)</f>
        <v>1</v>
      </c>
      <c r="H2099" s="1">
        <f>SIGN(G2099-E2099)</f>
        <v>0</v>
      </c>
      <c r="I2099" s="1">
        <f>IF(G2099&gt;0,VLOOKUP($A2099,'redshift data'!$F$4:$I$2237,4,FALSE),"")</f>
        <v>25</v>
      </c>
    </row>
    <row r="2100" spans="1:9" hidden="1" x14ac:dyDescent="0.3">
      <c r="A2100" s="2" t="s">
        <v>254</v>
      </c>
      <c r="B2100" s="3">
        <v>42601</v>
      </c>
      <c r="C2100" s="2">
        <v>5</v>
      </c>
      <c r="D2100" s="2">
        <v>0</v>
      </c>
      <c r="E2100" s="2">
        <f>MIN(C2100,1)</f>
        <v>1</v>
      </c>
      <c r="F2100" s="1">
        <f>IF(ISERROR(VLOOKUP($A2100,'redshift data'!$A$4:$A$2154,1,FALSE)),"",1)</f>
        <v>1</v>
      </c>
      <c r="G2100" s="1">
        <f>IF(ISERROR(VLOOKUP($A2100,'redshift data'!$F$4:$F$2237,1,FALSE)),0,1)</f>
        <v>1</v>
      </c>
      <c r="H2100" s="1">
        <f>SIGN(G2100-E2100)</f>
        <v>0</v>
      </c>
      <c r="I2100" s="1">
        <f>IF(G2100&gt;0,VLOOKUP($A2100,'redshift data'!$F$4:$I$2237,4,FALSE),"")</f>
        <v>5</v>
      </c>
    </row>
    <row r="2101" spans="1:9" hidden="1" x14ac:dyDescent="0.3">
      <c r="A2101" s="2" t="s">
        <v>253</v>
      </c>
      <c r="B2101" s="3">
        <v>42601</v>
      </c>
      <c r="C2101" s="2">
        <v>2</v>
      </c>
      <c r="D2101" s="2">
        <v>0</v>
      </c>
      <c r="E2101" s="2">
        <f>MIN(C2101,1)</f>
        <v>1</v>
      </c>
      <c r="F2101" s="1">
        <f>IF(ISERROR(VLOOKUP($A2101,'redshift data'!$A$4:$A$2154,1,FALSE)),"",1)</f>
        <v>1</v>
      </c>
      <c r="G2101" s="1">
        <f>IF(ISERROR(VLOOKUP($A2101,'redshift data'!$F$4:$F$2237,1,FALSE)),0,1)</f>
        <v>1</v>
      </c>
      <c r="H2101" s="1">
        <f>SIGN(G2101-E2101)</f>
        <v>0</v>
      </c>
      <c r="I2101" s="1">
        <f>IF(G2101&gt;0,VLOOKUP($A2101,'redshift data'!$F$4:$I$2237,4,FALSE),"")</f>
        <v>2</v>
      </c>
    </row>
    <row r="2102" spans="1:9" hidden="1" x14ac:dyDescent="0.3">
      <c r="A2102" s="2" t="s">
        <v>252</v>
      </c>
      <c r="B2102" s="3">
        <v>42601</v>
      </c>
      <c r="C2102" s="2">
        <v>0</v>
      </c>
      <c r="D2102" s="2">
        <v>0</v>
      </c>
      <c r="E2102" s="2">
        <f>MIN(C2102,1)</f>
        <v>0</v>
      </c>
      <c r="F2102" s="1" t="str">
        <f>IF(ISERROR(VLOOKUP($A2102,'redshift data'!$A$4:$A$2154,1,FALSE)),"",1)</f>
        <v/>
      </c>
      <c r="G2102" s="1">
        <f>IF(ISERROR(VLOOKUP($A2102,'redshift data'!$F$4:$F$2237,1,FALSE)),0,1)</f>
        <v>0</v>
      </c>
      <c r="H2102" s="1">
        <f>SIGN(G2102-E2102)</f>
        <v>0</v>
      </c>
      <c r="I2102" s="1" t="str">
        <f>IF(G2102&gt;0,VLOOKUP($A2102,'redshift data'!$F$4:$I$2237,4,FALSE),"")</f>
        <v/>
      </c>
    </row>
    <row r="2103" spans="1:9" hidden="1" x14ac:dyDescent="0.3">
      <c r="A2103" s="2" t="s">
        <v>251</v>
      </c>
      <c r="B2103" s="3">
        <v>42601</v>
      </c>
      <c r="C2103" s="2">
        <v>36</v>
      </c>
      <c r="D2103" s="2">
        <v>0</v>
      </c>
      <c r="E2103" s="2">
        <f>MIN(C2103,1)</f>
        <v>1</v>
      </c>
      <c r="F2103" s="1">
        <f>IF(ISERROR(VLOOKUP($A2103,'redshift data'!$A$4:$A$2154,1,FALSE)),"",1)</f>
        <v>1</v>
      </c>
      <c r="G2103" s="1">
        <f>IF(ISERROR(VLOOKUP($A2103,'redshift data'!$F$4:$F$2237,1,FALSE)),0,1)</f>
        <v>1</v>
      </c>
      <c r="H2103" s="1">
        <f>SIGN(G2103-E2103)</f>
        <v>0</v>
      </c>
      <c r="I2103" s="1">
        <f>IF(G2103&gt;0,VLOOKUP($A2103,'redshift data'!$F$4:$I$2237,4,FALSE),"")</f>
        <v>35</v>
      </c>
    </row>
    <row r="2104" spans="1:9" hidden="1" x14ac:dyDescent="0.3">
      <c r="A2104" s="2" t="s">
        <v>250</v>
      </c>
      <c r="B2104" s="3">
        <v>42601</v>
      </c>
      <c r="C2104" s="2">
        <v>24</v>
      </c>
      <c r="D2104" s="2">
        <v>2</v>
      </c>
      <c r="E2104" s="2">
        <f>MIN(C2104,1)</f>
        <v>1</v>
      </c>
      <c r="F2104" s="1">
        <f>IF(ISERROR(VLOOKUP($A2104,'redshift data'!$A$4:$A$2154,1,FALSE)),"",1)</f>
        <v>1</v>
      </c>
      <c r="G2104" s="1">
        <f>IF(ISERROR(VLOOKUP($A2104,'redshift data'!$F$4:$F$2237,1,FALSE)),0,1)</f>
        <v>1</v>
      </c>
      <c r="H2104" s="1">
        <f>SIGN(G2104-E2104)</f>
        <v>0</v>
      </c>
      <c r="I2104" s="1">
        <f>IF(G2104&gt;0,VLOOKUP($A2104,'redshift data'!$F$4:$I$2237,4,FALSE),"")</f>
        <v>23</v>
      </c>
    </row>
    <row r="2105" spans="1:9" hidden="1" x14ac:dyDescent="0.3">
      <c r="A2105" s="2" t="s">
        <v>249</v>
      </c>
      <c r="B2105" s="3">
        <v>42601</v>
      </c>
      <c r="C2105" s="2">
        <v>13</v>
      </c>
      <c r="D2105" s="2">
        <v>0</v>
      </c>
      <c r="E2105" s="2">
        <f>MIN(C2105,1)</f>
        <v>1</v>
      </c>
      <c r="F2105" s="1">
        <f>IF(ISERROR(VLOOKUP($A2105,'redshift data'!$A$4:$A$2154,1,FALSE)),"",1)</f>
        <v>1</v>
      </c>
      <c r="G2105" s="1">
        <f>IF(ISERROR(VLOOKUP($A2105,'redshift data'!$F$4:$F$2237,1,FALSE)),0,1)</f>
        <v>1</v>
      </c>
      <c r="H2105" s="1">
        <f>SIGN(G2105-E2105)</f>
        <v>0</v>
      </c>
      <c r="I2105" s="1">
        <f>IF(G2105&gt;0,VLOOKUP($A2105,'redshift data'!$F$4:$I$2237,4,FALSE),"")</f>
        <v>13</v>
      </c>
    </row>
    <row r="2106" spans="1:9" hidden="1" x14ac:dyDescent="0.3">
      <c r="A2106" s="2" t="s">
        <v>248</v>
      </c>
      <c r="B2106" s="3">
        <v>42601</v>
      </c>
      <c r="C2106" s="2">
        <v>6</v>
      </c>
      <c r="D2106" s="2">
        <v>1</v>
      </c>
      <c r="E2106" s="2">
        <f>MIN(C2106,1)</f>
        <v>1</v>
      </c>
      <c r="F2106" s="1">
        <f>IF(ISERROR(VLOOKUP($A2106,'redshift data'!$A$4:$A$2154,1,FALSE)),"",1)</f>
        <v>1</v>
      </c>
      <c r="G2106" s="1">
        <f>IF(ISERROR(VLOOKUP($A2106,'redshift data'!$F$4:$F$2237,1,FALSE)),0,1)</f>
        <v>1</v>
      </c>
      <c r="H2106" s="1">
        <f>SIGN(G2106-E2106)</f>
        <v>0</v>
      </c>
      <c r="I2106" s="1">
        <f>IF(G2106&gt;0,VLOOKUP($A2106,'redshift data'!$F$4:$I$2237,4,FALSE),"")</f>
        <v>6</v>
      </c>
    </row>
    <row r="2107" spans="1:9" hidden="1" x14ac:dyDescent="0.3">
      <c r="A2107" s="2" t="s">
        <v>247</v>
      </c>
      <c r="B2107" s="3">
        <v>42601</v>
      </c>
      <c r="C2107" s="2">
        <v>30</v>
      </c>
      <c r="D2107" s="2">
        <v>0</v>
      </c>
      <c r="E2107" s="2">
        <f>MIN(C2107,1)</f>
        <v>1</v>
      </c>
      <c r="F2107" s="1">
        <f>IF(ISERROR(VLOOKUP($A2107,'redshift data'!$A$4:$A$2154,1,FALSE)),"",1)</f>
        <v>1</v>
      </c>
      <c r="G2107" s="1">
        <f>IF(ISERROR(VLOOKUP($A2107,'redshift data'!$F$4:$F$2237,1,FALSE)),0,1)</f>
        <v>1</v>
      </c>
      <c r="H2107" s="1">
        <f>SIGN(G2107-E2107)</f>
        <v>0</v>
      </c>
      <c r="I2107" s="1">
        <f>IF(G2107&gt;0,VLOOKUP($A2107,'redshift data'!$F$4:$I$2237,4,FALSE),"")</f>
        <v>30</v>
      </c>
    </row>
    <row r="2108" spans="1:9" hidden="1" x14ac:dyDescent="0.3">
      <c r="A2108" s="2" t="s">
        <v>246</v>
      </c>
      <c r="B2108" s="3">
        <v>42601</v>
      </c>
      <c r="C2108" s="2">
        <v>7</v>
      </c>
      <c r="D2108" s="2">
        <v>0</v>
      </c>
      <c r="E2108" s="2">
        <f>MIN(C2108,1)</f>
        <v>1</v>
      </c>
      <c r="F2108" s="1">
        <f>IF(ISERROR(VLOOKUP($A2108,'redshift data'!$A$4:$A$2154,1,FALSE)),"",1)</f>
        <v>1</v>
      </c>
      <c r="G2108" s="1">
        <f>IF(ISERROR(VLOOKUP($A2108,'redshift data'!$F$4:$F$2237,1,FALSE)),0,1)</f>
        <v>1</v>
      </c>
      <c r="H2108" s="1">
        <f>SIGN(G2108-E2108)</f>
        <v>0</v>
      </c>
      <c r="I2108" s="1">
        <f>IF(G2108&gt;0,VLOOKUP($A2108,'redshift data'!$F$4:$I$2237,4,FALSE),"")</f>
        <v>7</v>
      </c>
    </row>
    <row r="2109" spans="1:9" hidden="1" x14ac:dyDescent="0.3">
      <c r="A2109" s="2" t="s">
        <v>245</v>
      </c>
      <c r="B2109" s="3">
        <v>42601</v>
      </c>
      <c r="C2109" s="2">
        <v>2</v>
      </c>
      <c r="D2109" s="2">
        <v>0</v>
      </c>
      <c r="E2109" s="2">
        <f>MIN(C2109,1)</f>
        <v>1</v>
      </c>
      <c r="F2109" s="1">
        <f>IF(ISERROR(VLOOKUP($A2109,'redshift data'!$A$4:$A$2154,1,FALSE)),"",1)</f>
        <v>1</v>
      </c>
      <c r="G2109" s="1">
        <f>IF(ISERROR(VLOOKUP($A2109,'redshift data'!$F$4:$F$2237,1,FALSE)),0,1)</f>
        <v>1</v>
      </c>
      <c r="H2109" s="1">
        <f>SIGN(G2109-E2109)</f>
        <v>0</v>
      </c>
      <c r="I2109" s="1">
        <f>IF(G2109&gt;0,VLOOKUP($A2109,'redshift data'!$F$4:$I$2237,4,FALSE),"")</f>
        <v>2</v>
      </c>
    </row>
    <row r="2110" spans="1:9" hidden="1" x14ac:dyDescent="0.3">
      <c r="A2110" s="2" t="s">
        <v>244</v>
      </c>
      <c r="B2110" s="3">
        <v>42601</v>
      </c>
      <c r="C2110" s="2">
        <v>7</v>
      </c>
      <c r="D2110" s="2">
        <v>0</v>
      </c>
      <c r="E2110" s="2">
        <f>MIN(C2110,1)</f>
        <v>1</v>
      </c>
      <c r="F2110" s="1">
        <f>IF(ISERROR(VLOOKUP($A2110,'redshift data'!$A$4:$A$2154,1,FALSE)),"",1)</f>
        <v>1</v>
      </c>
      <c r="G2110" s="1">
        <f>IF(ISERROR(VLOOKUP($A2110,'redshift data'!$F$4:$F$2237,1,FALSE)),0,1)</f>
        <v>1</v>
      </c>
      <c r="H2110" s="1">
        <f>SIGN(G2110-E2110)</f>
        <v>0</v>
      </c>
      <c r="I2110" s="1">
        <f>IF(G2110&gt;0,VLOOKUP($A2110,'redshift data'!$F$4:$I$2237,4,FALSE),"")</f>
        <v>7</v>
      </c>
    </row>
    <row r="2111" spans="1:9" hidden="1" x14ac:dyDescent="0.3">
      <c r="A2111" s="2" t="s">
        <v>243</v>
      </c>
      <c r="B2111" s="3">
        <v>42601</v>
      </c>
      <c r="C2111" s="2">
        <v>0</v>
      </c>
      <c r="D2111" s="2">
        <v>0</v>
      </c>
      <c r="E2111" s="2">
        <f>MIN(C2111,1)</f>
        <v>0</v>
      </c>
      <c r="F2111" s="1" t="str">
        <f>IF(ISERROR(VLOOKUP($A2111,'redshift data'!$A$4:$A$2154,1,FALSE)),"",1)</f>
        <v/>
      </c>
      <c r="G2111" s="1">
        <f>IF(ISERROR(VLOOKUP($A2111,'redshift data'!$F$4:$F$2237,1,FALSE)),0,1)</f>
        <v>0</v>
      </c>
      <c r="H2111" s="1">
        <f>SIGN(G2111-E2111)</f>
        <v>0</v>
      </c>
      <c r="I2111" s="1" t="str">
        <f>IF(G2111&gt;0,VLOOKUP($A2111,'redshift data'!$F$4:$I$2237,4,FALSE),"")</f>
        <v/>
      </c>
    </row>
    <row r="2112" spans="1:9" hidden="1" x14ac:dyDescent="0.3">
      <c r="A2112" s="2" t="s">
        <v>242</v>
      </c>
      <c r="B2112" s="3">
        <v>42601</v>
      </c>
      <c r="C2112" s="2">
        <v>2</v>
      </c>
      <c r="D2112" s="2">
        <v>0</v>
      </c>
      <c r="E2112" s="2">
        <f>MIN(C2112,1)</f>
        <v>1</v>
      </c>
      <c r="F2112" s="1">
        <f>IF(ISERROR(VLOOKUP($A2112,'redshift data'!$A$4:$A$2154,1,FALSE)),"",1)</f>
        <v>1</v>
      </c>
      <c r="G2112" s="1">
        <f>IF(ISERROR(VLOOKUP($A2112,'redshift data'!$F$4:$F$2237,1,FALSE)),0,1)</f>
        <v>1</v>
      </c>
      <c r="H2112" s="1">
        <f>SIGN(G2112-E2112)</f>
        <v>0</v>
      </c>
      <c r="I2112" s="1">
        <f>IF(G2112&gt;0,VLOOKUP($A2112,'redshift data'!$F$4:$I$2237,4,FALSE),"")</f>
        <v>2</v>
      </c>
    </row>
    <row r="2113" spans="1:9" hidden="1" x14ac:dyDescent="0.3">
      <c r="A2113" s="2" t="s">
        <v>241</v>
      </c>
      <c r="B2113" s="3">
        <v>42601</v>
      </c>
      <c r="C2113" s="2">
        <v>35</v>
      </c>
      <c r="D2113" s="2">
        <v>7</v>
      </c>
      <c r="E2113" s="2">
        <f>MIN(C2113,1)</f>
        <v>1</v>
      </c>
      <c r="F2113" s="1">
        <f>IF(ISERROR(VLOOKUP($A2113,'redshift data'!$A$4:$A$2154,1,FALSE)),"",1)</f>
        <v>1</v>
      </c>
      <c r="G2113" s="1">
        <f>IF(ISERROR(VLOOKUP($A2113,'redshift data'!$F$4:$F$2237,1,FALSE)),0,1)</f>
        <v>1</v>
      </c>
      <c r="H2113" s="1">
        <f>SIGN(G2113-E2113)</f>
        <v>0</v>
      </c>
      <c r="I2113" s="1">
        <f>IF(G2113&gt;0,VLOOKUP($A2113,'redshift data'!$F$4:$I$2237,4,FALSE),"")</f>
        <v>35</v>
      </c>
    </row>
    <row r="2114" spans="1:9" hidden="1" x14ac:dyDescent="0.3">
      <c r="A2114" s="2" t="s">
        <v>240</v>
      </c>
      <c r="B2114" s="3">
        <v>42601</v>
      </c>
      <c r="C2114" s="2">
        <v>2</v>
      </c>
      <c r="D2114" s="2">
        <v>0</v>
      </c>
      <c r="E2114" s="2">
        <f>MIN(C2114,1)</f>
        <v>1</v>
      </c>
      <c r="F2114" s="1">
        <f>IF(ISERROR(VLOOKUP($A2114,'redshift data'!$A$4:$A$2154,1,FALSE)),"",1)</f>
        <v>1</v>
      </c>
      <c r="G2114" s="1">
        <f>IF(ISERROR(VLOOKUP($A2114,'redshift data'!$F$4:$F$2237,1,FALSE)),0,1)</f>
        <v>1</v>
      </c>
      <c r="H2114" s="1">
        <f>SIGN(G2114-E2114)</f>
        <v>0</v>
      </c>
      <c r="I2114" s="1">
        <f>IF(G2114&gt;0,VLOOKUP($A2114,'redshift data'!$F$4:$I$2237,4,FALSE),"")</f>
        <v>2</v>
      </c>
    </row>
    <row r="2115" spans="1:9" hidden="1" x14ac:dyDescent="0.3">
      <c r="A2115" s="2" t="s">
        <v>239</v>
      </c>
      <c r="B2115" s="3">
        <v>42601</v>
      </c>
      <c r="C2115" s="2">
        <v>3</v>
      </c>
      <c r="D2115" s="2">
        <v>0</v>
      </c>
      <c r="E2115" s="2">
        <f>MIN(C2115,1)</f>
        <v>1</v>
      </c>
      <c r="F2115" s="1">
        <f>IF(ISERROR(VLOOKUP($A2115,'redshift data'!$A$4:$A$2154,1,FALSE)),"",1)</f>
        <v>1</v>
      </c>
      <c r="G2115" s="1">
        <f>IF(ISERROR(VLOOKUP($A2115,'redshift data'!$F$4:$F$2237,1,FALSE)),0,1)</f>
        <v>1</v>
      </c>
      <c r="H2115" s="1">
        <f>SIGN(G2115-E2115)</f>
        <v>0</v>
      </c>
      <c r="I2115" s="1">
        <f>IF(G2115&gt;0,VLOOKUP($A2115,'redshift data'!$F$4:$I$2237,4,FALSE),"")</f>
        <v>3</v>
      </c>
    </row>
    <row r="2116" spans="1:9" hidden="1" x14ac:dyDescent="0.3">
      <c r="A2116" s="2" t="s">
        <v>238</v>
      </c>
      <c r="B2116" s="3">
        <v>42601</v>
      </c>
      <c r="C2116" s="2">
        <v>0</v>
      </c>
      <c r="D2116" s="2">
        <v>0</v>
      </c>
      <c r="E2116" s="8">
        <f>MIN(C2116,1)</f>
        <v>0</v>
      </c>
      <c r="F2116" s="7" t="str">
        <f>IF(ISERROR(VLOOKUP($A2116,'redshift data'!$A$4:$A$2154,1,FALSE)),"",1)</f>
        <v/>
      </c>
      <c r="G2116" s="7">
        <f>IF(ISERROR(VLOOKUP($A2116,'redshift data'!$F$4:$F$2237,1,FALSE)),0,1)</f>
        <v>1</v>
      </c>
      <c r="H2116" s="7">
        <f>SIGN(G2116-E2116)</f>
        <v>1</v>
      </c>
      <c r="I2116" s="1">
        <f>IF(G2116&gt;0,VLOOKUP($A2116,'redshift data'!$F$4:$I$2237,4,FALSE),"")</f>
        <v>0</v>
      </c>
    </row>
    <row r="2117" spans="1:9" hidden="1" x14ac:dyDescent="0.3">
      <c r="A2117" s="2" t="s">
        <v>237</v>
      </c>
      <c r="B2117" s="3">
        <v>42601</v>
      </c>
      <c r="C2117" s="2">
        <v>6</v>
      </c>
      <c r="D2117" s="2">
        <v>0</v>
      </c>
      <c r="E2117" s="2">
        <f>MIN(C2117,1)</f>
        <v>1</v>
      </c>
      <c r="F2117" s="1">
        <f>IF(ISERROR(VLOOKUP($A2117,'redshift data'!$A$4:$A$2154,1,FALSE)),"",1)</f>
        <v>1</v>
      </c>
      <c r="G2117" s="1">
        <f>IF(ISERROR(VLOOKUP($A2117,'redshift data'!$F$4:$F$2237,1,FALSE)),0,1)</f>
        <v>1</v>
      </c>
      <c r="H2117" s="1">
        <f>SIGN(G2117-E2117)</f>
        <v>0</v>
      </c>
      <c r="I2117" s="1">
        <f>IF(G2117&gt;0,VLOOKUP($A2117,'redshift data'!$F$4:$I$2237,4,FALSE),"")</f>
        <v>6</v>
      </c>
    </row>
    <row r="2118" spans="1:9" hidden="1" x14ac:dyDescent="0.3">
      <c r="A2118" s="2" t="s">
        <v>236</v>
      </c>
      <c r="B2118" s="3">
        <v>42601</v>
      </c>
      <c r="C2118" s="2">
        <v>0</v>
      </c>
      <c r="D2118" s="2">
        <v>0</v>
      </c>
      <c r="E2118" s="8">
        <f>MIN(C2118,1)</f>
        <v>0</v>
      </c>
      <c r="F2118" s="7">
        <f>IF(ISERROR(VLOOKUP($A2118,'redshift data'!$A$4:$A$2154,1,FALSE)),"",1)</f>
        <v>1</v>
      </c>
      <c r="G2118" s="7">
        <f>IF(ISERROR(VLOOKUP($A2118,'redshift data'!$F$4:$F$2237,1,FALSE)),0,1)</f>
        <v>1</v>
      </c>
      <c r="H2118" s="7">
        <f>SIGN(G2118-E2118)</f>
        <v>1</v>
      </c>
      <c r="I2118" s="1">
        <f>IF(G2118&gt;0,VLOOKUP($A2118,'redshift data'!$F$4:$I$2237,4,FALSE),"")</f>
        <v>0</v>
      </c>
    </row>
    <row r="2119" spans="1:9" hidden="1" x14ac:dyDescent="0.3">
      <c r="A2119" s="2" t="s">
        <v>235</v>
      </c>
      <c r="B2119" s="3">
        <v>42601</v>
      </c>
      <c r="C2119" s="2">
        <v>2</v>
      </c>
      <c r="D2119" s="2">
        <v>0</v>
      </c>
      <c r="E2119" s="2">
        <f>MIN(C2119,1)</f>
        <v>1</v>
      </c>
      <c r="F2119" s="1">
        <f>IF(ISERROR(VLOOKUP($A2119,'redshift data'!$A$4:$A$2154,1,FALSE)),"",1)</f>
        <v>1</v>
      </c>
      <c r="G2119" s="1">
        <f>IF(ISERROR(VLOOKUP($A2119,'redshift data'!$F$4:$F$2237,1,FALSE)),0,1)</f>
        <v>1</v>
      </c>
      <c r="H2119" s="1">
        <f>SIGN(G2119-E2119)</f>
        <v>0</v>
      </c>
      <c r="I2119" s="1">
        <f>IF(G2119&gt;0,VLOOKUP($A2119,'redshift data'!$F$4:$I$2237,4,FALSE),"")</f>
        <v>2</v>
      </c>
    </row>
    <row r="2120" spans="1:9" hidden="1" x14ac:dyDescent="0.3">
      <c r="A2120" s="2" t="s">
        <v>234</v>
      </c>
      <c r="B2120" s="3">
        <v>42601</v>
      </c>
      <c r="C2120" s="2">
        <v>1</v>
      </c>
      <c r="D2120" s="2">
        <v>0</v>
      </c>
      <c r="E2120" s="2">
        <f>MIN(C2120,1)</f>
        <v>1</v>
      </c>
      <c r="F2120" s="1">
        <f>IF(ISERROR(VLOOKUP($A2120,'redshift data'!$A$4:$A$2154,1,FALSE)),"",1)</f>
        <v>1</v>
      </c>
      <c r="G2120" s="1">
        <f>IF(ISERROR(VLOOKUP($A2120,'redshift data'!$F$4:$F$2237,1,FALSE)),0,1)</f>
        <v>1</v>
      </c>
      <c r="H2120" s="1">
        <f>SIGN(G2120-E2120)</f>
        <v>0</v>
      </c>
      <c r="I2120" s="1">
        <f>IF(G2120&gt;0,VLOOKUP($A2120,'redshift data'!$F$4:$I$2237,4,FALSE),"")</f>
        <v>1</v>
      </c>
    </row>
    <row r="2121" spans="1:9" hidden="1" x14ac:dyDescent="0.3">
      <c r="A2121" s="2" t="s">
        <v>233</v>
      </c>
      <c r="B2121" s="3">
        <v>42601</v>
      </c>
      <c r="C2121" s="2">
        <v>20</v>
      </c>
      <c r="D2121" s="2">
        <v>0</v>
      </c>
      <c r="E2121" s="2">
        <f>MIN(C2121,1)</f>
        <v>1</v>
      </c>
      <c r="F2121" s="1">
        <f>IF(ISERROR(VLOOKUP($A2121,'redshift data'!$A$4:$A$2154,1,FALSE)),"",1)</f>
        <v>1</v>
      </c>
      <c r="G2121" s="1">
        <f>IF(ISERROR(VLOOKUP($A2121,'redshift data'!$F$4:$F$2237,1,FALSE)),0,1)</f>
        <v>1</v>
      </c>
      <c r="H2121" s="1">
        <f>SIGN(G2121-E2121)</f>
        <v>0</v>
      </c>
      <c r="I2121" s="1">
        <f>IF(G2121&gt;0,VLOOKUP($A2121,'redshift data'!$F$4:$I$2237,4,FALSE),"")</f>
        <v>19</v>
      </c>
    </row>
    <row r="2122" spans="1:9" hidden="1" x14ac:dyDescent="0.3">
      <c r="A2122" s="2" t="s">
        <v>232</v>
      </c>
      <c r="B2122" s="3">
        <v>42601</v>
      </c>
      <c r="C2122" s="2">
        <v>17</v>
      </c>
      <c r="D2122" s="2">
        <v>17</v>
      </c>
      <c r="E2122" s="2">
        <f>MIN(C2122,1)</f>
        <v>1</v>
      </c>
      <c r="F2122" s="1">
        <f>IF(ISERROR(VLOOKUP($A2122,'redshift data'!$A$4:$A$2154,1,FALSE)),"",1)</f>
        <v>1</v>
      </c>
      <c r="G2122" s="1">
        <f>IF(ISERROR(VLOOKUP($A2122,'redshift data'!$F$4:$F$2237,1,FALSE)),0,1)</f>
        <v>1</v>
      </c>
      <c r="H2122" s="1">
        <f>SIGN(G2122-E2122)</f>
        <v>0</v>
      </c>
      <c r="I2122" s="1">
        <f>IF(G2122&gt;0,VLOOKUP($A2122,'redshift data'!$F$4:$I$2237,4,FALSE),"")</f>
        <v>16</v>
      </c>
    </row>
    <row r="2123" spans="1:9" hidden="1" x14ac:dyDescent="0.3">
      <c r="A2123" s="2" t="s">
        <v>231</v>
      </c>
      <c r="B2123" s="3">
        <v>42601</v>
      </c>
      <c r="C2123" s="2">
        <v>41</v>
      </c>
      <c r="D2123" s="2">
        <v>1</v>
      </c>
      <c r="E2123" s="2">
        <f>MIN(C2123,1)</f>
        <v>1</v>
      </c>
      <c r="F2123" s="1">
        <f>IF(ISERROR(VLOOKUP($A2123,'redshift data'!$A$4:$A$2154,1,FALSE)),"",1)</f>
        <v>1</v>
      </c>
      <c r="G2123" s="1">
        <f>IF(ISERROR(VLOOKUP($A2123,'redshift data'!$F$4:$F$2237,1,FALSE)),0,1)</f>
        <v>1</v>
      </c>
      <c r="H2123" s="1">
        <f>SIGN(G2123-E2123)</f>
        <v>0</v>
      </c>
      <c r="I2123" s="1">
        <f>IF(G2123&gt;0,VLOOKUP($A2123,'redshift data'!$F$4:$I$2237,4,FALSE),"")</f>
        <v>41</v>
      </c>
    </row>
    <row r="2124" spans="1:9" hidden="1" x14ac:dyDescent="0.3">
      <c r="A2124" s="2" t="s">
        <v>230</v>
      </c>
      <c r="B2124" s="3">
        <v>42601</v>
      </c>
      <c r="C2124" s="2">
        <v>7</v>
      </c>
      <c r="D2124" s="2">
        <v>0</v>
      </c>
      <c r="E2124" s="2">
        <f>MIN(C2124,1)</f>
        <v>1</v>
      </c>
      <c r="F2124" s="1">
        <f>IF(ISERROR(VLOOKUP($A2124,'redshift data'!$A$4:$A$2154,1,FALSE)),"",1)</f>
        <v>1</v>
      </c>
      <c r="G2124" s="1">
        <f>IF(ISERROR(VLOOKUP($A2124,'redshift data'!$F$4:$F$2237,1,FALSE)),0,1)</f>
        <v>1</v>
      </c>
      <c r="H2124" s="1">
        <f>SIGN(G2124-E2124)</f>
        <v>0</v>
      </c>
      <c r="I2124" s="1">
        <f>IF(G2124&gt;0,VLOOKUP($A2124,'redshift data'!$F$4:$I$2237,4,FALSE),"")</f>
        <v>7</v>
      </c>
    </row>
    <row r="2125" spans="1:9" hidden="1" x14ac:dyDescent="0.3">
      <c r="A2125" s="2" t="s">
        <v>229</v>
      </c>
      <c r="B2125" s="3">
        <v>42601</v>
      </c>
      <c r="C2125" s="2">
        <v>3</v>
      </c>
      <c r="D2125" s="2">
        <v>0</v>
      </c>
      <c r="E2125" s="2">
        <f>MIN(C2125,1)</f>
        <v>1</v>
      </c>
      <c r="F2125" s="1">
        <f>IF(ISERROR(VLOOKUP($A2125,'redshift data'!$A$4:$A$2154,1,FALSE)),"",1)</f>
        <v>1</v>
      </c>
      <c r="G2125" s="1">
        <f>IF(ISERROR(VLOOKUP($A2125,'redshift data'!$F$4:$F$2237,1,FALSE)),0,1)</f>
        <v>1</v>
      </c>
      <c r="H2125" s="1">
        <f>SIGN(G2125-E2125)</f>
        <v>0</v>
      </c>
      <c r="I2125" s="1">
        <f>IF(G2125&gt;0,VLOOKUP($A2125,'redshift data'!$F$4:$I$2237,4,FALSE),"")</f>
        <v>3</v>
      </c>
    </row>
    <row r="2126" spans="1:9" hidden="1" x14ac:dyDescent="0.3">
      <c r="A2126" s="2" t="s">
        <v>228</v>
      </c>
      <c r="B2126" s="3">
        <v>42601</v>
      </c>
      <c r="C2126" s="2">
        <v>5</v>
      </c>
      <c r="D2126" s="2">
        <v>0</v>
      </c>
      <c r="E2126" s="2">
        <f>MIN(C2126,1)</f>
        <v>1</v>
      </c>
      <c r="F2126" s="1">
        <f>IF(ISERROR(VLOOKUP($A2126,'redshift data'!$A$4:$A$2154,1,FALSE)),"",1)</f>
        <v>1</v>
      </c>
      <c r="G2126" s="1">
        <f>IF(ISERROR(VLOOKUP($A2126,'redshift data'!$F$4:$F$2237,1,FALSE)),0,1)</f>
        <v>1</v>
      </c>
      <c r="H2126" s="1">
        <f>SIGN(G2126-E2126)</f>
        <v>0</v>
      </c>
      <c r="I2126" s="1">
        <f>IF(G2126&gt;0,VLOOKUP($A2126,'redshift data'!$F$4:$I$2237,4,FALSE),"")</f>
        <v>5</v>
      </c>
    </row>
    <row r="2127" spans="1:9" x14ac:dyDescent="0.3">
      <c r="A2127" s="2" t="s">
        <v>227</v>
      </c>
      <c r="B2127" s="3">
        <v>42601</v>
      </c>
      <c r="C2127" s="2">
        <v>1</v>
      </c>
      <c r="D2127" s="2">
        <v>1</v>
      </c>
      <c r="E2127" s="2">
        <f>MIN(C2127,1)</f>
        <v>1</v>
      </c>
      <c r="F2127" s="1" t="str">
        <f>IF(ISERROR(VLOOKUP($A2127,'redshift data'!$A$4:$A$2154,1,FALSE)),"",1)</f>
        <v/>
      </c>
      <c r="G2127" s="1">
        <f>IF(ISERROR(VLOOKUP($A2127,'redshift data'!$F$4:$F$2237,1,FALSE)),0,1)</f>
        <v>0</v>
      </c>
      <c r="H2127" s="1">
        <f>SIGN(G2127-E2127)</f>
        <v>-1</v>
      </c>
      <c r="I2127" s="1" t="str">
        <f>IF(G2127&gt;0,VLOOKUP($A2127,'redshift data'!$F$4:$I$2237,4,FALSE),"")</f>
        <v/>
      </c>
    </row>
    <row r="2128" spans="1:9" hidden="1" x14ac:dyDescent="0.3">
      <c r="A2128" s="2" t="s">
        <v>226</v>
      </c>
      <c r="B2128" s="3">
        <v>42601</v>
      </c>
      <c r="C2128" s="2">
        <v>11</v>
      </c>
      <c r="D2128" s="2">
        <v>1</v>
      </c>
      <c r="E2128" s="2">
        <f>MIN(C2128,1)</f>
        <v>1</v>
      </c>
      <c r="F2128" s="1">
        <f>IF(ISERROR(VLOOKUP($A2128,'redshift data'!$A$4:$A$2154,1,FALSE)),"",1)</f>
        <v>1</v>
      </c>
      <c r="G2128" s="1">
        <f>IF(ISERROR(VLOOKUP($A2128,'redshift data'!$F$4:$F$2237,1,FALSE)),0,1)</f>
        <v>1</v>
      </c>
      <c r="H2128" s="1">
        <f>SIGN(G2128-E2128)</f>
        <v>0</v>
      </c>
      <c r="I2128" s="1">
        <f>IF(G2128&gt;0,VLOOKUP($A2128,'redshift data'!$F$4:$I$2237,4,FALSE),"")</f>
        <v>11</v>
      </c>
    </row>
    <row r="2129" spans="1:9" hidden="1" x14ac:dyDescent="0.3">
      <c r="A2129" s="2" t="s">
        <v>225</v>
      </c>
      <c r="B2129" s="3">
        <v>42601</v>
      </c>
      <c r="C2129" s="2">
        <v>2</v>
      </c>
      <c r="D2129" s="2">
        <v>1</v>
      </c>
      <c r="E2129" s="2">
        <f>MIN(C2129,1)</f>
        <v>1</v>
      </c>
      <c r="F2129" s="1">
        <f>IF(ISERROR(VLOOKUP($A2129,'redshift data'!$A$4:$A$2154,1,FALSE)),"",1)</f>
        <v>1</v>
      </c>
      <c r="G2129" s="1">
        <f>IF(ISERROR(VLOOKUP($A2129,'redshift data'!$F$4:$F$2237,1,FALSE)),0,1)</f>
        <v>1</v>
      </c>
      <c r="H2129" s="1">
        <f>SIGN(G2129-E2129)</f>
        <v>0</v>
      </c>
      <c r="I2129" s="1">
        <f>IF(G2129&gt;0,VLOOKUP($A2129,'redshift data'!$F$4:$I$2237,4,FALSE),"")</f>
        <v>2</v>
      </c>
    </row>
    <row r="2130" spans="1:9" hidden="1" x14ac:dyDescent="0.3">
      <c r="A2130" s="2" t="s">
        <v>224</v>
      </c>
      <c r="B2130" s="3">
        <v>42601</v>
      </c>
      <c r="C2130" s="2">
        <v>2</v>
      </c>
      <c r="D2130" s="2">
        <v>0</v>
      </c>
      <c r="E2130" s="2">
        <f>MIN(C2130,1)</f>
        <v>1</v>
      </c>
      <c r="F2130" s="1">
        <f>IF(ISERROR(VLOOKUP($A2130,'redshift data'!$A$4:$A$2154,1,FALSE)),"",1)</f>
        <v>1</v>
      </c>
      <c r="G2130" s="1">
        <f>IF(ISERROR(VLOOKUP($A2130,'redshift data'!$F$4:$F$2237,1,FALSE)),0,1)</f>
        <v>1</v>
      </c>
      <c r="H2130" s="1">
        <f>SIGN(G2130-E2130)</f>
        <v>0</v>
      </c>
      <c r="I2130" s="1">
        <f>IF(G2130&gt;0,VLOOKUP($A2130,'redshift data'!$F$4:$I$2237,4,FALSE),"")</f>
        <v>2</v>
      </c>
    </row>
    <row r="2131" spans="1:9" hidden="1" x14ac:dyDescent="0.3">
      <c r="A2131" s="2" t="s">
        <v>223</v>
      </c>
      <c r="B2131" s="3">
        <v>42601</v>
      </c>
      <c r="C2131" s="2">
        <v>2</v>
      </c>
      <c r="D2131" s="2">
        <v>0</v>
      </c>
      <c r="E2131" s="2">
        <f>MIN(C2131,1)</f>
        <v>1</v>
      </c>
      <c r="F2131" s="1">
        <f>IF(ISERROR(VLOOKUP($A2131,'redshift data'!$A$4:$A$2154,1,FALSE)),"",1)</f>
        <v>1</v>
      </c>
      <c r="G2131" s="1">
        <f>IF(ISERROR(VLOOKUP($A2131,'redshift data'!$F$4:$F$2237,1,FALSE)),0,1)</f>
        <v>1</v>
      </c>
      <c r="H2131" s="1">
        <f>SIGN(G2131-E2131)</f>
        <v>0</v>
      </c>
      <c r="I2131" s="1">
        <f>IF(G2131&gt;0,VLOOKUP($A2131,'redshift data'!$F$4:$I$2237,4,FALSE),"")</f>
        <v>2</v>
      </c>
    </row>
    <row r="2132" spans="1:9" hidden="1" x14ac:dyDescent="0.3">
      <c r="A2132" s="2" t="s">
        <v>222</v>
      </c>
      <c r="B2132" s="3">
        <v>42601</v>
      </c>
      <c r="C2132" s="2">
        <v>0</v>
      </c>
      <c r="D2132" s="2">
        <v>0</v>
      </c>
      <c r="E2132" s="2">
        <f>MIN(C2132,1)</f>
        <v>0</v>
      </c>
      <c r="F2132" s="1" t="str">
        <f>IF(ISERROR(VLOOKUP($A2132,'redshift data'!$A$4:$A$2154,1,FALSE)),"",1)</f>
        <v/>
      </c>
      <c r="G2132" s="1">
        <f>IF(ISERROR(VLOOKUP($A2132,'redshift data'!$F$4:$F$2237,1,FALSE)),0,1)</f>
        <v>0</v>
      </c>
      <c r="H2132" s="1">
        <f>SIGN(G2132-E2132)</f>
        <v>0</v>
      </c>
      <c r="I2132" s="1" t="str">
        <f>IF(G2132&gt;0,VLOOKUP($A2132,'redshift data'!$F$4:$I$2237,4,FALSE),"")</f>
        <v/>
      </c>
    </row>
    <row r="2133" spans="1:9" hidden="1" x14ac:dyDescent="0.3">
      <c r="A2133" s="2" t="s">
        <v>221</v>
      </c>
      <c r="B2133" s="3">
        <v>42601</v>
      </c>
      <c r="C2133" s="2">
        <v>31</v>
      </c>
      <c r="D2133" s="2">
        <v>0</v>
      </c>
      <c r="E2133" s="2">
        <f>MIN(C2133,1)</f>
        <v>1</v>
      </c>
      <c r="F2133" s="1">
        <f>IF(ISERROR(VLOOKUP($A2133,'redshift data'!$A$4:$A$2154,1,FALSE)),"",1)</f>
        <v>1</v>
      </c>
      <c r="G2133" s="1">
        <f>IF(ISERROR(VLOOKUP($A2133,'redshift data'!$F$4:$F$2237,1,FALSE)),0,1)</f>
        <v>1</v>
      </c>
      <c r="H2133" s="1">
        <f>SIGN(G2133-E2133)</f>
        <v>0</v>
      </c>
      <c r="I2133" s="1">
        <f>IF(G2133&gt;0,VLOOKUP($A2133,'redshift data'!$F$4:$I$2237,4,FALSE),"")</f>
        <v>29</v>
      </c>
    </row>
    <row r="2134" spans="1:9" hidden="1" x14ac:dyDescent="0.3">
      <c r="A2134" s="2" t="s">
        <v>220</v>
      </c>
      <c r="B2134" s="3">
        <v>42601</v>
      </c>
      <c r="C2134" s="2">
        <v>3</v>
      </c>
      <c r="D2134" s="2">
        <v>0</v>
      </c>
      <c r="E2134" s="2">
        <f>MIN(C2134,1)</f>
        <v>1</v>
      </c>
      <c r="F2134" s="1">
        <f>IF(ISERROR(VLOOKUP($A2134,'redshift data'!$A$4:$A$2154,1,FALSE)),"",1)</f>
        <v>1</v>
      </c>
      <c r="G2134" s="1">
        <f>IF(ISERROR(VLOOKUP($A2134,'redshift data'!$F$4:$F$2237,1,FALSE)),0,1)</f>
        <v>1</v>
      </c>
      <c r="H2134" s="1">
        <f>SIGN(G2134-E2134)</f>
        <v>0</v>
      </c>
      <c r="I2134" s="1">
        <f>IF(G2134&gt;0,VLOOKUP($A2134,'redshift data'!$F$4:$I$2237,4,FALSE),"")</f>
        <v>3</v>
      </c>
    </row>
    <row r="2135" spans="1:9" hidden="1" x14ac:dyDescent="0.3">
      <c r="A2135" s="2" t="s">
        <v>219</v>
      </c>
      <c r="B2135" s="3">
        <v>42601</v>
      </c>
      <c r="C2135" s="2">
        <v>9</v>
      </c>
      <c r="D2135" s="2">
        <v>0</v>
      </c>
      <c r="E2135" s="2">
        <f>MIN(C2135,1)</f>
        <v>1</v>
      </c>
      <c r="F2135" s="1">
        <f>IF(ISERROR(VLOOKUP($A2135,'redshift data'!$A$4:$A$2154,1,FALSE)),"",1)</f>
        <v>1</v>
      </c>
      <c r="G2135" s="1">
        <f>IF(ISERROR(VLOOKUP($A2135,'redshift data'!$F$4:$F$2237,1,FALSE)),0,1)</f>
        <v>1</v>
      </c>
      <c r="H2135" s="1">
        <f>SIGN(G2135-E2135)</f>
        <v>0</v>
      </c>
      <c r="I2135" s="1">
        <f>IF(G2135&gt;0,VLOOKUP($A2135,'redshift data'!$F$4:$I$2237,4,FALSE),"")</f>
        <v>9</v>
      </c>
    </row>
    <row r="2136" spans="1:9" hidden="1" x14ac:dyDescent="0.3">
      <c r="A2136" s="2" t="s">
        <v>218</v>
      </c>
      <c r="B2136" s="3">
        <v>42601</v>
      </c>
      <c r="C2136" s="2">
        <v>33</v>
      </c>
      <c r="D2136" s="2">
        <v>0</v>
      </c>
      <c r="E2136" s="2">
        <f>MIN(C2136,1)</f>
        <v>1</v>
      </c>
      <c r="F2136" s="1">
        <f>IF(ISERROR(VLOOKUP($A2136,'redshift data'!$A$4:$A$2154,1,FALSE)),"",1)</f>
        <v>1</v>
      </c>
      <c r="G2136" s="1">
        <f>IF(ISERROR(VLOOKUP($A2136,'redshift data'!$F$4:$F$2237,1,FALSE)),0,1)</f>
        <v>1</v>
      </c>
      <c r="H2136" s="1">
        <f>SIGN(G2136-E2136)</f>
        <v>0</v>
      </c>
      <c r="I2136" s="1">
        <f>IF(G2136&gt;0,VLOOKUP($A2136,'redshift data'!$F$4:$I$2237,4,FALSE),"")</f>
        <v>33</v>
      </c>
    </row>
    <row r="2137" spans="1:9" hidden="1" x14ac:dyDescent="0.3">
      <c r="A2137" s="2" t="s">
        <v>217</v>
      </c>
      <c r="B2137" s="3">
        <v>42601</v>
      </c>
      <c r="C2137" s="2">
        <v>1</v>
      </c>
      <c r="D2137" s="2">
        <v>0</v>
      </c>
      <c r="E2137" s="2">
        <f>MIN(C2137,1)</f>
        <v>1</v>
      </c>
      <c r="F2137" s="1">
        <f>IF(ISERROR(VLOOKUP($A2137,'redshift data'!$A$4:$A$2154,1,FALSE)),"",1)</f>
        <v>1</v>
      </c>
      <c r="G2137" s="1">
        <f>IF(ISERROR(VLOOKUP($A2137,'redshift data'!$F$4:$F$2237,1,FALSE)),0,1)</f>
        <v>1</v>
      </c>
      <c r="H2137" s="1">
        <f>SIGN(G2137-E2137)</f>
        <v>0</v>
      </c>
      <c r="I2137" s="1">
        <f>IF(G2137&gt;0,VLOOKUP($A2137,'redshift data'!$F$4:$I$2237,4,FALSE),"")</f>
        <v>1</v>
      </c>
    </row>
    <row r="2138" spans="1:9" hidden="1" x14ac:dyDescent="0.3">
      <c r="A2138" s="2" t="s">
        <v>216</v>
      </c>
      <c r="B2138" s="3">
        <v>42601</v>
      </c>
      <c r="C2138" s="2">
        <v>1</v>
      </c>
      <c r="D2138" s="2">
        <v>0</v>
      </c>
      <c r="E2138" s="2">
        <f>MIN(C2138,1)</f>
        <v>1</v>
      </c>
      <c r="F2138" s="1">
        <f>IF(ISERROR(VLOOKUP($A2138,'redshift data'!$A$4:$A$2154,1,FALSE)),"",1)</f>
        <v>1</v>
      </c>
      <c r="G2138" s="1">
        <f>IF(ISERROR(VLOOKUP($A2138,'redshift data'!$F$4:$F$2237,1,FALSE)),0,1)</f>
        <v>1</v>
      </c>
      <c r="H2138" s="1">
        <f>SIGN(G2138-E2138)</f>
        <v>0</v>
      </c>
      <c r="I2138" s="1">
        <f>IF(G2138&gt;0,VLOOKUP($A2138,'redshift data'!$F$4:$I$2237,4,FALSE),"")</f>
        <v>1</v>
      </c>
    </row>
    <row r="2139" spans="1:9" hidden="1" x14ac:dyDescent="0.3">
      <c r="A2139" s="2" t="s">
        <v>215</v>
      </c>
      <c r="B2139" s="3">
        <v>42601</v>
      </c>
      <c r="C2139" s="2">
        <v>0</v>
      </c>
      <c r="D2139" s="2">
        <v>0</v>
      </c>
      <c r="E2139" s="2">
        <f>MIN(C2139,1)</f>
        <v>0</v>
      </c>
      <c r="F2139" s="1" t="str">
        <f>IF(ISERROR(VLOOKUP($A2139,'redshift data'!$A$4:$A$2154,1,FALSE)),"",1)</f>
        <v/>
      </c>
      <c r="G2139" s="1">
        <f>IF(ISERROR(VLOOKUP($A2139,'redshift data'!$F$4:$F$2237,1,FALSE)),0,1)</f>
        <v>0</v>
      </c>
      <c r="H2139" s="1">
        <f>SIGN(G2139-E2139)</f>
        <v>0</v>
      </c>
      <c r="I2139" s="1" t="str">
        <f>IF(G2139&gt;0,VLOOKUP($A2139,'redshift data'!$F$4:$I$2237,4,FALSE),"")</f>
        <v/>
      </c>
    </row>
    <row r="2140" spans="1:9" hidden="1" x14ac:dyDescent="0.3">
      <c r="A2140" s="2" t="s">
        <v>214</v>
      </c>
      <c r="B2140" s="3">
        <v>42601</v>
      </c>
      <c r="C2140" s="2">
        <v>37</v>
      </c>
      <c r="D2140" s="2">
        <v>1</v>
      </c>
      <c r="E2140" s="2">
        <f>MIN(C2140,1)</f>
        <v>1</v>
      </c>
      <c r="F2140" s="1">
        <f>IF(ISERROR(VLOOKUP($A2140,'redshift data'!$A$4:$A$2154,1,FALSE)),"",1)</f>
        <v>1</v>
      </c>
      <c r="G2140" s="1">
        <f>IF(ISERROR(VLOOKUP($A2140,'redshift data'!$F$4:$F$2237,1,FALSE)),0,1)</f>
        <v>1</v>
      </c>
      <c r="H2140" s="1">
        <f>SIGN(G2140-E2140)</f>
        <v>0</v>
      </c>
      <c r="I2140" s="1">
        <f>IF(G2140&gt;0,VLOOKUP($A2140,'redshift data'!$F$4:$I$2237,4,FALSE),"")</f>
        <v>36</v>
      </c>
    </row>
    <row r="2141" spans="1:9" hidden="1" x14ac:dyDescent="0.3">
      <c r="A2141" s="2" t="s">
        <v>213</v>
      </c>
      <c r="B2141" s="3">
        <v>42601</v>
      </c>
      <c r="C2141" s="2">
        <v>3</v>
      </c>
      <c r="D2141" s="2">
        <v>0</v>
      </c>
      <c r="E2141" s="2">
        <f>MIN(C2141,1)</f>
        <v>1</v>
      </c>
      <c r="F2141" s="1">
        <f>IF(ISERROR(VLOOKUP($A2141,'redshift data'!$A$4:$A$2154,1,FALSE)),"",1)</f>
        <v>1</v>
      </c>
      <c r="G2141" s="1">
        <f>IF(ISERROR(VLOOKUP($A2141,'redshift data'!$F$4:$F$2237,1,FALSE)),0,1)</f>
        <v>1</v>
      </c>
      <c r="H2141" s="1">
        <f>SIGN(G2141-E2141)</f>
        <v>0</v>
      </c>
      <c r="I2141" s="1">
        <f>IF(G2141&gt;0,VLOOKUP($A2141,'redshift data'!$F$4:$I$2237,4,FALSE),"")</f>
        <v>3</v>
      </c>
    </row>
    <row r="2142" spans="1:9" hidden="1" x14ac:dyDescent="0.3">
      <c r="A2142" s="2" t="s">
        <v>212</v>
      </c>
      <c r="B2142" s="3">
        <v>42601</v>
      </c>
      <c r="C2142" s="2">
        <v>1</v>
      </c>
      <c r="D2142" s="2">
        <v>0</v>
      </c>
      <c r="E2142" s="2">
        <f>MIN(C2142,1)</f>
        <v>1</v>
      </c>
      <c r="F2142" s="1">
        <f>IF(ISERROR(VLOOKUP($A2142,'redshift data'!$A$4:$A$2154,1,FALSE)),"",1)</f>
        <v>1</v>
      </c>
      <c r="G2142" s="1">
        <f>IF(ISERROR(VLOOKUP($A2142,'redshift data'!$F$4:$F$2237,1,FALSE)),0,1)</f>
        <v>1</v>
      </c>
      <c r="H2142" s="1">
        <f>SIGN(G2142-E2142)</f>
        <v>0</v>
      </c>
      <c r="I2142" s="1">
        <f>IF(G2142&gt;0,VLOOKUP($A2142,'redshift data'!$F$4:$I$2237,4,FALSE),"")</f>
        <v>1</v>
      </c>
    </row>
    <row r="2143" spans="1:9" hidden="1" x14ac:dyDescent="0.3">
      <c r="A2143" s="2" t="s">
        <v>211</v>
      </c>
      <c r="B2143" s="3">
        <v>42601</v>
      </c>
      <c r="C2143" s="2">
        <v>2</v>
      </c>
      <c r="D2143" s="2">
        <v>0</v>
      </c>
      <c r="E2143" s="2">
        <f>MIN(C2143,1)</f>
        <v>1</v>
      </c>
      <c r="F2143" s="1">
        <f>IF(ISERROR(VLOOKUP($A2143,'redshift data'!$A$4:$A$2154,1,FALSE)),"",1)</f>
        <v>1</v>
      </c>
      <c r="G2143" s="1">
        <f>IF(ISERROR(VLOOKUP($A2143,'redshift data'!$F$4:$F$2237,1,FALSE)),0,1)</f>
        <v>1</v>
      </c>
      <c r="H2143" s="1">
        <f>SIGN(G2143-E2143)</f>
        <v>0</v>
      </c>
      <c r="I2143" s="1">
        <f>IF(G2143&gt;0,VLOOKUP($A2143,'redshift data'!$F$4:$I$2237,4,FALSE),"")</f>
        <v>1</v>
      </c>
    </row>
    <row r="2144" spans="1:9" hidden="1" x14ac:dyDescent="0.3">
      <c r="A2144" s="2" t="s">
        <v>210</v>
      </c>
      <c r="B2144" s="3">
        <v>42601</v>
      </c>
      <c r="C2144" s="2">
        <v>4</v>
      </c>
      <c r="D2144" s="2">
        <v>0</v>
      </c>
      <c r="E2144" s="2">
        <f>MIN(C2144,1)</f>
        <v>1</v>
      </c>
      <c r="F2144" s="1">
        <f>IF(ISERROR(VLOOKUP($A2144,'redshift data'!$A$4:$A$2154,1,FALSE)),"",1)</f>
        <v>1</v>
      </c>
      <c r="G2144" s="1">
        <f>IF(ISERROR(VLOOKUP($A2144,'redshift data'!$F$4:$F$2237,1,FALSE)),0,1)</f>
        <v>1</v>
      </c>
      <c r="H2144" s="1">
        <f>SIGN(G2144-E2144)</f>
        <v>0</v>
      </c>
      <c r="I2144" s="1">
        <f>IF(G2144&gt;0,VLOOKUP($A2144,'redshift data'!$F$4:$I$2237,4,FALSE),"")</f>
        <v>4</v>
      </c>
    </row>
    <row r="2145" spans="1:9" hidden="1" x14ac:dyDescent="0.3">
      <c r="A2145" s="2" t="s">
        <v>209</v>
      </c>
      <c r="B2145" s="3">
        <v>42601</v>
      </c>
      <c r="C2145" s="2">
        <v>1</v>
      </c>
      <c r="D2145" s="2">
        <v>0</v>
      </c>
      <c r="E2145" s="2">
        <f>MIN(C2145,1)</f>
        <v>1</v>
      </c>
      <c r="F2145" s="1">
        <f>IF(ISERROR(VLOOKUP($A2145,'redshift data'!$A$4:$A$2154,1,FALSE)),"",1)</f>
        <v>1</v>
      </c>
      <c r="G2145" s="1">
        <f>IF(ISERROR(VLOOKUP($A2145,'redshift data'!$F$4:$F$2237,1,FALSE)),0,1)</f>
        <v>1</v>
      </c>
      <c r="H2145" s="1">
        <f>SIGN(G2145-E2145)</f>
        <v>0</v>
      </c>
      <c r="I2145" s="1">
        <f>IF(G2145&gt;0,VLOOKUP($A2145,'redshift data'!$F$4:$I$2237,4,FALSE),"")</f>
        <v>1</v>
      </c>
    </row>
    <row r="2146" spans="1:9" hidden="1" x14ac:dyDescent="0.3">
      <c r="A2146" s="2" t="s">
        <v>208</v>
      </c>
      <c r="B2146" s="3">
        <v>42601</v>
      </c>
      <c r="C2146" s="2">
        <v>2</v>
      </c>
      <c r="D2146" s="2">
        <v>0</v>
      </c>
      <c r="E2146" s="2">
        <f>MIN(C2146,1)</f>
        <v>1</v>
      </c>
      <c r="F2146" s="1">
        <f>IF(ISERROR(VLOOKUP($A2146,'redshift data'!$A$4:$A$2154,1,FALSE)),"",1)</f>
        <v>1</v>
      </c>
      <c r="G2146" s="1">
        <f>IF(ISERROR(VLOOKUP($A2146,'redshift data'!$F$4:$F$2237,1,FALSE)),0,1)</f>
        <v>1</v>
      </c>
      <c r="H2146" s="1">
        <f>SIGN(G2146-E2146)</f>
        <v>0</v>
      </c>
      <c r="I2146" s="1">
        <f>IF(G2146&gt;0,VLOOKUP($A2146,'redshift data'!$F$4:$I$2237,4,FALSE),"")</f>
        <v>2</v>
      </c>
    </row>
    <row r="2147" spans="1:9" hidden="1" x14ac:dyDescent="0.3">
      <c r="A2147" s="2" t="s">
        <v>207</v>
      </c>
      <c r="B2147" s="3">
        <v>42601</v>
      </c>
      <c r="C2147" s="2">
        <v>27</v>
      </c>
      <c r="D2147" s="2">
        <v>16</v>
      </c>
      <c r="E2147" s="2">
        <f>MIN(C2147,1)</f>
        <v>1</v>
      </c>
      <c r="F2147" s="1">
        <f>IF(ISERROR(VLOOKUP($A2147,'redshift data'!$A$4:$A$2154,1,FALSE)),"",1)</f>
        <v>1</v>
      </c>
      <c r="G2147" s="1">
        <f>IF(ISERROR(VLOOKUP($A2147,'redshift data'!$F$4:$F$2237,1,FALSE)),0,1)</f>
        <v>1</v>
      </c>
      <c r="H2147" s="1">
        <f>SIGN(G2147-E2147)</f>
        <v>0</v>
      </c>
      <c r="I2147" s="1">
        <f>IF(G2147&gt;0,VLOOKUP($A2147,'redshift data'!$F$4:$I$2237,4,FALSE),"")</f>
        <v>27</v>
      </c>
    </row>
    <row r="2148" spans="1:9" hidden="1" x14ac:dyDescent="0.3">
      <c r="A2148" s="2" t="s">
        <v>206</v>
      </c>
      <c r="B2148" s="3">
        <v>42601</v>
      </c>
      <c r="C2148" s="2">
        <v>1</v>
      </c>
      <c r="D2148" s="2">
        <v>0</v>
      </c>
      <c r="E2148" s="2">
        <f>MIN(C2148,1)</f>
        <v>1</v>
      </c>
      <c r="F2148" s="1">
        <f>IF(ISERROR(VLOOKUP($A2148,'redshift data'!$A$4:$A$2154,1,FALSE)),"",1)</f>
        <v>1</v>
      </c>
      <c r="G2148" s="1">
        <f>IF(ISERROR(VLOOKUP($A2148,'redshift data'!$F$4:$F$2237,1,FALSE)),0,1)</f>
        <v>1</v>
      </c>
      <c r="H2148" s="1">
        <f>SIGN(G2148-E2148)</f>
        <v>0</v>
      </c>
      <c r="I2148" s="1">
        <f>IF(G2148&gt;0,VLOOKUP($A2148,'redshift data'!$F$4:$I$2237,4,FALSE),"")</f>
        <v>1</v>
      </c>
    </row>
    <row r="2149" spans="1:9" hidden="1" x14ac:dyDescent="0.3">
      <c r="A2149" s="2" t="s">
        <v>205</v>
      </c>
      <c r="B2149" s="3">
        <v>42601</v>
      </c>
      <c r="C2149" s="2">
        <v>7</v>
      </c>
      <c r="D2149" s="2">
        <v>1</v>
      </c>
      <c r="E2149" s="2">
        <f>MIN(C2149,1)</f>
        <v>1</v>
      </c>
      <c r="F2149" s="1">
        <f>IF(ISERROR(VLOOKUP($A2149,'redshift data'!$A$4:$A$2154,1,FALSE)),"",1)</f>
        <v>1</v>
      </c>
      <c r="G2149" s="1">
        <f>IF(ISERROR(VLOOKUP($A2149,'redshift data'!$F$4:$F$2237,1,FALSE)),0,1)</f>
        <v>1</v>
      </c>
      <c r="H2149" s="1">
        <f>SIGN(G2149-E2149)</f>
        <v>0</v>
      </c>
      <c r="I2149" s="1">
        <f>IF(G2149&gt;0,VLOOKUP($A2149,'redshift data'!$F$4:$I$2237,4,FALSE),"")</f>
        <v>7</v>
      </c>
    </row>
    <row r="2150" spans="1:9" hidden="1" x14ac:dyDescent="0.3">
      <c r="A2150" s="2" t="s">
        <v>204</v>
      </c>
      <c r="B2150" s="3">
        <v>42601</v>
      </c>
      <c r="C2150" s="2">
        <v>10</v>
      </c>
      <c r="D2150" s="2">
        <v>0</v>
      </c>
      <c r="E2150" s="2">
        <f>MIN(C2150,1)</f>
        <v>1</v>
      </c>
      <c r="F2150" s="1">
        <f>IF(ISERROR(VLOOKUP($A2150,'redshift data'!$A$4:$A$2154,1,FALSE)),"",1)</f>
        <v>1</v>
      </c>
      <c r="G2150" s="1">
        <f>IF(ISERROR(VLOOKUP($A2150,'redshift data'!$F$4:$F$2237,1,FALSE)),0,1)</f>
        <v>1</v>
      </c>
      <c r="H2150" s="1">
        <f>SIGN(G2150-E2150)</f>
        <v>0</v>
      </c>
      <c r="I2150" s="1">
        <f>IF(G2150&gt;0,VLOOKUP($A2150,'redshift data'!$F$4:$I$2237,4,FALSE),"")</f>
        <v>10</v>
      </c>
    </row>
    <row r="2151" spans="1:9" hidden="1" x14ac:dyDescent="0.3">
      <c r="A2151" s="2" t="s">
        <v>203</v>
      </c>
      <c r="B2151" s="3">
        <v>42601</v>
      </c>
      <c r="C2151" s="2">
        <v>13</v>
      </c>
      <c r="D2151" s="2">
        <v>0</v>
      </c>
      <c r="E2151" s="2">
        <f>MIN(C2151,1)</f>
        <v>1</v>
      </c>
      <c r="F2151" s="1">
        <f>IF(ISERROR(VLOOKUP($A2151,'redshift data'!$A$4:$A$2154,1,FALSE)),"",1)</f>
        <v>1</v>
      </c>
      <c r="G2151" s="1">
        <f>IF(ISERROR(VLOOKUP($A2151,'redshift data'!$F$4:$F$2237,1,FALSE)),0,1)</f>
        <v>1</v>
      </c>
      <c r="H2151" s="1">
        <f>SIGN(G2151-E2151)</f>
        <v>0</v>
      </c>
      <c r="I2151" s="1">
        <f>IF(G2151&gt;0,VLOOKUP($A2151,'redshift data'!$F$4:$I$2237,4,FALSE),"")</f>
        <v>13</v>
      </c>
    </row>
    <row r="2152" spans="1:9" hidden="1" x14ac:dyDescent="0.3">
      <c r="A2152" s="2" t="s">
        <v>202</v>
      </c>
      <c r="B2152" s="3">
        <v>42601</v>
      </c>
      <c r="C2152" s="2">
        <v>3</v>
      </c>
      <c r="D2152" s="2">
        <v>0</v>
      </c>
      <c r="E2152" s="2">
        <f>MIN(C2152,1)</f>
        <v>1</v>
      </c>
      <c r="F2152" s="1">
        <f>IF(ISERROR(VLOOKUP($A2152,'redshift data'!$A$4:$A$2154,1,FALSE)),"",1)</f>
        <v>1</v>
      </c>
      <c r="G2152" s="1">
        <f>IF(ISERROR(VLOOKUP($A2152,'redshift data'!$F$4:$F$2237,1,FALSE)),0,1)</f>
        <v>1</v>
      </c>
      <c r="H2152" s="1">
        <f>SIGN(G2152-E2152)</f>
        <v>0</v>
      </c>
      <c r="I2152" s="1">
        <f>IF(G2152&gt;0,VLOOKUP($A2152,'redshift data'!$F$4:$I$2237,4,FALSE),"")</f>
        <v>3</v>
      </c>
    </row>
    <row r="2153" spans="1:9" hidden="1" x14ac:dyDescent="0.3">
      <c r="A2153" s="2" t="s">
        <v>201</v>
      </c>
      <c r="B2153" s="3">
        <v>42601</v>
      </c>
      <c r="C2153" s="2">
        <v>1</v>
      </c>
      <c r="D2153" s="2">
        <v>0</v>
      </c>
      <c r="E2153" s="2">
        <f>MIN(C2153,1)</f>
        <v>1</v>
      </c>
      <c r="F2153" s="1">
        <f>IF(ISERROR(VLOOKUP($A2153,'redshift data'!$A$4:$A$2154,1,FALSE)),"",1)</f>
        <v>1</v>
      </c>
      <c r="G2153" s="1">
        <f>IF(ISERROR(VLOOKUP($A2153,'redshift data'!$F$4:$F$2237,1,FALSE)),0,1)</f>
        <v>1</v>
      </c>
      <c r="H2153" s="1">
        <f>SIGN(G2153-E2153)</f>
        <v>0</v>
      </c>
      <c r="I2153" s="1">
        <f>IF(G2153&gt;0,VLOOKUP($A2153,'redshift data'!$F$4:$I$2237,4,FALSE),"")</f>
        <v>1</v>
      </c>
    </row>
    <row r="2154" spans="1:9" hidden="1" x14ac:dyDescent="0.3">
      <c r="A2154" s="2" t="s">
        <v>200</v>
      </c>
      <c r="B2154" s="3">
        <v>42601</v>
      </c>
      <c r="C2154" s="2">
        <v>0</v>
      </c>
      <c r="D2154" s="2">
        <v>0</v>
      </c>
      <c r="E2154" s="2">
        <f>MIN(C2154,1)</f>
        <v>0</v>
      </c>
      <c r="F2154" s="1" t="str">
        <f>IF(ISERROR(VLOOKUP($A2154,'redshift data'!$A$4:$A$2154,1,FALSE)),"",1)</f>
        <v/>
      </c>
      <c r="G2154" s="1">
        <f>IF(ISERROR(VLOOKUP($A2154,'redshift data'!$F$4:$F$2237,1,FALSE)),0,1)</f>
        <v>0</v>
      </c>
      <c r="H2154" s="1">
        <f>SIGN(G2154-E2154)</f>
        <v>0</v>
      </c>
      <c r="I2154" s="1" t="str">
        <f>IF(G2154&gt;0,VLOOKUP($A2154,'redshift data'!$F$4:$I$2237,4,FALSE),"")</f>
        <v/>
      </c>
    </row>
    <row r="2155" spans="1:9" hidden="1" x14ac:dyDescent="0.3">
      <c r="A2155" s="2" t="s">
        <v>199</v>
      </c>
      <c r="B2155" s="3">
        <v>42601</v>
      </c>
      <c r="C2155" s="2">
        <v>0</v>
      </c>
      <c r="D2155" s="2">
        <v>0</v>
      </c>
      <c r="E2155" s="8">
        <f>MIN(C2155,1)</f>
        <v>0</v>
      </c>
      <c r="F2155" s="7" t="str">
        <f>IF(ISERROR(VLOOKUP($A2155,'redshift data'!$A$4:$A$2154,1,FALSE)),"",1)</f>
        <v/>
      </c>
      <c r="G2155" s="7">
        <f>IF(ISERROR(VLOOKUP($A2155,'redshift data'!$F$4:$F$2237,1,FALSE)),0,1)</f>
        <v>1</v>
      </c>
      <c r="H2155" s="7">
        <f>SIGN(G2155-E2155)</f>
        <v>1</v>
      </c>
      <c r="I2155" s="1">
        <f>IF(G2155&gt;0,VLOOKUP($A2155,'redshift data'!$F$4:$I$2237,4,FALSE),"")</f>
        <v>0</v>
      </c>
    </row>
    <row r="2156" spans="1:9" hidden="1" x14ac:dyDescent="0.3">
      <c r="A2156" s="2" t="s">
        <v>198</v>
      </c>
      <c r="B2156" s="3">
        <v>42601</v>
      </c>
      <c r="C2156" s="2">
        <v>2</v>
      </c>
      <c r="D2156" s="2">
        <v>0</v>
      </c>
      <c r="E2156" s="2">
        <f>MIN(C2156,1)</f>
        <v>1</v>
      </c>
      <c r="F2156" s="1">
        <f>IF(ISERROR(VLOOKUP($A2156,'redshift data'!$A$4:$A$2154,1,FALSE)),"",1)</f>
        <v>1</v>
      </c>
      <c r="G2156" s="1">
        <f>IF(ISERROR(VLOOKUP($A2156,'redshift data'!$F$4:$F$2237,1,FALSE)),0,1)</f>
        <v>1</v>
      </c>
      <c r="H2156" s="1">
        <f>SIGN(G2156-E2156)</f>
        <v>0</v>
      </c>
      <c r="I2156" s="1">
        <f>IF(G2156&gt;0,VLOOKUP($A2156,'redshift data'!$F$4:$I$2237,4,FALSE),"")</f>
        <v>2</v>
      </c>
    </row>
    <row r="2157" spans="1:9" hidden="1" x14ac:dyDescent="0.3">
      <c r="A2157" s="2" t="s">
        <v>197</v>
      </c>
      <c r="B2157" s="3">
        <v>42601</v>
      </c>
      <c r="C2157" s="2">
        <v>16</v>
      </c>
      <c r="D2157" s="2">
        <v>4</v>
      </c>
      <c r="E2157" s="2">
        <f>MIN(C2157,1)</f>
        <v>1</v>
      </c>
      <c r="F2157" s="1">
        <f>IF(ISERROR(VLOOKUP($A2157,'redshift data'!$A$4:$A$2154,1,FALSE)),"",1)</f>
        <v>1</v>
      </c>
      <c r="G2157" s="1">
        <f>IF(ISERROR(VLOOKUP($A2157,'redshift data'!$F$4:$F$2237,1,FALSE)),0,1)</f>
        <v>1</v>
      </c>
      <c r="H2157" s="1">
        <f>SIGN(G2157-E2157)</f>
        <v>0</v>
      </c>
      <c r="I2157" s="1">
        <f>IF(G2157&gt;0,VLOOKUP($A2157,'redshift data'!$F$4:$I$2237,4,FALSE),"")</f>
        <v>15</v>
      </c>
    </row>
    <row r="2158" spans="1:9" hidden="1" x14ac:dyDescent="0.3">
      <c r="A2158" s="2" t="s">
        <v>196</v>
      </c>
      <c r="B2158" s="3">
        <v>42601</v>
      </c>
      <c r="C2158" s="2">
        <v>6</v>
      </c>
      <c r="D2158" s="2">
        <v>0</v>
      </c>
      <c r="E2158" s="2">
        <f>MIN(C2158,1)</f>
        <v>1</v>
      </c>
      <c r="F2158" s="1">
        <f>IF(ISERROR(VLOOKUP($A2158,'redshift data'!$A$4:$A$2154,1,FALSE)),"",1)</f>
        <v>1</v>
      </c>
      <c r="G2158" s="1">
        <f>IF(ISERROR(VLOOKUP($A2158,'redshift data'!$F$4:$F$2237,1,FALSE)),0,1)</f>
        <v>1</v>
      </c>
      <c r="H2158" s="1">
        <f>SIGN(G2158-E2158)</f>
        <v>0</v>
      </c>
      <c r="I2158" s="1">
        <f>IF(G2158&gt;0,VLOOKUP($A2158,'redshift data'!$F$4:$I$2237,4,FALSE),"")</f>
        <v>6</v>
      </c>
    </row>
    <row r="2159" spans="1:9" hidden="1" x14ac:dyDescent="0.3">
      <c r="A2159" s="2" t="s">
        <v>195</v>
      </c>
      <c r="B2159" s="3">
        <v>42601</v>
      </c>
      <c r="C2159" s="2">
        <v>8</v>
      </c>
      <c r="D2159" s="2">
        <v>0</v>
      </c>
      <c r="E2159" s="2">
        <f>MIN(C2159,1)</f>
        <v>1</v>
      </c>
      <c r="F2159" s="1">
        <f>IF(ISERROR(VLOOKUP($A2159,'redshift data'!$A$4:$A$2154,1,FALSE)),"",1)</f>
        <v>1</v>
      </c>
      <c r="G2159" s="1">
        <f>IF(ISERROR(VLOOKUP($A2159,'redshift data'!$F$4:$F$2237,1,FALSE)),0,1)</f>
        <v>1</v>
      </c>
      <c r="H2159" s="1">
        <f>SIGN(G2159-E2159)</f>
        <v>0</v>
      </c>
      <c r="I2159" s="1">
        <f>IF(G2159&gt;0,VLOOKUP($A2159,'redshift data'!$F$4:$I$2237,4,FALSE),"")</f>
        <v>8</v>
      </c>
    </row>
    <row r="2160" spans="1:9" hidden="1" x14ac:dyDescent="0.3">
      <c r="A2160" s="2" t="s">
        <v>194</v>
      </c>
      <c r="B2160" s="3">
        <v>42601</v>
      </c>
      <c r="C2160" s="2">
        <v>1</v>
      </c>
      <c r="D2160" s="2">
        <v>0</v>
      </c>
      <c r="E2160" s="2">
        <f>MIN(C2160,1)</f>
        <v>1</v>
      </c>
      <c r="F2160" s="1">
        <f>IF(ISERROR(VLOOKUP($A2160,'redshift data'!$A$4:$A$2154,1,FALSE)),"",1)</f>
        <v>1</v>
      </c>
      <c r="G2160" s="1">
        <f>IF(ISERROR(VLOOKUP($A2160,'redshift data'!$F$4:$F$2237,1,FALSE)),0,1)</f>
        <v>1</v>
      </c>
      <c r="H2160" s="1">
        <f>SIGN(G2160-E2160)</f>
        <v>0</v>
      </c>
      <c r="I2160" s="1">
        <f>IF(G2160&gt;0,VLOOKUP($A2160,'redshift data'!$F$4:$I$2237,4,FALSE),"")</f>
        <v>1</v>
      </c>
    </row>
    <row r="2161" spans="1:9" hidden="1" x14ac:dyDescent="0.3">
      <c r="A2161" s="2" t="s">
        <v>193</v>
      </c>
      <c r="B2161" s="3">
        <v>42601</v>
      </c>
      <c r="C2161" s="2">
        <v>1</v>
      </c>
      <c r="D2161" s="2">
        <v>1</v>
      </c>
      <c r="E2161" s="2">
        <f>MIN(C2161,1)</f>
        <v>1</v>
      </c>
      <c r="F2161" s="1">
        <f>IF(ISERROR(VLOOKUP($A2161,'redshift data'!$A$4:$A$2154,1,FALSE)),"",1)</f>
        <v>1</v>
      </c>
      <c r="G2161" s="1">
        <f>IF(ISERROR(VLOOKUP($A2161,'redshift data'!$F$4:$F$2237,1,FALSE)),0,1)</f>
        <v>1</v>
      </c>
      <c r="H2161" s="1">
        <f>SIGN(G2161-E2161)</f>
        <v>0</v>
      </c>
      <c r="I2161" s="1">
        <f>IF(G2161&gt;0,VLOOKUP($A2161,'redshift data'!$F$4:$I$2237,4,FALSE),"")</f>
        <v>1</v>
      </c>
    </row>
    <row r="2162" spans="1:9" hidden="1" x14ac:dyDescent="0.3">
      <c r="A2162" s="2" t="s">
        <v>192</v>
      </c>
      <c r="B2162" s="3">
        <v>42601</v>
      </c>
      <c r="C2162" s="2">
        <v>1</v>
      </c>
      <c r="D2162" s="2">
        <v>0</v>
      </c>
      <c r="E2162" s="2">
        <f>MIN(C2162,1)</f>
        <v>1</v>
      </c>
      <c r="F2162" s="1">
        <f>IF(ISERROR(VLOOKUP($A2162,'redshift data'!$A$4:$A$2154,1,FALSE)),"",1)</f>
        <v>1</v>
      </c>
      <c r="G2162" s="1">
        <f>IF(ISERROR(VLOOKUP($A2162,'redshift data'!$F$4:$F$2237,1,FALSE)),0,1)</f>
        <v>1</v>
      </c>
      <c r="H2162" s="1">
        <f>SIGN(G2162-E2162)</f>
        <v>0</v>
      </c>
      <c r="I2162" s="1">
        <f>IF(G2162&gt;0,VLOOKUP($A2162,'redshift data'!$F$4:$I$2237,4,FALSE),"")</f>
        <v>1</v>
      </c>
    </row>
    <row r="2163" spans="1:9" hidden="1" x14ac:dyDescent="0.3">
      <c r="A2163" s="2" t="s">
        <v>191</v>
      </c>
      <c r="B2163" s="3">
        <v>42601</v>
      </c>
      <c r="C2163" s="2">
        <v>3</v>
      </c>
      <c r="D2163" s="2">
        <v>0</v>
      </c>
      <c r="E2163" s="2">
        <f>MIN(C2163,1)</f>
        <v>1</v>
      </c>
      <c r="F2163" s="1">
        <f>IF(ISERROR(VLOOKUP($A2163,'redshift data'!$A$4:$A$2154,1,FALSE)),"",1)</f>
        <v>1</v>
      </c>
      <c r="G2163" s="1">
        <f>IF(ISERROR(VLOOKUP($A2163,'redshift data'!$F$4:$F$2237,1,FALSE)),0,1)</f>
        <v>1</v>
      </c>
      <c r="H2163" s="1">
        <f>SIGN(G2163-E2163)</f>
        <v>0</v>
      </c>
      <c r="I2163" s="1">
        <f>IF(G2163&gt;0,VLOOKUP($A2163,'redshift data'!$F$4:$I$2237,4,FALSE),"")</f>
        <v>3</v>
      </c>
    </row>
    <row r="2164" spans="1:9" hidden="1" x14ac:dyDescent="0.3">
      <c r="A2164" s="2" t="s">
        <v>190</v>
      </c>
      <c r="B2164" s="3">
        <v>42601</v>
      </c>
      <c r="C2164" s="2">
        <v>8</v>
      </c>
      <c r="D2164" s="2">
        <v>0</v>
      </c>
      <c r="E2164" s="2">
        <f>MIN(C2164,1)</f>
        <v>1</v>
      </c>
      <c r="F2164" s="1">
        <f>IF(ISERROR(VLOOKUP($A2164,'redshift data'!$A$4:$A$2154,1,FALSE)),"",1)</f>
        <v>1</v>
      </c>
      <c r="G2164" s="1">
        <f>IF(ISERROR(VLOOKUP($A2164,'redshift data'!$F$4:$F$2237,1,FALSE)),0,1)</f>
        <v>1</v>
      </c>
      <c r="H2164" s="1">
        <f>SIGN(G2164-E2164)</f>
        <v>0</v>
      </c>
      <c r="I2164" s="1">
        <f>IF(G2164&gt;0,VLOOKUP($A2164,'redshift data'!$F$4:$I$2237,4,FALSE),"")</f>
        <v>4</v>
      </c>
    </row>
    <row r="2165" spans="1:9" hidden="1" x14ac:dyDescent="0.3">
      <c r="A2165" s="2" t="s">
        <v>189</v>
      </c>
      <c r="B2165" s="3">
        <v>42601</v>
      </c>
      <c r="C2165" s="2">
        <v>1</v>
      </c>
      <c r="D2165" s="2">
        <v>0</v>
      </c>
      <c r="E2165" s="2">
        <f>MIN(C2165,1)</f>
        <v>1</v>
      </c>
      <c r="F2165" s="1">
        <f>IF(ISERROR(VLOOKUP($A2165,'redshift data'!$A$4:$A$2154,1,FALSE)),"",1)</f>
        <v>1</v>
      </c>
      <c r="G2165" s="1">
        <f>IF(ISERROR(VLOOKUP($A2165,'redshift data'!$F$4:$F$2237,1,FALSE)),0,1)</f>
        <v>1</v>
      </c>
      <c r="H2165" s="1">
        <f>SIGN(G2165-E2165)</f>
        <v>0</v>
      </c>
      <c r="I2165" s="1">
        <f>IF(G2165&gt;0,VLOOKUP($A2165,'redshift data'!$F$4:$I$2237,4,FALSE),"")</f>
        <v>1</v>
      </c>
    </row>
    <row r="2166" spans="1:9" hidden="1" x14ac:dyDescent="0.3">
      <c r="A2166" s="2" t="s">
        <v>188</v>
      </c>
      <c r="B2166" s="3">
        <v>42601</v>
      </c>
      <c r="C2166" s="2">
        <v>1</v>
      </c>
      <c r="D2166" s="2">
        <v>0</v>
      </c>
      <c r="E2166" s="2">
        <f>MIN(C2166,1)</f>
        <v>1</v>
      </c>
      <c r="F2166" s="1">
        <f>IF(ISERROR(VLOOKUP($A2166,'redshift data'!$A$4:$A$2154,1,FALSE)),"",1)</f>
        <v>1</v>
      </c>
      <c r="G2166" s="1">
        <f>IF(ISERROR(VLOOKUP($A2166,'redshift data'!$F$4:$F$2237,1,FALSE)),0,1)</f>
        <v>1</v>
      </c>
      <c r="H2166" s="1">
        <f>SIGN(G2166-E2166)</f>
        <v>0</v>
      </c>
      <c r="I2166" s="1">
        <f>IF(G2166&gt;0,VLOOKUP($A2166,'redshift data'!$F$4:$I$2237,4,FALSE),"")</f>
        <v>1</v>
      </c>
    </row>
    <row r="2167" spans="1:9" hidden="1" x14ac:dyDescent="0.3">
      <c r="A2167" s="2" t="s">
        <v>187</v>
      </c>
      <c r="B2167" s="3">
        <v>42601</v>
      </c>
      <c r="C2167" s="2">
        <v>16</v>
      </c>
      <c r="D2167" s="2">
        <v>0</v>
      </c>
      <c r="E2167" s="2">
        <f>MIN(C2167,1)</f>
        <v>1</v>
      </c>
      <c r="F2167" s="1">
        <f>IF(ISERROR(VLOOKUP($A2167,'redshift data'!$A$4:$A$2154,1,FALSE)),"",1)</f>
        <v>1</v>
      </c>
      <c r="G2167" s="1">
        <f>IF(ISERROR(VLOOKUP($A2167,'redshift data'!$F$4:$F$2237,1,FALSE)),0,1)</f>
        <v>1</v>
      </c>
      <c r="H2167" s="1">
        <f>SIGN(G2167-E2167)</f>
        <v>0</v>
      </c>
      <c r="I2167" s="1">
        <f>IF(G2167&gt;0,VLOOKUP($A2167,'redshift data'!$F$4:$I$2237,4,FALSE),"")</f>
        <v>16</v>
      </c>
    </row>
    <row r="2168" spans="1:9" hidden="1" x14ac:dyDescent="0.3">
      <c r="A2168" s="2" t="s">
        <v>186</v>
      </c>
      <c r="B2168" s="3">
        <v>42601</v>
      </c>
      <c r="C2168" s="2">
        <v>20</v>
      </c>
      <c r="D2168" s="2">
        <v>0</v>
      </c>
      <c r="E2168" s="2">
        <f>MIN(C2168,1)</f>
        <v>1</v>
      </c>
      <c r="F2168" s="1">
        <f>IF(ISERROR(VLOOKUP($A2168,'redshift data'!$A$4:$A$2154,1,FALSE)),"",1)</f>
        <v>1</v>
      </c>
      <c r="G2168" s="1">
        <f>IF(ISERROR(VLOOKUP($A2168,'redshift data'!$F$4:$F$2237,1,FALSE)),0,1)</f>
        <v>1</v>
      </c>
      <c r="H2168" s="1">
        <f>SIGN(G2168-E2168)</f>
        <v>0</v>
      </c>
      <c r="I2168" s="1">
        <f>IF(G2168&gt;0,VLOOKUP($A2168,'redshift data'!$F$4:$I$2237,4,FALSE),"")</f>
        <v>20</v>
      </c>
    </row>
    <row r="2169" spans="1:9" hidden="1" x14ac:dyDescent="0.3">
      <c r="A2169" s="2" t="s">
        <v>185</v>
      </c>
      <c r="B2169" s="3">
        <v>42601</v>
      </c>
      <c r="C2169" s="2">
        <v>2</v>
      </c>
      <c r="D2169" s="2">
        <v>0</v>
      </c>
      <c r="E2169" s="2">
        <f>MIN(C2169,1)</f>
        <v>1</v>
      </c>
      <c r="F2169" s="1">
        <f>IF(ISERROR(VLOOKUP($A2169,'redshift data'!$A$4:$A$2154,1,FALSE)),"",1)</f>
        <v>1</v>
      </c>
      <c r="G2169" s="1">
        <f>IF(ISERROR(VLOOKUP($A2169,'redshift data'!$F$4:$F$2237,1,FALSE)),0,1)</f>
        <v>1</v>
      </c>
      <c r="H2169" s="1">
        <f>SIGN(G2169-E2169)</f>
        <v>0</v>
      </c>
      <c r="I2169" s="1">
        <f>IF(G2169&gt;0,VLOOKUP($A2169,'redshift data'!$F$4:$I$2237,4,FALSE),"")</f>
        <v>2</v>
      </c>
    </row>
    <row r="2170" spans="1:9" hidden="1" x14ac:dyDescent="0.3">
      <c r="A2170" s="2" t="s">
        <v>184</v>
      </c>
      <c r="B2170" s="3">
        <v>42601</v>
      </c>
      <c r="C2170" s="2">
        <v>3</v>
      </c>
      <c r="D2170" s="2">
        <v>0</v>
      </c>
      <c r="E2170" s="2">
        <f>MIN(C2170,1)</f>
        <v>1</v>
      </c>
      <c r="F2170" s="1">
        <f>IF(ISERROR(VLOOKUP($A2170,'redshift data'!$A$4:$A$2154,1,FALSE)),"",1)</f>
        <v>1</v>
      </c>
      <c r="G2170" s="1">
        <f>IF(ISERROR(VLOOKUP($A2170,'redshift data'!$F$4:$F$2237,1,FALSE)),0,1)</f>
        <v>1</v>
      </c>
      <c r="H2170" s="1">
        <f>SIGN(G2170-E2170)</f>
        <v>0</v>
      </c>
      <c r="I2170" s="1">
        <f>IF(G2170&gt;0,VLOOKUP($A2170,'redshift data'!$F$4:$I$2237,4,FALSE),"")</f>
        <v>3</v>
      </c>
    </row>
    <row r="2171" spans="1:9" hidden="1" x14ac:dyDescent="0.3">
      <c r="A2171" s="2" t="s">
        <v>183</v>
      </c>
      <c r="B2171" s="3">
        <v>42601</v>
      </c>
      <c r="C2171" s="2">
        <v>10</v>
      </c>
      <c r="D2171" s="2">
        <v>0</v>
      </c>
      <c r="E2171" s="2">
        <f>MIN(C2171,1)</f>
        <v>1</v>
      </c>
      <c r="F2171" s="1">
        <f>IF(ISERROR(VLOOKUP($A2171,'redshift data'!$A$4:$A$2154,1,FALSE)),"",1)</f>
        <v>1</v>
      </c>
      <c r="G2171" s="1">
        <f>IF(ISERROR(VLOOKUP($A2171,'redshift data'!$F$4:$F$2237,1,FALSE)),0,1)</f>
        <v>1</v>
      </c>
      <c r="H2171" s="1">
        <f>SIGN(G2171-E2171)</f>
        <v>0</v>
      </c>
      <c r="I2171" s="1">
        <f>IF(G2171&gt;0,VLOOKUP($A2171,'redshift data'!$F$4:$I$2237,4,FALSE),"")</f>
        <v>9</v>
      </c>
    </row>
    <row r="2172" spans="1:9" hidden="1" x14ac:dyDescent="0.3">
      <c r="A2172" s="2" t="s">
        <v>182</v>
      </c>
      <c r="B2172" s="3">
        <v>42601</v>
      </c>
      <c r="C2172" s="2">
        <v>21</v>
      </c>
      <c r="D2172" s="2">
        <v>0</v>
      </c>
      <c r="E2172" s="2">
        <f>MIN(C2172,1)</f>
        <v>1</v>
      </c>
      <c r="F2172" s="1">
        <f>IF(ISERROR(VLOOKUP($A2172,'redshift data'!$A$4:$A$2154,1,FALSE)),"",1)</f>
        <v>1</v>
      </c>
      <c r="G2172" s="1">
        <f>IF(ISERROR(VLOOKUP($A2172,'redshift data'!$F$4:$F$2237,1,FALSE)),0,1)</f>
        <v>1</v>
      </c>
      <c r="H2172" s="1">
        <f>SIGN(G2172-E2172)</f>
        <v>0</v>
      </c>
      <c r="I2172" s="1">
        <f>IF(G2172&gt;0,VLOOKUP($A2172,'redshift data'!$F$4:$I$2237,4,FALSE),"")</f>
        <v>21</v>
      </c>
    </row>
    <row r="2173" spans="1:9" hidden="1" x14ac:dyDescent="0.3">
      <c r="A2173" s="2" t="s">
        <v>181</v>
      </c>
      <c r="B2173" s="3">
        <v>42601</v>
      </c>
      <c r="C2173" s="2">
        <v>2</v>
      </c>
      <c r="D2173" s="2">
        <v>0</v>
      </c>
      <c r="E2173" s="2">
        <f>MIN(C2173,1)</f>
        <v>1</v>
      </c>
      <c r="F2173" s="1">
        <f>IF(ISERROR(VLOOKUP($A2173,'redshift data'!$A$4:$A$2154,1,FALSE)),"",1)</f>
        <v>1</v>
      </c>
      <c r="G2173" s="1">
        <f>IF(ISERROR(VLOOKUP($A2173,'redshift data'!$F$4:$F$2237,1,FALSE)),0,1)</f>
        <v>1</v>
      </c>
      <c r="H2173" s="1">
        <f>SIGN(G2173-E2173)</f>
        <v>0</v>
      </c>
      <c r="I2173" s="1">
        <f>IF(G2173&gt;0,VLOOKUP($A2173,'redshift data'!$F$4:$I$2237,4,FALSE),"")</f>
        <v>2</v>
      </c>
    </row>
    <row r="2174" spans="1:9" hidden="1" x14ac:dyDescent="0.3">
      <c r="A2174" s="2" t="s">
        <v>180</v>
      </c>
      <c r="B2174" s="3">
        <v>42601</v>
      </c>
      <c r="C2174" s="2">
        <v>3</v>
      </c>
      <c r="D2174" s="2">
        <v>0</v>
      </c>
      <c r="E2174" s="2">
        <f>MIN(C2174,1)</f>
        <v>1</v>
      </c>
      <c r="F2174" s="1">
        <f>IF(ISERROR(VLOOKUP($A2174,'redshift data'!$A$4:$A$2154,1,FALSE)),"",1)</f>
        <v>1</v>
      </c>
      <c r="G2174" s="1">
        <f>IF(ISERROR(VLOOKUP($A2174,'redshift data'!$F$4:$F$2237,1,FALSE)),0,1)</f>
        <v>1</v>
      </c>
      <c r="H2174" s="1">
        <f>SIGN(G2174-E2174)</f>
        <v>0</v>
      </c>
      <c r="I2174" s="1">
        <f>IF(G2174&gt;0,VLOOKUP($A2174,'redshift data'!$F$4:$I$2237,4,FALSE),"")</f>
        <v>3</v>
      </c>
    </row>
    <row r="2175" spans="1:9" hidden="1" x14ac:dyDescent="0.3">
      <c r="A2175" s="2" t="s">
        <v>179</v>
      </c>
      <c r="B2175" s="3">
        <v>42601</v>
      </c>
      <c r="C2175" s="2">
        <v>0</v>
      </c>
      <c r="D2175" s="2">
        <v>0</v>
      </c>
      <c r="E2175" s="8">
        <f>MIN(C2175,1)</f>
        <v>0</v>
      </c>
      <c r="F2175" s="7">
        <f>IF(ISERROR(VLOOKUP($A2175,'redshift data'!$A$4:$A$2154,1,FALSE)),"",1)</f>
        <v>1</v>
      </c>
      <c r="G2175" s="7">
        <f>IF(ISERROR(VLOOKUP($A2175,'redshift data'!$F$4:$F$2237,1,FALSE)),0,1)</f>
        <v>1</v>
      </c>
      <c r="H2175" s="7">
        <f>SIGN(G2175-E2175)</f>
        <v>1</v>
      </c>
      <c r="I2175" s="1">
        <f>IF(G2175&gt;0,VLOOKUP($A2175,'redshift data'!$F$4:$I$2237,4,FALSE),"")</f>
        <v>0</v>
      </c>
    </row>
    <row r="2176" spans="1:9" hidden="1" x14ac:dyDescent="0.3">
      <c r="A2176" s="2" t="s">
        <v>178</v>
      </c>
      <c r="B2176" s="3">
        <v>42601</v>
      </c>
      <c r="C2176" s="2">
        <v>12</v>
      </c>
      <c r="D2176" s="2">
        <v>0</v>
      </c>
      <c r="E2176" s="2">
        <f>MIN(C2176,1)</f>
        <v>1</v>
      </c>
      <c r="F2176" s="1">
        <f>IF(ISERROR(VLOOKUP($A2176,'redshift data'!$A$4:$A$2154,1,FALSE)),"",1)</f>
        <v>1</v>
      </c>
      <c r="G2176" s="1">
        <f>IF(ISERROR(VLOOKUP($A2176,'redshift data'!$F$4:$F$2237,1,FALSE)),0,1)</f>
        <v>1</v>
      </c>
      <c r="H2176" s="1">
        <f>SIGN(G2176-E2176)</f>
        <v>0</v>
      </c>
      <c r="I2176" s="1">
        <f>IF(G2176&gt;0,VLOOKUP($A2176,'redshift data'!$F$4:$I$2237,4,FALSE),"")</f>
        <v>12</v>
      </c>
    </row>
    <row r="2177" spans="1:9" hidden="1" x14ac:dyDescent="0.3">
      <c r="A2177" s="2" t="s">
        <v>177</v>
      </c>
      <c r="B2177" s="3">
        <v>42601</v>
      </c>
      <c r="C2177" s="2">
        <v>1</v>
      </c>
      <c r="D2177" s="2">
        <v>0</v>
      </c>
      <c r="E2177" s="2">
        <f>MIN(C2177,1)</f>
        <v>1</v>
      </c>
      <c r="F2177" s="1">
        <f>IF(ISERROR(VLOOKUP($A2177,'redshift data'!$A$4:$A$2154,1,FALSE)),"",1)</f>
        <v>1</v>
      </c>
      <c r="G2177" s="1">
        <f>IF(ISERROR(VLOOKUP($A2177,'redshift data'!$F$4:$F$2237,1,FALSE)),0,1)</f>
        <v>1</v>
      </c>
      <c r="H2177" s="1">
        <f>SIGN(G2177-E2177)</f>
        <v>0</v>
      </c>
      <c r="I2177" s="1">
        <f>IF(G2177&gt;0,VLOOKUP($A2177,'redshift data'!$F$4:$I$2237,4,FALSE),"")</f>
        <v>1</v>
      </c>
    </row>
    <row r="2178" spans="1:9" hidden="1" x14ac:dyDescent="0.3">
      <c r="A2178" s="2" t="s">
        <v>176</v>
      </c>
      <c r="B2178" s="3">
        <v>42601</v>
      </c>
      <c r="C2178" s="2">
        <v>2</v>
      </c>
      <c r="D2178" s="2">
        <v>0</v>
      </c>
      <c r="E2178" s="2">
        <f>MIN(C2178,1)</f>
        <v>1</v>
      </c>
      <c r="F2178" s="1">
        <f>IF(ISERROR(VLOOKUP($A2178,'redshift data'!$A$4:$A$2154,1,FALSE)),"",1)</f>
        <v>1</v>
      </c>
      <c r="G2178" s="1">
        <f>IF(ISERROR(VLOOKUP($A2178,'redshift data'!$F$4:$F$2237,1,FALSE)),0,1)</f>
        <v>1</v>
      </c>
      <c r="H2178" s="1">
        <f>SIGN(G2178-E2178)</f>
        <v>0</v>
      </c>
      <c r="I2178" s="1">
        <f>IF(G2178&gt;0,VLOOKUP($A2178,'redshift data'!$F$4:$I$2237,4,FALSE),"")</f>
        <v>2</v>
      </c>
    </row>
    <row r="2179" spans="1:9" hidden="1" x14ac:dyDescent="0.3">
      <c r="A2179" s="2" t="s">
        <v>175</v>
      </c>
      <c r="B2179" s="3">
        <v>42601</v>
      </c>
      <c r="C2179" s="2">
        <v>2</v>
      </c>
      <c r="D2179" s="2">
        <v>0</v>
      </c>
      <c r="E2179" s="2">
        <f>MIN(C2179,1)</f>
        <v>1</v>
      </c>
      <c r="F2179" s="1">
        <f>IF(ISERROR(VLOOKUP($A2179,'redshift data'!$A$4:$A$2154,1,FALSE)),"",1)</f>
        <v>1</v>
      </c>
      <c r="G2179" s="1">
        <f>IF(ISERROR(VLOOKUP($A2179,'redshift data'!$F$4:$F$2237,1,FALSE)),0,1)</f>
        <v>1</v>
      </c>
      <c r="H2179" s="1">
        <f>SIGN(G2179-E2179)</f>
        <v>0</v>
      </c>
      <c r="I2179" s="1">
        <f>IF(G2179&gt;0,VLOOKUP($A2179,'redshift data'!$F$4:$I$2237,4,FALSE),"")</f>
        <v>2</v>
      </c>
    </row>
    <row r="2180" spans="1:9" hidden="1" x14ac:dyDescent="0.3">
      <c r="A2180" s="2" t="s">
        <v>174</v>
      </c>
      <c r="B2180" s="3">
        <v>42601</v>
      </c>
      <c r="C2180" s="2">
        <v>4</v>
      </c>
      <c r="D2180" s="2">
        <v>0</v>
      </c>
      <c r="E2180" s="2">
        <f>MIN(C2180,1)</f>
        <v>1</v>
      </c>
      <c r="F2180" s="1">
        <f>IF(ISERROR(VLOOKUP($A2180,'redshift data'!$A$4:$A$2154,1,FALSE)),"",1)</f>
        <v>1</v>
      </c>
      <c r="G2180" s="1">
        <f>IF(ISERROR(VLOOKUP($A2180,'redshift data'!$F$4:$F$2237,1,FALSE)),0,1)</f>
        <v>1</v>
      </c>
      <c r="H2180" s="1">
        <f>SIGN(G2180-E2180)</f>
        <v>0</v>
      </c>
      <c r="I2180" s="1">
        <f>IF(G2180&gt;0,VLOOKUP($A2180,'redshift data'!$F$4:$I$2237,4,FALSE),"")</f>
        <v>4</v>
      </c>
    </row>
    <row r="2181" spans="1:9" hidden="1" x14ac:dyDescent="0.3">
      <c r="A2181" s="2" t="s">
        <v>173</v>
      </c>
      <c r="B2181" s="3">
        <v>42601</v>
      </c>
      <c r="C2181" s="2">
        <v>0</v>
      </c>
      <c r="D2181" s="2">
        <v>0</v>
      </c>
      <c r="E2181" s="8">
        <f>MIN(C2181,1)</f>
        <v>0</v>
      </c>
      <c r="F2181" s="7" t="str">
        <f>IF(ISERROR(VLOOKUP($A2181,'redshift data'!$A$4:$A$2154,1,FALSE)),"",1)</f>
        <v/>
      </c>
      <c r="G2181" s="7">
        <f>IF(ISERROR(VLOOKUP($A2181,'redshift data'!$F$4:$F$2237,1,FALSE)),0,1)</f>
        <v>1</v>
      </c>
      <c r="H2181" s="7">
        <f>SIGN(G2181-E2181)</f>
        <v>1</v>
      </c>
      <c r="I2181" s="1">
        <f>IF(G2181&gt;0,VLOOKUP($A2181,'redshift data'!$F$4:$I$2237,4,FALSE),"")</f>
        <v>0</v>
      </c>
    </row>
    <row r="2182" spans="1:9" hidden="1" x14ac:dyDescent="0.3">
      <c r="A2182" s="2" t="s">
        <v>172</v>
      </c>
      <c r="B2182" s="3">
        <v>42601</v>
      </c>
      <c r="C2182" s="2">
        <v>0</v>
      </c>
      <c r="D2182" s="2">
        <v>0</v>
      </c>
      <c r="E2182" s="8">
        <f>MIN(C2182,1)</f>
        <v>0</v>
      </c>
      <c r="F2182" s="7" t="str">
        <f>IF(ISERROR(VLOOKUP($A2182,'redshift data'!$A$4:$A$2154,1,FALSE)),"",1)</f>
        <v/>
      </c>
      <c r="G2182" s="7">
        <f>IF(ISERROR(VLOOKUP($A2182,'redshift data'!$F$4:$F$2237,1,FALSE)),0,1)</f>
        <v>1</v>
      </c>
      <c r="H2182" s="7">
        <f>SIGN(G2182-E2182)</f>
        <v>1</v>
      </c>
      <c r="I2182" s="1">
        <f>IF(G2182&gt;0,VLOOKUP($A2182,'redshift data'!$F$4:$I$2237,4,FALSE),"")</f>
        <v>0</v>
      </c>
    </row>
    <row r="2183" spans="1:9" hidden="1" x14ac:dyDescent="0.3">
      <c r="A2183" s="2" t="s">
        <v>171</v>
      </c>
      <c r="B2183" s="3">
        <v>42601</v>
      </c>
      <c r="C2183" s="2">
        <v>9</v>
      </c>
      <c r="D2183" s="2">
        <v>0</v>
      </c>
      <c r="E2183" s="2">
        <f>MIN(C2183,1)</f>
        <v>1</v>
      </c>
      <c r="F2183" s="1">
        <f>IF(ISERROR(VLOOKUP($A2183,'redshift data'!$A$4:$A$2154,1,FALSE)),"",1)</f>
        <v>1</v>
      </c>
      <c r="G2183" s="1">
        <f>IF(ISERROR(VLOOKUP($A2183,'redshift data'!$F$4:$F$2237,1,FALSE)),0,1)</f>
        <v>1</v>
      </c>
      <c r="H2183" s="1">
        <f>SIGN(G2183-E2183)</f>
        <v>0</v>
      </c>
      <c r="I2183" s="1">
        <f>IF(G2183&gt;0,VLOOKUP($A2183,'redshift data'!$F$4:$I$2237,4,FALSE),"")</f>
        <v>5</v>
      </c>
    </row>
    <row r="2184" spans="1:9" hidden="1" x14ac:dyDescent="0.3">
      <c r="A2184" s="2" t="s">
        <v>170</v>
      </c>
      <c r="B2184" s="3">
        <v>42601</v>
      </c>
      <c r="C2184" s="2">
        <v>2</v>
      </c>
      <c r="D2184" s="2">
        <v>0</v>
      </c>
      <c r="E2184" s="2">
        <f>MIN(C2184,1)</f>
        <v>1</v>
      </c>
      <c r="F2184" s="1">
        <f>IF(ISERROR(VLOOKUP($A2184,'redshift data'!$A$4:$A$2154,1,FALSE)),"",1)</f>
        <v>1</v>
      </c>
      <c r="G2184" s="1">
        <f>IF(ISERROR(VLOOKUP($A2184,'redshift data'!$F$4:$F$2237,1,FALSE)),0,1)</f>
        <v>1</v>
      </c>
      <c r="H2184" s="1">
        <f>SIGN(G2184-E2184)</f>
        <v>0</v>
      </c>
      <c r="I2184" s="1">
        <f>IF(G2184&gt;0,VLOOKUP($A2184,'redshift data'!$F$4:$I$2237,4,FALSE),"")</f>
        <v>2</v>
      </c>
    </row>
    <row r="2185" spans="1:9" hidden="1" x14ac:dyDescent="0.3">
      <c r="A2185" s="2" t="s">
        <v>169</v>
      </c>
      <c r="B2185" s="3">
        <v>42601</v>
      </c>
      <c r="C2185" s="2">
        <v>34</v>
      </c>
      <c r="D2185" s="2">
        <v>0</v>
      </c>
      <c r="E2185" s="2">
        <f>MIN(C2185,1)</f>
        <v>1</v>
      </c>
      <c r="F2185" s="1">
        <f>IF(ISERROR(VLOOKUP($A2185,'redshift data'!$A$4:$A$2154,1,FALSE)),"",1)</f>
        <v>1</v>
      </c>
      <c r="G2185" s="1">
        <f>IF(ISERROR(VLOOKUP($A2185,'redshift data'!$F$4:$F$2237,1,FALSE)),0,1)</f>
        <v>1</v>
      </c>
      <c r="H2185" s="1">
        <f>SIGN(G2185-E2185)</f>
        <v>0</v>
      </c>
      <c r="I2185" s="1">
        <f>IF(G2185&gt;0,VLOOKUP($A2185,'redshift data'!$F$4:$I$2237,4,FALSE),"")</f>
        <v>20</v>
      </c>
    </row>
    <row r="2186" spans="1:9" hidden="1" x14ac:dyDescent="0.3">
      <c r="A2186" s="2" t="s">
        <v>168</v>
      </c>
      <c r="B2186" s="3">
        <v>42601</v>
      </c>
      <c r="C2186" s="2">
        <v>20</v>
      </c>
      <c r="D2186" s="2">
        <v>0</v>
      </c>
      <c r="E2186" s="2">
        <f>MIN(C2186,1)</f>
        <v>1</v>
      </c>
      <c r="F2186" s="1">
        <f>IF(ISERROR(VLOOKUP($A2186,'redshift data'!$A$4:$A$2154,1,FALSE)),"",1)</f>
        <v>1</v>
      </c>
      <c r="G2186" s="1">
        <f>IF(ISERROR(VLOOKUP($A2186,'redshift data'!$F$4:$F$2237,1,FALSE)),0,1)</f>
        <v>1</v>
      </c>
      <c r="H2186" s="1">
        <f>SIGN(G2186-E2186)</f>
        <v>0</v>
      </c>
      <c r="I2186" s="1">
        <f>IF(G2186&gt;0,VLOOKUP($A2186,'redshift data'!$F$4:$I$2237,4,FALSE),"")</f>
        <v>20</v>
      </c>
    </row>
    <row r="2187" spans="1:9" hidden="1" x14ac:dyDescent="0.3">
      <c r="A2187" s="2" t="s">
        <v>167</v>
      </c>
      <c r="B2187" s="3">
        <v>42601</v>
      </c>
      <c r="C2187" s="2">
        <v>40</v>
      </c>
      <c r="D2187" s="2">
        <v>0</v>
      </c>
      <c r="E2187" s="2">
        <f>MIN(C2187,1)</f>
        <v>1</v>
      </c>
      <c r="F2187" s="1">
        <f>IF(ISERROR(VLOOKUP($A2187,'redshift data'!$A$4:$A$2154,1,FALSE)),"",1)</f>
        <v>1</v>
      </c>
      <c r="G2187" s="1">
        <f>IF(ISERROR(VLOOKUP($A2187,'redshift data'!$F$4:$F$2237,1,FALSE)),0,1)</f>
        <v>1</v>
      </c>
      <c r="H2187" s="1">
        <f>SIGN(G2187-E2187)</f>
        <v>0</v>
      </c>
      <c r="I2187" s="1">
        <f>IF(G2187&gt;0,VLOOKUP($A2187,'redshift data'!$F$4:$I$2237,4,FALSE),"")</f>
        <v>40</v>
      </c>
    </row>
    <row r="2188" spans="1:9" hidden="1" x14ac:dyDescent="0.3">
      <c r="A2188" s="2" t="s">
        <v>166</v>
      </c>
      <c r="B2188" s="3">
        <v>42601</v>
      </c>
      <c r="C2188" s="2">
        <v>2</v>
      </c>
      <c r="D2188" s="2">
        <v>0</v>
      </c>
      <c r="E2188" s="2">
        <f>MIN(C2188,1)</f>
        <v>1</v>
      </c>
      <c r="F2188" s="1">
        <f>IF(ISERROR(VLOOKUP($A2188,'redshift data'!$A$4:$A$2154,1,FALSE)),"",1)</f>
        <v>1</v>
      </c>
      <c r="G2188" s="1">
        <f>IF(ISERROR(VLOOKUP($A2188,'redshift data'!$F$4:$F$2237,1,FALSE)),0,1)</f>
        <v>1</v>
      </c>
      <c r="H2188" s="1">
        <f>SIGN(G2188-E2188)</f>
        <v>0</v>
      </c>
      <c r="I2188" s="1">
        <f>IF(G2188&gt;0,VLOOKUP($A2188,'redshift data'!$F$4:$I$2237,4,FALSE),"")</f>
        <v>2</v>
      </c>
    </row>
    <row r="2189" spans="1:9" hidden="1" x14ac:dyDescent="0.3">
      <c r="A2189" s="2" t="s">
        <v>165</v>
      </c>
      <c r="B2189" s="3">
        <v>42601</v>
      </c>
      <c r="C2189" s="2">
        <v>18</v>
      </c>
      <c r="D2189" s="2">
        <v>10</v>
      </c>
      <c r="E2189" s="2">
        <f>MIN(C2189,1)</f>
        <v>1</v>
      </c>
      <c r="F2189" s="1">
        <f>IF(ISERROR(VLOOKUP($A2189,'redshift data'!$A$4:$A$2154,1,FALSE)),"",1)</f>
        <v>1</v>
      </c>
      <c r="G2189" s="1">
        <f>IF(ISERROR(VLOOKUP($A2189,'redshift data'!$F$4:$F$2237,1,FALSE)),0,1)</f>
        <v>1</v>
      </c>
      <c r="H2189" s="1">
        <f>SIGN(G2189-E2189)</f>
        <v>0</v>
      </c>
      <c r="I2189" s="1">
        <f>IF(G2189&gt;0,VLOOKUP($A2189,'redshift data'!$F$4:$I$2237,4,FALSE),"")</f>
        <v>18</v>
      </c>
    </row>
    <row r="2190" spans="1:9" hidden="1" x14ac:dyDescent="0.3">
      <c r="A2190" s="2" t="s">
        <v>164</v>
      </c>
      <c r="B2190" s="3">
        <v>42601</v>
      </c>
      <c r="C2190" s="2">
        <v>5</v>
      </c>
      <c r="D2190" s="2">
        <v>0</v>
      </c>
      <c r="E2190" s="2">
        <f>MIN(C2190,1)</f>
        <v>1</v>
      </c>
      <c r="F2190" s="1">
        <f>IF(ISERROR(VLOOKUP($A2190,'redshift data'!$A$4:$A$2154,1,FALSE)),"",1)</f>
        <v>1</v>
      </c>
      <c r="G2190" s="1">
        <f>IF(ISERROR(VLOOKUP($A2190,'redshift data'!$F$4:$F$2237,1,FALSE)),0,1)</f>
        <v>1</v>
      </c>
      <c r="H2190" s="1">
        <f>SIGN(G2190-E2190)</f>
        <v>0</v>
      </c>
      <c r="I2190" s="1">
        <f>IF(G2190&gt;0,VLOOKUP($A2190,'redshift data'!$F$4:$I$2237,4,FALSE),"")</f>
        <v>5</v>
      </c>
    </row>
    <row r="2191" spans="1:9" hidden="1" x14ac:dyDescent="0.3">
      <c r="A2191" s="2" t="s">
        <v>163</v>
      </c>
      <c r="B2191" s="3">
        <v>42601</v>
      </c>
      <c r="C2191" s="2">
        <v>3</v>
      </c>
      <c r="D2191" s="2">
        <v>0</v>
      </c>
      <c r="E2191" s="2">
        <f>MIN(C2191,1)</f>
        <v>1</v>
      </c>
      <c r="F2191" s="1">
        <f>IF(ISERROR(VLOOKUP($A2191,'redshift data'!$A$4:$A$2154,1,FALSE)),"",1)</f>
        <v>1</v>
      </c>
      <c r="G2191" s="1">
        <f>IF(ISERROR(VLOOKUP($A2191,'redshift data'!$F$4:$F$2237,1,FALSE)),0,1)</f>
        <v>1</v>
      </c>
      <c r="H2191" s="1">
        <f>SIGN(G2191-E2191)</f>
        <v>0</v>
      </c>
      <c r="I2191" s="1">
        <f>IF(G2191&gt;0,VLOOKUP($A2191,'redshift data'!$F$4:$I$2237,4,FALSE),"")</f>
        <v>3</v>
      </c>
    </row>
    <row r="2192" spans="1:9" hidden="1" x14ac:dyDescent="0.3">
      <c r="A2192" s="2" t="s">
        <v>162</v>
      </c>
      <c r="B2192" s="3">
        <v>42601</v>
      </c>
      <c r="C2192" s="2">
        <v>0</v>
      </c>
      <c r="D2192" s="2">
        <v>0</v>
      </c>
      <c r="E2192" s="8">
        <f>MIN(C2192,1)</f>
        <v>0</v>
      </c>
      <c r="F2192" s="7" t="str">
        <f>IF(ISERROR(VLOOKUP($A2192,'redshift data'!$A$4:$A$2154,1,FALSE)),"",1)</f>
        <v/>
      </c>
      <c r="G2192" s="7">
        <f>IF(ISERROR(VLOOKUP($A2192,'redshift data'!$F$4:$F$2237,1,FALSE)),0,1)</f>
        <v>1</v>
      </c>
      <c r="H2192" s="7">
        <f>SIGN(G2192-E2192)</f>
        <v>1</v>
      </c>
      <c r="I2192" s="1">
        <f>IF(G2192&gt;0,VLOOKUP($A2192,'redshift data'!$F$4:$I$2237,4,FALSE),"")</f>
        <v>0</v>
      </c>
    </row>
    <row r="2193" spans="1:9" hidden="1" x14ac:dyDescent="0.3">
      <c r="A2193" s="2" t="s">
        <v>161</v>
      </c>
      <c r="B2193" s="3">
        <v>42601</v>
      </c>
      <c r="C2193" s="2">
        <v>3</v>
      </c>
      <c r="D2193" s="2">
        <v>1</v>
      </c>
      <c r="E2193" s="2">
        <f>MIN(C2193,1)</f>
        <v>1</v>
      </c>
      <c r="F2193" s="1">
        <f>IF(ISERROR(VLOOKUP($A2193,'redshift data'!$A$4:$A$2154,1,FALSE)),"",1)</f>
        <v>1</v>
      </c>
      <c r="G2193" s="1">
        <f>IF(ISERROR(VLOOKUP($A2193,'redshift data'!$F$4:$F$2237,1,FALSE)),0,1)</f>
        <v>1</v>
      </c>
      <c r="H2193" s="1">
        <f>SIGN(G2193-E2193)</f>
        <v>0</v>
      </c>
      <c r="I2193" s="1">
        <f>IF(G2193&gt;0,VLOOKUP($A2193,'redshift data'!$F$4:$I$2237,4,FALSE),"")</f>
        <v>3</v>
      </c>
    </row>
    <row r="2194" spans="1:9" hidden="1" x14ac:dyDescent="0.3">
      <c r="A2194" s="2" t="s">
        <v>160</v>
      </c>
      <c r="B2194" s="3">
        <v>42601</v>
      </c>
      <c r="C2194" s="2">
        <v>1</v>
      </c>
      <c r="D2194" s="2">
        <v>0</v>
      </c>
      <c r="E2194" s="2">
        <f>MIN(C2194,1)</f>
        <v>1</v>
      </c>
      <c r="F2194" s="1">
        <f>IF(ISERROR(VLOOKUP($A2194,'redshift data'!$A$4:$A$2154,1,FALSE)),"",1)</f>
        <v>1</v>
      </c>
      <c r="G2194" s="1">
        <f>IF(ISERROR(VLOOKUP($A2194,'redshift data'!$F$4:$F$2237,1,FALSE)),0,1)</f>
        <v>1</v>
      </c>
      <c r="H2194" s="1">
        <f>SIGN(G2194-E2194)</f>
        <v>0</v>
      </c>
      <c r="I2194" s="1">
        <f>IF(G2194&gt;0,VLOOKUP($A2194,'redshift data'!$F$4:$I$2237,4,FALSE),"")</f>
        <v>1</v>
      </c>
    </row>
    <row r="2195" spans="1:9" hidden="1" x14ac:dyDescent="0.3">
      <c r="A2195" s="2" t="s">
        <v>159</v>
      </c>
      <c r="B2195" s="3">
        <v>42601</v>
      </c>
      <c r="C2195" s="2">
        <v>0</v>
      </c>
      <c r="D2195" s="2">
        <v>0</v>
      </c>
      <c r="E2195" s="2">
        <f>MIN(C2195,1)</f>
        <v>0</v>
      </c>
      <c r="F2195" s="1" t="str">
        <f>IF(ISERROR(VLOOKUP($A2195,'redshift data'!$A$4:$A$2154,1,FALSE)),"",1)</f>
        <v/>
      </c>
      <c r="G2195" s="1">
        <f>IF(ISERROR(VLOOKUP($A2195,'redshift data'!$F$4:$F$2237,1,FALSE)),0,1)</f>
        <v>0</v>
      </c>
      <c r="H2195" s="1">
        <f>SIGN(G2195-E2195)</f>
        <v>0</v>
      </c>
      <c r="I2195" s="1" t="str">
        <f>IF(G2195&gt;0,VLOOKUP($A2195,'redshift data'!$F$4:$I$2237,4,FALSE),"")</f>
        <v/>
      </c>
    </row>
    <row r="2196" spans="1:9" hidden="1" x14ac:dyDescent="0.3">
      <c r="A2196" s="2" t="s">
        <v>158</v>
      </c>
      <c r="B2196" s="3">
        <v>42601</v>
      </c>
      <c r="C2196" s="2">
        <v>1</v>
      </c>
      <c r="D2196" s="2">
        <v>0</v>
      </c>
      <c r="E2196" s="2">
        <f>MIN(C2196,1)</f>
        <v>1</v>
      </c>
      <c r="F2196" s="1">
        <f>IF(ISERROR(VLOOKUP($A2196,'redshift data'!$A$4:$A$2154,1,FALSE)),"",1)</f>
        <v>1</v>
      </c>
      <c r="G2196" s="1">
        <f>IF(ISERROR(VLOOKUP($A2196,'redshift data'!$F$4:$F$2237,1,FALSE)),0,1)</f>
        <v>1</v>
      </c>
      <c r="H2196" s="1">
        <f>SIGN(G2196-E2196)</f>
        <v>0</v>
      </c>
      <c r="I2196" s="1">
        <f>IF(G2196&gt;0,VLOOKUP($A2196,'redshift data'!$F$4:$I$2237,4,FALSE),"")</f>
        <v>1</v>
      </c>
    </row>
    <row r="2197" spans="1:9" hidden="1" x14ac:dyDescent="0.3">
      <c r="A2197" s="2" t="s">
        <v>157</v>
      </c>
      <c r="B2197" s="3">
        <v>42601</v>
      </c>
      <c r="C2197" s="2">
        <v>1</v>
      </c>
      <c r="D2197" s="2">
        <v>0</v>
      </c>
      <c r="E2197" s="2">
        <f>MIN(C2197,1)</f>
        <v>1</v>
      </c>
      <c r="F2197" s="1">
        <f>IF(ISERROR(VLOOKUP($A2197,'redshift data'!$A$4:$A$2154,1,FALSE)),"",1)</f>
        <v>1</v>
      </c>
      <c r="G2197" s="1">
        <f>IF(ISERROR(VLOOKUP($A2197,'redshift data'!$F$4:$F$2237,1,FALSE)),0,1)</f>
        <v>1</v>
      </c>
      <c r="H2197" s="1">
        <f>SIGN(G2197-E2197)</f>
        <v>0</v>
      </c>
      <c r="I2197" s="1">
        <f>IF(G2197&gt;0,VLOOKUP($A2197,'redshift data'!$F$4:$I$2237,4,FALSE),"")</f>
        <v>1</v>
      </c>
    </row>
    <row r="2198" spans="1:9" hidden="1" x14ac:dyDescent="0.3">
      <c r="A2198" s="2" t="s">
        <v>156</v>
      </c>
      <c r="B2198" s="3">
        <v>42601</v>
      </c>
      <c r="C2198" s="2">
        <v>30</v>
      </c>
      <c r="D2198" s="2">
        <v>3</v>
      </c>
      <c r="E2198" s="2">
        <f>MIN(C2198,1)</f>
        <v>1</v>
      </c>
      <c r="F2198" s="1">
        <f>IF(ISERROR(VLOOKUP($A2198,'redshift data'!$A$4:$A$2154,1,FALSE)),"",1)</f>
        <v>1</v>
      </c>
      <c r="G2198" s="1">
        <f>IF(ISERROR(VLOOKUP($A2198,'redshift data'!$F$4:$F$2237,1,FALSE)),0,1)</f>
        <v>1</v>
      </c>
      <c r="H2198" s="1">
        <f>SIGN(G2198-E2198)</f>
        <v>0</v>
      </c>
      <c r="I2198" s="1">
        <f>IF(G2198&gt;0,VLOOKUP($A2198,'redshift data'!$F$4:$I$2237,4,FALSE),"")</f>
        <v>30</v>
      </c>
    </row>
    <row r="2199" spans="1:9" hidden="1" x14ac:dyDescent="0.3">
      <c r="A2199" s="2" t="s">
        <v>155</v>
      </c>
      <c r="B2199" s="3">
        <v>42601</v>
      </c>
      <c r="C2199" s="2">
        <v>40</v>
      </c>
      <c r="D2199" s="2">
        <v>0</v>
      </c>
      <c r="E2199" s="2">
        <f>MIN(C2199,1)</f>
        <v>1</v>
      </c>
      <c r="F2199" s="1">
        <f>IF(ISERROR(VLOOKUP($A2199,'redshift data'!$A$4:$A$2154,1,FALSE)),"",1)</f>
        <v>1</v>
      </c>
      <c r="G2199" s="1">
        <f>IF(ISERROR(VLOOKUP($A2199,'redshift data'!$F$4:$F$2237,1,FALSE)),0,1)</f>
        <v>1</v>
      </c>
      <c r="H2199" s="1">
        <f>SIGN(G2199-E2199)</f>
        <v>0</v>
      </c>
      <c r="I2199" s="1">
        <f>IF(G2199&gt;0,VLOOKUP($A2199,'redshift data'!$F$4:$I$2237,4,FALSE),"")</f>
        <v>24</v>
      </c>
    </row>
    <row r="2200" spans="1:9" hidden="1" x14ac:dyDescent="0.3">
      <c r="A2200" s="2" t="s">
        <v>154</v>
      </c>
      <c r="B2200" s="3">
        <v>42601</v>
      </c>
      <c r="C2200" s="2">
        <v>2</v>
      </c>
      <c r="D2200" s="2">
        <v>0</v>
      </c>
      <c r="E2200" s="2">
        <f>MIN(C2200,1)</f>
        <v>1</v>
      </c>
      <c r="F2200" s="1">
        <f>IF(ISERROR(VLOOKUP($A2200,'redshift data'!$A$4:$A$2154,1,FALSE)),"",1)</f>
        <v>1</v>
      </c>
      <c r="G2200" s="1">
        <f>IF(ISERROR(VLOOKUP($A2200,'redshift data'!$F$4:$F$2237,1,FALSE)),0,1)</f>
        <v>1</v>
      </c>
      <c r="H2200" s="1">
        <f>SIGN(G2200-E2200)</f>
        <v>0</v>
      </c>
      <c r="I2200" s="1">
        <f>IF(G2200&gt;0,VLOOKUP($A2200,'redshift data'!$F$4:$I$2237,4,FALSE),"")</f>
        <v>1</v>
      </c>
    </row>
    <row r="2201" spans="1:9" hidden="1" x14ac:dyDescent="0.3">
      <c r="A2201" s="2" t="s">
        <v>153</v>
      </c>
      <c r="B2201" s="3">
        <v>42601</v>
      </c>
      <c r="C2201" s="2">
        <v>31</v>
      </c>
      <c r="D2201" s="2">
        <v>20</v>
      </c>
      <c r="E2201" s="2">
        <f>MIN(C2201,1)</f>
        <v>1</v>
      </c>
      <c r="F2201" s="1">
        <f>IF(ISERROR(VLOOKUP($A2201,'redshift data'!$A$4:$A$2154,1,FALSE)),"",1)</f>
        <v>1</v>
      </c>
      <c r="G2201" s="1">
        <f>IF(ISERROR(VLOOKUP($A2201,'redshift data'!$F$4:$F$2237,1,FALSE)),0,1)</f>
        <v>1</v>
      </c>
      <c r="H2201" s="1">
        <f>SIGN(G2201-E2201)</f>
        <v>0</v>
      </c>
      <c r="I2201" s="1">
        <f>IF(G2201&gt;0,VLOOKUP($A2201,'redshift data'!$F$4:$I$2237,4,FALSE),"")</f>
        <v>31</v>
      </c>
    </row>
    <row r="2202" spans="1:9" hidden="1" x14ac:dyDescent="0.3">
      <c r="A2202" s="2" t="s">
        <v>152</v>
      </c>
      <c r="B2202" s="3">
        <v>42601</v>
      </c>
      <c r="C2202" s="2">
        <v>1</v>
      </c>
      <c r="D2202" s="2">
        <v>0</v>
      </c>
      <c r="E2202" s="2">
        <f>MIN(C2202,1)</f>
        <v>1</v>
      </c>
      <c r="F2202" s="1">
        <f>IF(ISERROR(VLOOKUP($A2202,'redshift data'!$A$4:$A$2154,1,FALSE)),"",1)</f>
        <v>1</v>
      </c>
      <c r="G2202" s="1">
        <f>IF(ISERROR(VLOOKUP($A2202,'redshift data'!$F$4:$F$2237,1,FALSE)),0,1)</f>
        <v>1</v>
      </c>
      <c r="H2202" s="1">
        <f>SIGN(G2202-E2202)</f>
        <v>0</v>
      </c>
      <c r="I2202" s="1">
        <f>IF(G2202&gt;0,VLOOKUP($A2202,'redshift data'!$F$4:$I$2237,4,FALSE),"")</f>
        <v>1</v>
      </c>
    </row>
    <row r="2203" spans="1:9" hidden="1" x14ac:dyDescent="0.3">
      <c r="A2203" s="2" t="s">
        <v>151</v>
      </c>
      <c r="B2203" s="3">
        <v>42601</v>
      </c>
      <c r="C2203" s="2">
        <v>1</v>
      </c>
      <c r="D2203" s="2">
        <v>0</v>
      </c>
      <c r="E2203" s="2">
        <f>MIN(C2203,1)</f>
        <v>1</v>
      </c>
      <c r="F2203" s="1">
        <f>IF(ISERROR(VLOOKUP($A2203,'redshift data'!$A$4:$A$2154,1,FALSE)),"",1)</f>
        <v>1</v>
      </c>
      <c r="G2203" s="1">
        <f>IF(ISERROR(VLOOKUP($A2203,'redshift data'!$F$4:$F$2237,1,FALSE)),0,1)</f>
        <v>1</v>
      </c>
      <c r="H2203" s="1">
        <f>SIGN(G2203-E2203)</f>
        <v>0</v>
      </c>
      <c r="I2203" s="1">
        <f>IF(G2203&gt;0,VLOOKUP($A2203,'redshift data'!$F$4:$I$2237,4,FALSE),"")</f>
        <v>1</v>
      </c>
    </row>
    <row r="2204" spans="1:9" hidden="1" x14ac:dyDescent="0.3">
      <c r="A2204" s="2" t="s">
        <v>150</v>
      </c>
      <c r="B2204" s="3">
        <v>42601</v>
      </c>
      <c r="C2204" s="2">
        <v>2</v>
      </c>
      <c r="D2204" s="2">
        <v>0</v>
      </c>
      <c r="E2204" s="2">
        <f>MIN(C2204,1)</f>
        <v>1</v>
      </c>
      <c r="F2204" s="1">
        <f>IF(ISERROR(VLOOKUP($A2204,'redshift data'!$A$4:$A$2154,1,FALSE)),"",1)</f>
        <v>1</v>
      </c>
      <c r="G2204" s="1">
        <f>IF(ISERROR(VLOOKUP($A2204,'redshift data'!$F$4:$F$2237,1,FALSE)),0,1)</f>
        <v>1</v>
      </c>
      <c r="H2204" s="1">
        <f>SIGN(G2204-E2204)</f>
        <v>0</v>
      </c>
      <c r="I2204" s="1">
        <f>IF(G2204&gt;0,VLOOKUP($A2204,'redshift data'!$F$4:$I$2237,4,FALSE),"")</f>
        <v>2</v>
      </c>
    </row>
    <row r="2205" spans="1:9" hidden="1" x14ac:dyDescent="0.3">
      <c r="A2205" s="2" t="s">
        <v>149</v>
      </c>
      <c r="B2205" s="3">
        <v>42601</v>
      </c>
      <c r="C2205" s="2">
        <v>4</v>
      </c>
      <c r="D2205" s="2">
        <v>0</v>
      </c>
      <c r="E2205" s="2">
        <f>MIN(C2205,1)</f>
        <v>1</v>
      </c>
      <c r="F2205" s="1">
        <f>IF(ISERROR(VLOOKUP($A2205,'redshift data'!$A$4:$A$2154,1,FALSE)),"",1)</f>
        <v>1</v>
      </c>
      <c r="G2205" s="1">
        <f>IF(ISERROR(VLOOKUP($A2205,'redshift data'!$F$4:$F$2237,1,FALSE)),0,1)</f>
        <v>1</v>
      </c>
      <c r="H2205" s="1">
        <f>SIGN(G2205-E2205)</f>
        <v>0</v>
      </c>
      <c r="I2205" s="1">
        <f>IF(G2205&gt;0,VLOOKUP($A2205,'redshift data'!$F$4:$I$2237,4,FALSE),"")</f>
        <v>4</v>
      </c>
    </row>
    <row r="2206" spans="1:9" hidden="1" x14ac:dyDescent="0.3">
      <c r="A2206" s="2" t="s">
        <v>148</v>
      </c>
      <c r="B2206" s="3">
        <v>42601</v>
      </c>
      <c r="C2206" s="2">
        <v>31</v>
      </c>
      <c r="D2206" s="2">
        <v>0</v>
      </c>
      <c r="E2206" s="2">
        <f>MIN(C2206,1)</f>
        <v>1</v>
      </c>
      <c r="F2206" s="1">
        <f>IF(ISERROR(VLOOKUP($A2206,'redshift data'!$A$4:$A$2154,1,FALSE)),"",1)</f>
        <v>1</v>
      </c>
      <c r="G2206" s="1">
        <f>IF(ISERROR(VLOOKUP($A2206,'redshift data'!$F$4:$F$2237,1,FALSE)),0,1)</f>
        <v>1</v>
      </c>
      <c r="H2206" s="1">
        <f>SIGN(G2206-E2206)</f>
        <v>0</v>
      </c>
      <c r="I2206" s="1">
        <f>IF(G2206&gt;0,VLOOKUP($A2206,'redshift data'!$F$4:$I$2237,4,FALSE),"")</f>
        <v>31</v>
      </c>
    </row>
    <row r="2207" spans="1:9" hidden="1" x14ac:dyDescent="0.3">
      <c r="A2207" s="2" t="s">
        <v>147</v>
      </c>
      <c r="B2207" s="3">
        <v>42601</v>
      </c>
      <c r="C2207" s="2">
        <v>3</v>
      </c>
      <c r="D2207" s="2">
        <v>0</v>
      </c>
      <c r="E2207" s="2">
        <f>MIN(C2207,1)</f>
        <v>1</v>
      </c>
      <c r="F2207" s="1">
        <f>IF(ISERROR(VLOOKUP($A2207,'redshift data'!$A$4:$A$2154,1,FALSE)),"",1)</f>
        <v>1</v>
      </c>
      <c r="G2207" s="1">
        <f>IF(ISERROR(VLOOKUP($A2207,'redshift data'!$F$4:$F$2237,1,FALSE)),0,1)</f>
        <v>1</v>
      </c>
      <c r="H2207" s="1">
        <f>SIGN(G2207-E2207)</f>
        <v>0</v>
      </c>
      <c r="I2207" s="1">
        <f>IF(G2207&gt;0,VLOOKUP($A2207,'redshift data'!$F$4:$I$2237,4,FALSE),"")</f>
        <v>1</v>
      </c>
    </row>
    <row r="2208" spans="1:9" hidden="1" x14ac:dyDescent="0.3">
      <c r="A2208" s="2" t="s">
        <v>146</v>
      </c>
      <c r="B2208" s="3">
        <v>42601</v>
      </c>
      <c r="C2208" s="2">
        <v>6</v>
      </c>
      <c r="D2208" s="2">
        <v>0</v>
      </c>
      <c r="E2208" s="2">
        <f>MIN(C2208,1)</f>
        <v>1</v>
      </c>
      <c r="F2208" s="1">
        <f>IF(ISERROR(VLOOKUP($A2208,'redshift data'!$A$4:$A$2154,1,FALSE)),"",1)</f>
        <v>1</v>
      </c>
      <c r="G2208" s="1">
        <f>IF(ISERROR(VLOOKUP($A2208,'redshift data'!$F$4:$F$2237,1,FALSE)),0,1)</f>
        <v>1</v>
      </c>
      <c r="H2208" s="1">
        <f>SIGN(G2208-E2208)</f>
        <v>0</v>
      </c>
      <c r="I2208" s="1">
        <f>IF(G2208&gt;0,VLOOKUP($A2208,'redshift data'!$F$4:$I$2237,4,FALSE),"")</f>
        <v>6</v>
      </c>
    </row>
    <row r="2209" spans="1:9" hidden="1" x14ac:dyDescent="0.3">
      <c r="A2209" s="2" t="s">
        <v>145</v>
      </c>
      <c r="B2209" s="3">
        <v>42601</v>
      </c>
      <c r="C2209" s="2">
        <v>9</v>
      </c>
      <c r="D2209" s="2">
        <v>0</v>
      </c>
      <c r="E2209" s="2">
        <f>MIN(C2209,1)</f>
        <v>1</v>
      </c>
      <c r="F2209" s="1">
        <f>IF(ISERROR(VLOOKUP($A2209,'redshift data'!$A$4:$A$2154,1,FALSE)),"",1)</f>
        <v>1</v>
      </c>
      <c r="G2209" s="1">
        <f>IF(ISERROR(VLOOKUP($A2209,'redshift data'!$F$4:$F$2237,1,FALSE)),0,1)</f>
        <v>1</v>
      </c>
      <c r="H2209" s="1">
        <f>SIGN(G2209-E2209)</f>
        <v>0</v>
      </c>
      <c r="I2209" s="1">
        <f>IF(G2209&gt;0,VLOOKUP($A2209,'redshift data'!$F$4:$I$2237,4,FALSE),"")</f>
        <v>9</v>
      </c>
    </row>
    <row r="2210" spans="1:9" hidden="1" x14ac:dyDescent="0.3">
      <c r="A2210" s="2" t="s">
        <v>144</v>
      </c>
      <c r="B2210" s="3">
        <v>42601</v>
      </c>
      <c r="C2210" s="2">
        <v>8</v>
      </c>
      <c r="D2210" s="2">
        <v>0</v>
      </c>
      <c r="E2210" s="2">
        <f>MIN(C2210,1)</f>
        <v>1</v>
      </c>
      <c r="F2210" s="1">
        <f>IF(ISERROR(VLOOKUP($A2210,'redshift data'!$A$4:$A$2154,1,FALSE)),"",1)</f>
        <v>1</v>
      </c>
      <c r="G2210" s="1">
        <f>IF(ISERROR(VLOOKUP($A2210,'redshift data'!$F$4:$F$2237,1,FALSE)),0,1)</f>
        <v>1</v>
      </c>
      <c r="H2210" s="1">
        <f>SIGN(G2210-E2210)</f>
        <v>0</v>
      </c>
      <c r="I2210" s="1">
        <f>IF(G2210&gt;0,VLOOKUP($A2210,'redshift data'!$F$4:$I$2237,4,FALSE),"")</f>
        <v>8</v>
      </c>
    </row>
    <row r="2211" spans="1:9" hidden="1" x14ac:dyDescent="0.3">
      <c r="A2211" s="2" t="s">
        <v>143</v>
      </c>
      <c r="B2211" s="3">
        <v>42601</v>
      </c>
      <c r="C2211" s="2">
        <v>1</v>
      </c>
      <c r="D2211" s="2">
        <v>0</v>
      </c>
      <c r="E2211" s="2">
        <f>MIN(C2211,1)</f>
        <v>1</v>
      </c>
      <c r="F2211" s="1">
        <f>IF(ISERROR(VLOOKUP($A2211,'redshift data'!$A$4:$A$2154,1,FALSE)),"",1)</f>
        <v>1</v>
      </c>
      <c r="G2211" s="1">
        <f>IF(ISERROR(VLOOKUP($A2211,'redshift data'!$F$4:$F$2237,1,FALSE)),0,1)</f>
        <v>1</v>
      </c>
      <c r="H2211" s="1">
        <f>SIGN(G2211-E2211)</f>
        <v>0</v>
      </c>
      <c r="I2211" s="1">
        <f>IF(G2211&gt;0,VLOOKUP($A2211,'redshift data'!$F$4:$I$2237,4,FALSE),"")</f>
        <v>1</v>
      </c>
    </row>
    <row r="2212" spans="1:9" hidden="1" x14ac:dyDescent="0.3">
      <c r="A2212" s="2" t="s">
        <v>142</v>
      </c>
      <c r="B2212" s="3">
        <v>42601</v>
      </c>
      <c r="C2212" s="2">
        <v>0</v>
      </c>
      <c r="D2212" s="2">
        <v>0</v>
      </c>
      <c r="E2212" s="2">
        <f>MIN(C2212,1)</f>
        <v>0</v>
      </c>
      <c r="F2212" s="1" t="str">
        <f>IF(ISERROR(VLOOKUP($A2212,'redshift data'!$A$4:$A$2154,1,FALSE)),"",1)</f>
        <v/>
      </c>
      <c r="G2212" s="1">
        <f>IF(ISERROR(VLOOKUP($A2212,'redshift data'!$F$4:$F$2237,1,FALSE)),0,1)</f>
        <v>0</v>
      </c>
      <c r="H2212" s="1">
        <f>SIGN(G2212-E2212)</f>
        <v>0</v>
      </c>
      <c r="I2212" s="1" t="str">
        <f>IF(G2212&gt;0,VLOOKUP($A2212,'redshift data'!$F$4:$I$2237,4,FALSE),"")</f>
        <v/>
      </c>
    </row>
    <row r="2213" spans="1:9" x14ac:dyDescent="0.3">
      <c r="A2213" s="2" t="s">
        <v>141</v>
      </c>
      <c r="B2213" s="3">
        <v>42601</v>
      </c>
      <c r="C2213" s="2">
        <v>1</v>
      </c>
      <c r="D2213" s="2">
        <v>1</v>
      </c>
      <c r="E2213" s="2">
        <f>MIN(C2213,1)</f>
        <v>1</v>
      </c>
      <c r="F2213" s="1" t="str">
        <f>IF(ISERROR(VLOOKUP($A2213,'redshift data'!$A$4:$A$2154,1,FALSE)),"",1)</f>
        <v/>
      </c>
      <c r="G2213" s="1">
        <f>IF(ISERROR(VLOOKUP($A2213,'redshift data'!$F$4:$F$2237,1,FALSE)),0,1)</f>
        <v>0</v>
      </c>
      <c r="H2213" s="1">
        <f>SIGN(G2213-E2213)</f>
        <v>-1</v>
      </c>
      <c r="I2213" s="1" t="str">
        <f>IF(G2213&gt;0,VLOOKUP($A2213,'redshift data'!$F$4:$I$2237,4,FALSE),"")</f>
        <v/>
      </c>
    </row>
    <row r="2214" spans="1:9" hidden="1" x14ac:dyDescent="0.3">
      <c r="A2214" s="2" t="s">
        <v>140</v>
      </c>
      <c r="B2214" s="3">
        <v>42601</v>
      </c>
      <c r="C2214" s="2">
        <v>26</v>
      </c>
      <c r="D2214" s="2">
        <v>9</v>
      </c>
      <c r="E2214" s="2">
        <f>MIN(C2214,1)</f>
        <v>1</v>
      </c>
      <c r="F2214" s="1">
        <f>IF(ISERROR(VLOOKUP($A2214,'redshift data'!$A$4:$A$2154,1,FALSE)),"",1)</f>
        <v>1</v>
      </c>
      <c r="G2214" s="1">
        <f>IF(ISERROR(VLOOKUP($A2214,'redshift data'!$F$4:$F$2237,1,FALSE)),0,1)</f>
        <v>1</v>
      </c>
      <c r="H2214" s="1">
        <f>SIGN(G2214-E2214)</f>
        <v>0</v>
      </c>
      <c r="I2214" s="1">
        <f>IF(G2214&gt;0,VLOOKUP($A2214,'redshift data'!$F$4:$I$2237,4,FALSE),"")</f>
        <v>26</v>
      </c>
    </row>
    <row r="2215" spans="1:9" hidden="1" x14ac:dyDescent="0.3">
      <c r="A2215" s="2" t="s">
        <v>139</v>
      </c>
      <c r="B2215" s="3">
        <v>42601</v>
      </c>
      <c r="C2215" s="2">
        <v>2</v>
      </c>
      <c r="D2215" s="2">
        <v>0</v>
      </c>
      <c r="E2215" s="2">
        <f>MIN(C2215,1)</f>
        <v>1</v>
      </c>
      <c r="F2215" s="1">
        <f>IF(ISERROR(VLOOKUP($A2215,'redshift data'!$A$4:$A$2154,1,FALSE)),"",1)</f>
        <v>1</v>
      </c>
      <c r="G2215" s="1">
        <f>IF(ISERROR(VLOOKUP($A2215,'redshift data'!$F$4:$F$2237,1,FALSE)),0,1)</f>
        <v>1</v>
      </c>
      <c r="H2215" s="1">
        <f>SIGN(G2215-E2215)</f>
        <v>0</v>
      </c>
      <c r="I2215" s="1">
        <f>IF(G2215&gt;0,VLOOKUP($A2215,'redshift data'!$F$4:$I$2237,4,FALSE),"")</f>
        <v>2</v>
      </c>
    </row>
    <row r="2216" spans="1:9" hidden="1" x14ac:dyDescent="0.3">
      <c r="A2216" s="2" t="s">
        <v>138</v>
      </c>
      <c r="B2216" s="3">
        <v>42601</v>
      </c>
      <c r="C2216" s="2">
        <v>3</v>
      </c>
      <c r="D2216" s="2">
        <v>0</v>
      </c>
      <c r="E2216" s="2">
        <f>MIN(C2216,1)</f>
        <v>1</v>
      </c>
      <c r="F2216" s="1">
        <f>IF(ISERROR(VLOOKUP($A2216,'redshift data'!$A$4:$A$2154,1,FALSE)),"",1)</f>
        <v>1</v>
      </c>
      <c r="G2216" s="1">
        <f>IF(ISERROR(VLOOKUP($A2216,'redshift data'!$F$4:$F$2237,1,FALSE)),0,1)</f>
        <v>1</v>
      </c>
      <c r="H2216" s="1">
        <f>SIGN(G2216-E2216)</f>
        <v>0</v>
      </c>
      <c r="I2216" s="1">
        <f>IF(G2216&gt;0,VLOOKUP($A2216,'redshift data'!$F$4:$I$2237,4,FALSE),"")</f>
        <v>3</v>
      </c>
    </row>
    <row r="2217" spans="1:9" hidden="1" x14ac:dyDescent="0.3">
      <c r="A2217" s="2" t="s">
        <v>137</v>
      </c>
      <c r="B2217" s="3">
        <v>42601</v>
      </c>
      <c r="C2217" s="2">
        <v>14</v>
      </c>
      <c r="D2217" s="2">
        <v>0</v>
      </c>
      <c r="E2217" s="2">
        <f>MIN(C2217,1)</f>
        <v>1</v>
      </c>
      <c r="F2217" s="1">
        <f>IF(ISERROR(VLOOKUP($A2217,'redshift data'!$A$4:$A$2154,1,FALSE)),"",1)</f>
        <v>1</v>
      </c>
      <c r="G2217" s="1">
        <f>IF(ISERROR(VLOOKUP($A2217,'redshift data'!$F$4:$F$2237,1,FALSE)),0,1)</f>
        <v>1</v>
      </c>
      <c r="H2217" s="1">
        <f>SIGN(G2217-E2217)</f>
        <v>0</v>
      </c>
      <c r="I2217" s="1">
        <f>IF(G2217&gt;0,VLOOKUP($A2217,'redshift data'!$F$4:$I$2237,4,FALSE),"")</f>
        <v>14</v>
      </c>
    </row>
    <row r="2218" spans="1:9" hidden="1" x14ac:dyDescent="0.3">
      <c r="A2218" s="2" t="s">
        <v>136</v>
      </c>
      <c r="B2218" s="3">
        <v>42601</v>
      </c>
      <c r="C2218" s="2">
        <v>1</v>
      </c>
      <c r="D2218" s="2">
        <v>0</v>
      </c>
      <c r="E2218" s="2">
        <f>MIN(C2218,1)</f>
        <v>1</v>
      </c>
      <c r="F2218" s="1">
        <f>IF(ISERROR(VLOOKUP($A2218,'redshift data'!$A$4:$A$2154,1,FALSE)),"",1)</f>
        <v>1</v>
      </c>
      <c r="G2218" s="1">
        <f>IF(ISERROR(VLOOKUP($A2218,'redshift data'!$F$4:$F$2237,1,FALSE)),0,1)</f>
        <v>1</v>
      </c>
      <c r="H2218" s="1">
        <f>SIGN(G2218-E2218)</f>
        <v>0</v>
      </c>
      <c r="I2218" s="1">
        <f>IF(G2218&gt;0,VLOOKUP($A2218,'redshift data'!$F$4:$I$2237,4,FALSE),"")</f>
        <v>1</v>
      </c>
    </row>
    <row r="2219" spans="1:9" hidden="1" x14ac:dyDescent="0.3">
      <c r="A2219" s="2" t="s">
        <v>135</v>
      </c>
      <c r="B2219" s="3">
        <v>42601</v>
      </c>
      <c r="C2219" s="2">
        <v>1</v>
      </c>
      <c r="D2219" s="2">
        <v>0</v>
      </c>
      <c r="E2219" s="2">
        <f>MIN(C2219,1)</f>
        <v>1</v>
      </c>
      <c r="F2219" s="1">
        <f>IF(ISERROR(VLOOKUP($A2219,'redshift data'!$A$4:$A$2154,1,FALSE)),"",1)</f>
        <v>1</v>
      </c>
      <c r="G2219" s="1">
        <f>IF(ISERROR(VLOOKUP($A2219,'redshift data'!$F$4:$F$2237,1,FALSE)),0,1)</f>
        <v>1</v>
      </c>
      <c r="H2219" s="1">
        <f>SIGN(G2219-E2219)</f>
        <v>0</v>
      </c>
      <c r="I2219" s="1">
        <f>IF(G2219&gt;0,VLOOKUP($A2219,'redshift data'!$F$4:$I$2237,4,FALSE),"")</f>
        <v>1</v>
      </c>
    </row>
    <row r="2220" spans="1:9" hidden="1" x14ac:dyDescent="0.3">
      <c r="A2220" s="2" t="s">
        <v>134</v>
      </c>
      <c r="B2220" s="3">
        <v>42601</v>
      </c>
      <c r="C2220" s="2">
        <v>1</v>
      </c>
      <c r="D2220" s="2">
        <v>0</v>
      </c>
      <c r="E2220" s="2">
        <f>MIN(C2220,1)</f>
        <v>1</v>
      </c>
      <c r="F2220" s="1">
        <f>IF(ISERROR(VLOOKUP($A2220,'redshift data'!$A$4:$A$2154,1,FALSE)),"",1)</f>
        <v>1</v>
      </c>
      <c r="G2220" s="1">
        <f>IF(ISERROR(VLOOKUP($A2220,'redshift data'!$F$4:$F$2237,1,FALSE)),0,1)</f>
        <v>1</v>
      </c>
      <c r="H2220" s="1">
        <f>SIGN(G2220-E2220)</f>
        <v>0</v>
      </c>
      <c r="I2220" s="1">
        <f>IF(G2220&gt;0,VLOOKUP($A2220,'redshift data'!$F$4:$I$2237,4,FALSE),"")</f>
        <v>1</v>
      </c>
    </row>
    <row r="2221" spans="1:9" hidden="1" x14ac:dyDescent="0.3">
      <c r="A2221" s="2" t="s">
        <v>133</v>
      </c>
      <c r="B2221" s="3">
        <v>42601</v>
      </c>
      <c r="C2221" s="2">
        <v>3</v>
      </c>
      <c r="D2221" s="2">
        <v>0</v>
      </c>
      <c r="E2221" s="2">
        <f>MIN(C2221,1)</f>
        <v>1</v>
      </c>
      <c r="F2221" s="1">
        <f>IF(ISERROR(VLOOKUP($A2221,'redshift data'!$A$4:$A$2154,1,FALSE)),"",1)</f>
        <v>1</v>
      </c>
      <c r="G2221" s="1">
        <f>IF(ISERROR(VLOOKUP($A2221,'redshift data'!$F$4:$F$2237,1,FALSE)),0,1)</f>
        <v>1</v>
      </c>
      <c r="H2221" s="1">
        <f>SIGN(G2221-E2221)</f>
        <v>0</v>
      </c>
      <c r="I2221" s="1">
        <f>IF(G2221&gt;0,VLOOKUP($A2221,'redshift data'!$F$4:$I$2237,4,FALSE),"")</f>
        <v>3</v>
      </c>
    </row>
    <row r="2222" spans="1:9" hidden="1" x14ac:dyDescent="0.3">
      <c r="A2222" s="2" t="s">
        <v>132</v>
      </c>
      <c r="B2222" s="3">
        <v>42601</v>
      </c>
      <c r="C2222" s="2">
        <v>11</v>
      </c>
      <c r="D2222" s="2">
        <v>0</v>
      </c>
      <c r="E2222" s="2">
        <f>MIN(C2222,1)</f>
        <v>1</v>
      </c>
      <c r="F2222" s="1">
        <f>IF(ISERROR(VLOOKUP($A2222,'redshift data'!$A$4:$A$2154,1,FALSE)),"",1)</f>
        <v>1</v>
      </c>
      <c r="G2222" s="1">
        <f>IF(ISERROR(VLOOKUP($A2222,'redshift data'!$F$4:$F$2237,1,FALSE)),0,1)</f>
        <v>1</v>
      </c>
      <c r="H2222" s="1">
        <f>SIGN(G2222-E2222)</f>
        <v>0</v>
      </c>
      <c r="I2222" s="1">
        <f>IF(G2222&gt;0,VLOOKUP($A2222,'redshift data'!$F$4:$I$2237,4,FALSE),"")</f>
        <v>11</v>
      </c>
    </row>
    <row r="2223" spans="1:9" hidden="1" x14ac:dyDescent="0.3">
      <c r="A2223" s="2" t="s">
        <v>131</v>
      </c>
      <c r="B2223" s="3">
        <v>42601</v>
      </c>
      <c r="C2223" s="2">
        <v>28</v>
      </c>
      <c r="D2223" s="2">
        <v>1</v>
      </c>
      <c r="E2223" s="2">
        <f>MIN(C2223,1)</f>
        <v>1</v>
      </c>
      <c r="F2223" s="1">
        <f>IF(ISERROR(VLOOKUP($A2223,'redshift data'!$A$4:$A$2154,1,FALSE)),"",1)</f>
        <v>1</v>
      </c>
      <c r="G2223" s="1">
        <f>IF(ISERROR(VLOOKUP($A2223,'redshift data'!$F$4:$F$2237,1,FALSE)),0,1)</f>
        <v>1</v>
      </c>
      <c r="H2223" s="1">
        <f>SIGN(G2223-E2223)</f>
        <v>0</v>
      </c>
      <c r="I2223" s="1">
        <f>IF(G2223&gt;0,VLOOKUP($A2223,'redshift data'!$F$4:$I$2237,4,FALSE),"")</f>
        <v>28</v>
      </c>
    </row>
    <row r="2224" spans="1:9" hidden="1" x14ac:dyDescent="0.3">
      <c r="A2224" s="2" t="s">
        <v>130</v>
      </c>
      <c r="B2224" s="3">
        <v>42601</v>
      </c>
      <c r="C2224" s="2">
        <v>2</v>
      </c>
      <c r="D2224" s="2">
        <v>1</v>
      </c>
      <c r="E2224" s="2">
        <f>MIN(C2224,1)</f>
        <v>1</v>
      </c>
      <c r="F2224" s="1">
        <f>IF(ISERROR(VLOOKUP($A2224,'redshift data'!$A$4:$A$2154,1,FALSE)),"",1)</f>
        <v>1</v>
      </c>
      <c r="G2224" s="1">
        <f>IF(ISERROR(VLOOKUP($A2224,'redshift data'!$F$4:$F$2237,1,FALSE)),0,1)</f>
        <v>1</v>
      </c>
      <c r="H2224" s="1">
        <f>SIGN(G2224-E2224)</f>
        <v>0</v>
      </c>
      <c r="I2224" s="1">
        <f>IF(G2224&gt;0,VLOOKUP($A2224,'redshift data'!$F$4:$I$2237,4,FALSE),"")</f>
        <v>2</v>
      </c>
    </row>
    <row r="2225" spans="1:9" hidden="1" x14ac:dyDescent="0.3">
      <c r="A2225" s="2" t="s">
        <v>129</v>
      </c>
      <c r="B2225" s="3">
        <v>42601</v>
      </c>
      <c r="C2225" s="2">
        <v>3</v>
      </c>
      <c r="D2225" s="2">
        <v>0</v>
      </c>
      <c r="E2225" s="2">
        <f>MIN(C2225,1)</f>
        <v>1</v>
      </c>
      <c r="F2225" s="1">
        <f>IF(ISERROR(VLOOKUP($A2225,'redshift data'!$A$4:$A$2154,1,FALSE)),"",1)</f>
        <v>1</v>
      </c>
      <c r="G2225" s="1">
        <f>IF(ISERROR(VLOOKUP($A2225,'redshift data'!$F$4:$F$2237,1,FALSE)),0,1)</f>
        <v>1</v>
      </c>
      <c r="H2225" s="1">
        <f>SIGN(G2225-E2225)</f>
        <v>0</v>
      </c>
      <c r="I2225" s="1">
        <f>IF(G2225&gt;0,VLOOKUP($A2225,'redshift data'!$F$4:$I$2237,4,FALSE),"")</f>
        <v>3</v>
      </c>
    </row>
    <row r="2226" spans="1:9" hidden="1" x14ac:dyDescent="0.3">
      <c r="A2226" s="2" t="s">
        <v>128</v>
      </c>
      <c r="B2226" s="3">
        <v>42601</v>
      </c>
      <c r="C2226" s="2">
        <v>3</v>
      </c>
      <c r="D2226" s="2">
        <v>0</v>
      </c>
      <c r="E2226" s="2">
        <f>MIN(C2226,1)</f>
        <v>1</v>
      </c>
      <c r="F2226" s="1">
        <f>IF(ISERROR(VLOOKUP($A2226,'redshift data'!$A$4:$A$2154,1,FALSE)),"",1)</f>
        <v>1</v>
      </c>
      <c r="G2226" s="1">
        <f>IF(ISERROR(VLOOKUP($A2226,'redshift data'!$F$4:$F$2237,1,FALSE)),0,1)</f>
        <v>1</v>
      </c>
      <c r="H2226" s="1">
        <f>SIGN(G2226-E2226)</f>
        <v>0</v>
      </c>
      <c r="I2226" s="1">
        <f>IF(G2226&gt;0,VLOOKUP($A2226,'redshift data'!$F$4:$I$2237,4,FALSE),"")</f>
        <v>3</v>
      </c>
    </row>
    <row r="2227" spans="1:9" hidden="1" x14ac:dyDescent="0.3">
      <c r="A2227" s="2" t="s">
        <v>127</v>
      </c>
      <c r="B2227" s="3">
        <v>42601</v>
      </c>
      <c r="C2227" s="2">
        <v>18</v>
      </c>
      <c r="D2227" s="2">
        <v>2</v>
      </c>
      <c r="E2227" s="2">
        <f>MIN(C2227,1)</f>
        <v>1</v>
      </c>
      <c r="F2227" s="1">
        <f>IF(ISERROR(VLOOKUP($A2227,'redshift data'!$A$4:$A$2154,1,FALSE)),"",1)</f>
        <v>1</v>
      </c>
      <c r="G2227" s="1">
        <f>IF(ISERROR(VLOOKUP($A2227,'redshift data'!$F$4:$F$2237,1,FALSE)),0,1)</f>
        <v>1</v>
      </c>
      <c r="H2227" s="1">
        <f>SIGN(G2227-E2227)</f>
        <v>0</v>
      </c>
      <c r="I2227" s="1">
        <f>IF(G2227&gt;0,VLOOKUP($A2227,'redshift data'!$F$4:$I$2237,4,FALSE),"")</f>
        <v>18</v>
      </c>
    </row>
    <row r="2228" spans="1:9" hidden="1" x14ac:dyDescent="0.3">
      <c r="A2228" s="2" t="s">
        <v>126</v>
      </c>
      <c r="B2228" s="3">
        <v>42601</v>
      </c>
      <c r="C2228" s="2">
        <v>5</v>
      </c>
      <c r="D2228" s="2">
        <v>0</v>
      </c>
      <c r="E2228" s="2">
        <f>MIN(C2228,1)</f>
        <v>1</v>
      </c>
      <c r="F2228" s="1">
        <f>IF(ISERROR(VLOOKUP($A2228,'redshift data'!$A$4:$A$2154,1,FALSE)),"",1)</f>
        <v>1</v>
      </c>
      <c r="G2228" s="1">
        <f>IF(ISERROR(VLOOKUP($A2228,'redshift data'!$F$4:$F$2237,1,FALSE)),0,1)</f>
        <v>1</v>
      </c>
      <c r="H2228" s="1">
        <f>SIGN(G2228-E2228)</f>
        <v>0</v>
      </c>
      <c r="I2228" s="1">
        <f>IF(G2228&gt;0,VLOOKUP($A2228,'redshift data'!$F$4:$I$2237,4,FALSE),"")</f>
        <v>5</v>
      </c>
    </row>
    <row r="2229" spans="1:9" hidden="1" x14ac:dyDescent="0.3">
      <c r="A2229" s="2" t="s">
        <v>125</v>
      </c>
      <c r="B2229" s="3">
        <v>42601</v>
      </c>
      <c r="C2229" s="2">
        <v>2</v>
      </c>
      <c r="D2229" s="2">
        <v>1</v>
      </c>
      <c r="E2229" s="2">
        <f>MIN(C2229,1)</f>
        <v>1</v>
      </c>
      <c r="F2229" s="1">
        <f>IF(ISERROR(VLOOKUP($A2229,'redshift data'!$A$4:$A$2154,1,FALSE)),"",1)</f>
        <v>1</v>
      </c>
      <c r="G2229" s="1">
        <f>IF(ISERROR(VLOOKUP($A2229,'redshift data'!$F$4:$F$2237,1,FALSE)),0,1)</f>
        <v>1</v>
      </c>
      <c r="H2229" s="1">
        <f>SIGN(G2229-E2229)</f>
        <v>0</v>
      </c>
      <c r="I2229" s="1">
        <f>IF(G2229&gt;0,VLOOKUP($A2229,'redshift data'!$F$4:$I$2237,4,FALSE),"")</f>
        <v>2</v>
      </c>
    </row>
    <row r="2230" spans="1:9" hidden="1" x14ac:dyDescent="0.3">
      <c r="A2230" s="2" t="s">
        <v>124</v>
      </c>
      <c r="B2230" s="3">
        <v>42601</v>
      </c>
      <c r="C2230" s="2">
        <v>2</v>
      </c>
      <c r="D2230" s="2">
        <v>0</v>
      </c>
      <c r="E2230" s="2">
        <f>MIN(C2230,1)</f>
        <v>1</v>
      </c>
      <c r="F2230" s="1">
        <f>IF(ISERROR(VLOOKUP($A2230,'redshift data'!$A$4:$A$2154,1,FALSE)),"",1)</f>
        <v>1</v>
      </c>
      <c r="G2230" s="1">
        <f>IF(ISERROR(VLOOKUP($A2230,'redshift data'!$F$4:$F$2237,1,FALSE)),0,1)</f>
        <v>1</v>
      </c>
      <c r="H2230" s="1">
        <f>SIGN(G2230-E2230)</f>
        <v>0</v>
      </c>
      <c r="I2230" s="1">
        <f>IF(G2230&gt;0,VLOOKUP($A2230,'redshift data'!$F$4:$I$2237,4,FALSE),"")</f>
        <v>1</v>
      </c>
    </row>
    <row r="2231" spans="1:9" hidden="1" x14ac:dyDescent="0.3">
      <c r="A2231" s="2" t="s">
        <v>123</v>
      </c>
      <c r="B2231" s="3">
        <v>42601</v>
      </c>
      <c r="C2231" s="2">
        <v>2</v>
      </c>
      <c r="D2231" s="2">
        <v>0</v>
      </c>
      <c r="E2231" s="2">
        <f>MIN(C2231,1)</f>
        <v>1</v>
      </c>
      <c r="F2231" s="1">
        <f>IF(ISERROR(VLOOKUP($A2231,'redshift data'!$A$4:$A$2154,1,FALSE)),"",1)</f>
        <v>1</v>
      </c>
      <c r="G2231" s="1">
        <f>IF(ISERROR(VLOOKUP($A2231,'redshift data'!$F$4:$F$2237,1,FALSE)),0,1)</f>
        <v>1</v>
      </c>
      <c r="H2231" s="1">
        <f>SIGN(G2231-E2231)</f>
        <v>0</v>
      </c>
      <c r="I2231" s="1">
        <f>IF(G2231&gt;0,VLOOKUP($A2231,'redshift data'!$F$4:$I$2237,4,FALSE),"")</f>
        <v>2</v>
      </c>
    </row>
    <row r="2232" spans="1:9" hidden="1" x14ac:dyDescent="0.3">
      <c r="A2232" s="2" t="s">
        <v>122</v>
      </c>
      <c r="B2232" s="3">
        <v>42601</v>
      </c>
      <c r="C2232" s="2">
        <v>18</v>
      </c>
      <c r="D2232" s="2">
        <v>1</v>
      </c>
      <c r="E2232" s="2">
        <f>MIN(C2232,1)</f>
        <v>1</v>
      </c>
      <c r="F2232" s="1">
        <f>IF(ISERROR(VLOOKUP($A2232,'redshift data'!$A$4:$A$2154,1,FALSE)),"",1)</f>
        <v>1</v>
      </c>
      <c r="G2232" s="1">
        <f>IF(ISERROR(VLOOKUP($A2232,'redshift data'!$F$4:$F$2237,1,FALSE)),0,1)</f>
        <v>1</v>
      </c>
      <c r="H2232" s="1">
        <f>SIGN(G2232-E2232)</f>
        <v>0</v>
      </c>
      <c r="I2232" s="1">
        <f>IF(G2232&gt;0,VLOOKUP($A2232,'redshift data'!$F$4:$I$2237,4,FALSE),"")</f>
        <v>18</v>
      </c>
    </row>
    <row r="2233" spans="1:9" hidden="1" x14ac:dyDescent="0.3">
      <c r="A2233" s="2" t="s">
        <v>121</v>
      </c>
      <c r="B2233" s="3">
        <v>42601</v>
      </c>
      <c r="C2233" s="2">
        <v>1</v>
      </c>
      <c r="D2233" s="2">
        <v>0</v>
      </c>
      <c r="E2233" s="2">
        <f>MIN(C2233,1)</f>
        <v>1</v>
      </c>
      <c r="F2233" s="1">
        <f>IF(ISERROR(VLOOKUP($A2233,'redshift data'!$A$4:$A$2154,1,FALSE)),"",1)</f>
        <v>1</v>
      </c>
      <c r="G2233" s="1">
        <f>IF(ISERROR(VLOOKUP($A2233,'redshift data'!$F$4:$F$2237,1,FALSE)),0,1)</f>
        <v>1</v>
      </c>
      <c r="H2233" s="1">
        <f>SIGN(G2233-E2233)</f>
        <v>0</v>
      </c>
      <c r="I2233" s="1">
        <f>IF(G2233&gt;0,VLOOKUP($A2233,'redshift data'!$F$4:$I$2237,4,FALSE),"")</f>
        <v>1</v>
      </c>
    </row>
    <row r="2234" spans="1:9" hidden="1" x14ac:dyDescent="0.3">
      <c r="A2234" s="2" t="s">
        <v>120</v>
      </c>
      <c r="B2234" s="3">
        <v>42601</v>
      </c>
      <c r="C2234" s="2">
        <v>2</v>
      </c>
      <c r="D2234" s="2">
        <v>0</v>
      </c>
      <c r="E2234" s="2">
        <f>MIN(C2234,1)</f>
        <v>1</v>
      </c>
      <c r="F2234" s="1">
        <f>IF(ISERROR(VLOOKUP($A2234,'redshift data'!$A$4:$A$2154,1,FALSE)),"",1)</f>
        <v>1</v>
      </c>
      <c r="G2234" s="1">
        <f>IF(ISERROR(VLOOKUP($A2234,'redshift data'!$F$4:$F$2237,1,FALSE)),0,1)</f>
        <v>1</v>
      </c>
      <c r="H2234" s="1">
        <f>SIGN(G2234-E2234)</f>
        <v>0</v>
      </c>
      <c r="I2234" s="1">
        <f>IF(G2234&gt;0,VLOOKUP($A2234,'redshift data'!$F$4:$I$2237,4,FALSE),"")</f>
        <v>2</v>
      </c>
    </row>
    <row r="2235" spans="1:9" hidden="1" x14ac:dyDescent="0.3">
      <c r="A2235" s="2" t="s">
        <v>119</v>
      </c>
      <c r="B2235" s="3">
        <v>42601</v>
      </c>
      <c r="C2235" s="2">
        <v>21</v>
      </c>
      <c r="D2235" s="2">
        <v>0</v>
      </c>
      <c r="E2235" s="2">
        <f>MIN(C2235,1)</f>
        <v>1</v>
      </c>
      <c r="F2235" s="1">
        <f>IF(ISERROR(VLOOKUP($A2235,'redshift data'!$A$4:$A$2154,1,FALSE)),"",1)</f>
        <v>1</v>
      </c>
      <c r="G2235" s="1">
        <f>IF(ISERROR(VLOOKUP($A2235,'redshift data'!$F$4:$F$2237,1,FALSE)),0,1)</f>
        <v>1</v>
      </c>
      <c r="H2235" s="1">
        <f>SIGN(G2235-E2235)</f>
        <v>0</v>
      </c>
      <c r="I2235" s="1">
        <f>IF(G2235&gt;0,VLOOKUP($A2235,'redshift data'!$F$4:$I$2237,4,FALSE),"")</f>
        <v>21</v>
      </c>
    </row>
    <row r="2236" spans="1:9" hidden="1" x14ac:dyDescent="0.3">
      <c r="A2236" s="2" t="s">
        <v>118</v>
      </c>
      <c r="B2236" s="3">
        <v>42601</v>
      </c>
      <c r="C2236" s="2">
        <v>2</v>
      </c>
      <c r="D2236" s="2">
        <v>0</v>
      </c>
      <c r="E2236" s="2">
        <f>MIN(C2236,1)</f>
        <v>1</v>
      </c>
      <c r="F2236" s="1">
        <f>IF(ISERROR(VLOOKUP($A2236,'redshift data'!$A$4:$A$2154,1,FALSE)),"",1)</f>
        <v>1</v>
      </c>
      <c r="G2236" s="1">
        <f>IF(ISERROR(VLOOKUP($A2236,'redshift data'!$F$4:$F$2237,1,FALSE)),0,1)</f>
        <v>1</v>
      </c>
      <c r="H2236" s="1">
        <f>SIGN(G2236-E2236)</f>
        <v>0</v>
      </c>
      <c r="I2236" s="1">
        <f>IF(G2236&gt;0,VLOOKUP($A2236,'redshift data'!$F$4:$I$2237,4,FALSE),"")</f>
        <v>2</v>
      </c>
    </row>
    <row r="2237" spans="1:9" hidden="1" x14ac:dyDescent="0.3">
      <c r="A2237" s="2" t="s">
        <v>117</v>
      </c>
      <c r="B2237" s="3">
        <v>42601</v>
      </c>
      <c r="C2237" s="2">
        <v>22</v>
      </c>
      <c r="D2237" s="2">
        <v>0</v>
      </c>
      <c r="E2237" s="2">
        <f>MIN(C2237,1)</f>
        <v>1</v>
      </c>
      <c r="F2237" s="1">
        <f>IF(ISERROR(VLOOKUP($A2237,'redshift data'!$A$4:$A$2154,1,FALSE)),"",1)</f>
        <v>1</v>
      </c>
      <c r="G2237" s="1">
        <f>IF(ISERROR(VLOOKUP($A2237,'redshift data'!$F$4:$F$2237,1,FALSE)),0,1)</f>
        <v>1</v>
      </c>
      <c r="H2237" s="1">
        <f>SIGN(G2237-E2237)</f>
        <v>0</v>
      </c>
      <c r="I2237" s="1">
        <f>IF(G2237&gt;0,VLOOKUP($A2237,'redshift data'!$F$4:$I$2237,4,FALSE),"")</f>
        <v>22</v>
      </c>
    </row>
    <row r="2238" spans="1:9" hidden="1" x14ac:dyDescent="0.3">
      <c r="A2238" s="2" t="s">
        <v>116</v>
      </c>
      <c r="B2238" s="3">
        <v>42601</v>
      </c>
      <c r="C2238" s="2">
        <v>2</v>
      </c>
      <c r="D2238" s="2">
        <v>0</v>
      </c>
      <c r="E2238" s="2">
        <f>MIN(C2238,1)</f>
        <v>1</v>
      </c>
      <c r="F2238" s="1">
        <f>IF(ISERROR(VLOOKUP($A2238,'redshift data'!$A$4:$A$2154,1,FALSE)),"",1)</f>
        <v>1</v>
      </c>
      <c r="G2238" s="1">
        <f>IF(ISERROR(VLOOKUP($A2238,'redshift data'!$F$4:$F$2237,1,FALSE)),0,1)</f>
        <v>1</v>
      </c>
      <c r="H2238" s="1">
        <f>SIGN(G2238-E2238)</f>
        <v>0</v>
      </c>
      <c r="I2238" s="1">
        <f>IF(G2238&gt;0,VLOOKUP($A2238,'redshift data'!$F$4:$I$2237,4,FALSE),"")</f>
        <v>1</v>
      </c>
    </row>
    <row r="2239" spans="1:9" hidden="1" x14ac:dyDescent="0.3">
      <c r="A2239" s="2" t="s">
        <v>115</v>
      </c>
      <c r="B2239" s="3">
        <v>42601</v>
      </c>
      <c r="C2239" s="2">
        <v>1</v>
      </c>
      <c r="D2239" s="2">
        <v>0</v>
      </c>
      <c r="E2239" s="2">
        <f>MIN(C2239,1)</f>
        <v>1</v>
      </c>
      <c r="F2239" s="1">
        <f>IF(ISERROR(VLOOKUP($A2239,'redshift data'!$A$4:$A$2154,1,FALSE)),"",1)</f>
        <v>1</v>
      </c>
      <c r="G2239" s="1">
        <f>IF(ISERROR(VLOOKUP($A2239,'redshift data'!$F$4:$F$2237,1,FALSE)),0,1)</f>
        <v>1</v>
      </c>
      <c r="H2239" s="1">
        <f>SIGN(G2239-E2239)</f>
        <v>0</v>
      </c>
      <c r="I2239" s="1">
        <f>IF(G2239&gt;0,VLOOKUP($A2239,'redshift data'!$F$4:$I$2237,4,FALSE),"")</f>
        <v>1</v>
      </c>
    </row>
    <row r="2240" spans="1:9" hidden="1" x14ac:dyDescent="0.3">
      <c r="A2240" s="2" t="s">
        <v>114</v>
      </c>
      <c r="B2240" s="3">
        <v>42601</v>
      </c>
      <c r="C2240" s="2">
        <v>0</v>
      </c>
      <c r="D2240" s="2">
        <v>0</v>
      </c>
      <c r="E2240" s="2">
        <f>MIN(C2240,1)</f>
        <v>0</v>
      </c>
      <c r="F2240" s="1" t="str">
        <f>IF(ISERROR(VLOOKUP($A2240,'redshift data'!$A$4:$A$2154,1,FALSE)),"",1)</f>
        <v/>
      </c>
      <c r="G2240" s="1">
        <f>IF(ISERROR(VLOOKUP($A2240,'redshift data'!$F$4:$F$2237,1,FALSE)),0,1)</f>
        <v>0</v>
      </c>
      <c r="H2240" s="1">
        <f>SIGN(G2240-E2240)</f>
        <v>0</v>
      </c>
      <c r="I2240" s="1" t="str">
        <f>IF(G2240&gt;0,VLOOKUP($A2240,'redshift data'!$F$4:$I$2237,4,FALSE),"")</f>
        <v/>
      </c>
    </row>
    <row r="2241" spans="1:9" hidden="1" x14ac:dyDescent="0.3">
      <c r="A2241" s="2" t="s">
        <v>113</v>
      </c>
      <c r="B2241" s="3">
        <v>42601</v>
      </c>
      <c r="C2241" s="2">
        <v>4</v>
      </c>
      <c r="D2241" s="2">
        <v>0</v>
      </c>
      <c r="E2241" s="2">
        <f>MIN(C2241,1)</f>
        <v>1</v>
      </c>
      <c r="F2241" s="1">
        <f>IF(ISERROR(VLOOKUP($A2241,'redshift data'!$A$4:$A$2154,1,FALSE)),"",1)</f>
        <v>1</v>
      </c>
      <c r="G2241" s="1">
        <f>IF(ISERROR(VLOOKUP($A2241,'redshift data'!$F$4:$F$2237,1,FALSE)),0,1)</f>
        <v>1</v>
      </c>
      <c r="H2241" s="1">
        <f>SIGN(G2241-E2241)</f>
        <v>0</v>
      </c>
      <c r="I2241" s="1">
        <f>IF(G2241&gt;0,VLOOKUP($A2241,'redshift data'!$F$4:$I$2237,4,FALSE),"")</f>
        <v>4</v>
      </c>
    </row>
    <row r="2242" spans="1:9" hidden="1" x14ac:dyDescent="0.3">
      <c r="A2242" s="2" t="s">
        <v>112</v>
      </c>
      <c r="B2242" s="3">
        <v>42601</v>
      </c>
      <c r="C2242" s="2">
        <v>4</v>
      </c>
      <c r="D2242" s="2">
        <v>0</v>
      </c>
      <c r="E2242" s="2">
        <f>MIN(C2242,1)</f>
        <v>1</v>
      </c>
      <c r="F2242" s="1">
        <f>IF(ISERROR(VLOOKUP($A2242,'redshift data'!$A$4:$A$2154,1,FALSE)),"",1)</f>
        <v>1</v>
      </c>
      <c r="G2242" s="1">
        <f>IF(ISERROR(VLOOKUP($A2242,'redshift data'!$F$4:$F$2237,1,FALSE)),0,1)</f>
        <v>1</v>
      </c>
      <c r="H2242" s="1">
        <f>SIGN(G2242-E2242)</f>
        <v>0</v>
      </c>
      <c r="I2242" s="1">
        <f>IF(G2242&gt;0,VLOOKUP($A2242,'redshift data'!$F$4:$I$2237,4,FALSE),"")</f>
        <v>4</v>
      </c>
    </row>
    <row r="2243" spans="1:9" hidden="1" x14ac:dyDescent="0.3">
      <c r="A2243" s="2" t="s">
        <v>111</v>
      </c>
      <c r="B2243" s="3">
        <v>42601</v>
      </c>
      <c r="C2243" s="2">
        <v>3</v>
      </c>
      <c r="D2243" s="2">
        <v>0</v>
      </c>
      <c r="E2243" s="2">
        <f>MIN(C2243,1)</f>
        <v>1</v>
      </c>
      <c r="F2243" s="1">
        <f>IF(ISERROR(VLOOKUP($A2243,'redshift data'!$A$4:$A$2154,1,FALSE)),"",1)</f>
        <v>1</v>
      </c>
      <c r="G2243" s="1">
        <f>IF(ISERROR(VLOOKUP($A2243,'redshift data'!$F$4:$F$2237,1,FALSE)),0,1)</f>
        <v>1</v>
      </c>
      <c r="H2243" s="1">
        <f>SIGN(G2243-E2243)</f>
        <v>0</v>
      </c>
      <c r="I2243" s="1">
        <f>IF(G2243&gt;0,VLOOKUP($A2243,'redshift data'!$F$4:$I$2237,4,FALSE),"")</f>
        <v>3</v>
      </c>
    </row>
    <row r="2244" spans="1:9" hidden="1" x14ac:dyDescent="0.3">
      <c r="A2244" s="2" t="s">
        <v>110</v>
      </c>
      <c r="B2244" s="3">
        <v>42601</v>
      </c>
      <c r="C2244" s="2">
        <v>1</v>
      </c>
      <c r="D2244" s="2">
        <v>0</v>
      </c>
      <c r="E2244" s="2">
        <f>MIN(C2244,1)</f>
        <v>1</v>
      </c>
      <c r="F2244" s="1">
        <f>IF(ISERROR(VLOOKUP($A2244,'redshift data'!$A$4:$A$2154,1,FALSE)),"",1)</f>
        <v>1</v>
      </c>
      <c r="G2244" s="1">
        <f>IF(ISERROR(VLOOKUP($A2244,'redshift data'!$F$4:$F$2237,1,FALSE)),0,1)</f>
        <v>1</v>
      </c>
      <c r="H2244" s="1">
        <f>SIGN(G2244-E2244)</f>
        <v>0</v>
      </c>
      <c r="I2244" s="1">
        <f>IF(G2244&gt;0,VLOOKUP($A2244,'redshift data'!$F$4:$I$2237,4,FALSE),"")</f>
        <v>1</v>
      </c>
    </row>
    <row r="2245" spans="1:9" hidden="1" x14ac:dyDescent="0.3">
      <c r="A2245" s="2" t="s">
        <v>109</v>
      </c>
      <c r="B2245" s="3">
        <v>42601</v>
      </c>
      <c r="C2245" s="2">
        <v>7</v>
      </c>
      <c r="D2245" s="2">
        <v>0</v>
      </c>
      <c r="E2245" s="2">
        <f>MIN(C2245,1)</f>
        <v>1</v>
      </c>
      <c r="F2245" s="1">
        <f>IF(ISERROR(VLOOKUP($A2245,'redshift data'!$A$4:$A$2154,1,FALSE)),"",1)</f>
        <v>1</v>
      </c>
      <c r="G2245" s="1">
        <f>IF(ISERROR(VLOOKUP($A2245,'redshift data'!$F$4:$F$2237,1,FALSE)),0,1)</f>
        <v>1</v>
      </c>
      <c r="H2245" s="1">
        <f>SIGN(G2245-E2245)</f>
        <v>0</v>
      </c>
      <c r="I2245" s="1">
        <f>IF(G2245&gt;0,VLOOKUP($A2245,'redshift data'!$F$4:$I$2237,4,FALSE),"")</f>
        <v>7</v>
      </c>
    </row>
    <row r="2246" spans="1:9" hidden="1" x14ac:dyDescent="0.3">
      <c r="A2246" s="2" t="s">
        <v>108</v>
      </c>
      <c r="B2246" s="3">
        <v>42601</v>
      </c>
      <c r="C2246" s="2">
        <v>0</v>
      </c>
      <c r="D2246" s="2">
        <v>0</v>
      </c>
      <c r="E2246" s="2">
        <f>MIN(C2246,1)</f>
        <v>0</v>
      </c>
      <c r="F2246" s="1" t="str">
        <f>IF(ISERROR(VLOOKUP($A2246,'redshift data'!$A$4:$A$2154,1,FALSE)),"",1)</f>
        <v/>
      </c>
      <c r="G2246" s="1">
        <f>IF(ISERROR(VLOOKUP($A2246,'redshift data'!$F$4:$F$2237,1,FALSE)),0,1)</f>
        <v>0</v>
      </c>
      <c r="H2246" s="1">
        <f>SIGN(G2246-E2246)</f>
        <v>0</v>
      </c>
      <c r="I2246" s="1" t="str">
        <f>IF(G2246&gt;0,VLOOKUP($A2246,'redshift data'!$F$4:$I$2237,4,FALSE),"")</f>
        <v/>
      </c>
    </row>
    <row r="2247" spans="1:9" hidden="1" x14ac:dyDescent="0.3">
      <c r="A2247" s="2" t="s">
        <v>107</v>
      </c>
      <c r="B2247" s="3">
        <v>42601</v>
      </c>
      <c r="C2247" s="2">
        <v>0</v>
      </c>
      <c r="D2247" s="2">
        <v>0</v>
      </c>
      <c r="E2247" s="8">
        <f>MIN(C2247,1)</f>
        <v>0</v>
      </c>
      <c r="F2247" s="7" t="str">
        <f>IF(ISERROR(VLOOKUP($A2247,'redshift data'!$A$4:$A$2154,1,FALSE)),"",1)</f>
        <v/>
      </c>
      <c r="G2247" s="7">
        <f>IF(ISERROR(VLOOKUP($A2247,'redshift data'!$F$4:$F$2237,1,FALSE)),0,1)</f>
        <v>1</v>
      </c>
      <c r="H2247" s="7">
        <f>SIGN(G2247-E2247)</f>
        <v>1</v>
      </c>
      <c r="I2247" s="1">
        <f>IF(G2247&gt;0,VLOOKUP($A2247,'redshift data'!$F$4:$I$2237,4,FALSE),"")</f>
        <v>0</v>
      </c>
    </row>
    <row r="2248" spans="1:9" hidden="1" x14ac:dyDescent="0.3">
      <c r="A2248" s="2" t="s">
        <v>106</v>
      </c>
      <c r="B2248" s="3">
        <v>42601</v>
      </c>
      <c r="C2248" s="2">
        <v>16</v>
      </c>
      <c r="D2248" s="2">
        <v>0</v>
      </c>
      <c r="E2248" s="2">
        <f>MIN(C2248,1)</f>
        <v>1</v>
      </c>
      <c r="F2248" s="1">
        <f>IF(ISERROR(VLOOKUP($A2248,'redshift data'!$A$4:$A$2154,1,FALSE)),"",1)</f>
        <v>1</v>
      </c>
      <c r="G2248" s="1">
        <f>IF(ISERROR(VLOOKUP($A2248,'redshift data'!$F$4:$F$2237,1,FALSE)),0,1)</f>
        <v>1</v>
      </c>
      <c r="H2248" s="1">
        <f>SIGN(G2248-E2248)</f>
        <v>0</v>
      </c>
      <c r="I2248" s="1">
        <f>IF(G2248&gt;0,VLOOKUP($A2248,'redshift data'!$F$4:$I$2237,4,FALSE),"")</f>
        <v>16</v>
      </c>
    </row>
    <row r="2249" spans="1:9" hidden="1" x14ac:dyDescent="0.3">
      <c r="A2249" s="2" t="s">
        <v>105</v>
      </c>
      <c r="B2249" s="3">
        <v>42601</v>
      </c>
      <c r="C2249" s="2">
        <v>1</v>
      </c>
      <c r="D2249" s="2">
        <v>0</v>
      </c>
      <c r="E2249" s="2">
        <f>MIN(C2249,1)</f>
        <v>1</v>
      </c>
      <c r="F2249" s="1">
        <f>IF(ISERROR(VLOOKUP($A2249,'redshift data'!$A$4:$A$2154,1,FALSE)),"",1)</f>
        <v>1</v>
      </c>
      <c r="G2249" s="1">
        <f>IF(ISERROR(VLOOKUP($A2249,'redshift data'!$F$4:$F$2237,1,FALSE)),0,1)</f>
        <v>1</v>
      </c>
      <c r="H2249" s="1">
        <f>SIGN(G2249-E2249)</f>
        <v>0</v>
      </c>
      <c r="I2249" s="1">
        <f>IF(G2249&gt;0,VLOOKUP($A2249,'redshift data'!$F$4:$I$2237,4,FALSE),"")</f>
        <v>1</v>
      </c>
    </row>
    <row r="2250" spans="1:9" hidden="1" x14ac:dyDescent="0.3">
      <c r="A2250" s="2" t="s">
        <v>104</v>
      </c>
      <c r="B2250" s="3">
        <v>42601</v>
      </c>
      <c r="C2250" s="2">
        <v>27</v>
      </c>
      <c r="D2250" s="2">
        <v>0</v>
      </c>
      <c r="E2250" s="2">
        <f>MIN(C2250,1)</f>
        <v>1</v>
      </c>
      <c r="F2250" s="1">
        <f>IF(ISERROR(VLOOKUP($A2250,'redshift data'!$A$4:$A$2154,1,FALSE)),"",1)</f>
        <v>1</v>
      </c>
      <c r="G2250" s="1">
        <f>IF(ISERROR(VLOOKUP($A2250,'redshift data'!$F$4:$F$2237,1,FALSE)),0,1)</f>
        <v>1</v>
      </c>
      <c r="H2250" s="1">
        <f>SIGN(G2250-E2250)</f>
        <v>0</v>
      </c>
      <c r="I2250" s="1">
        <f>IF(G2250&gt;0,VLOOKUP($A2250,'redshift data'!$F$4:$I$2237,4,FALSE),"")</f>
        <v>17</v>
      </c>
    </row>
    <row r="2251" spans="1:9" hidden="1" x14ac:dyDescent="0.3">
      <c r="A2251" s="2" t="s">
        <v>103</v>
      </c>
      <c r="B2251" s="3">
        <v>42601</v>
      </c>
      <c r="C2251" s="2">
        <v>1</v>
      </c>
      <c r="D2251" s="2">
        <v>0</v>
      </c>
      <c r="E2251" s="2">
        <f>MIN(C2251,1)</f>
        <v>1</v>
      </c>
      <c r="F2251" s="1">
        <f>IF(ISERROR(VLOOKUP($A2251,'redshift data'!$A$4:$A$2154,1,FALSE)),"",1)</f>
        <v>1</v>
      </c>
      <c r="G2251" s="1">
        <f>IF(ISERROR(VLOOKUP($A2251,'redshift data'!$F$4:$F$2237,1,FALSE)),0,1)</f>
        <v>1</v>
      </c>
      <c r="H2251" s="1">
        <f>SIGN(G2251-E2251)</f>
        <v>0</v>
      </c>
      <c r="I2251" s="1">
        <f>IF(G2251&gt;0,VLOOKUP($A2251,'redshift data'!$F$4:$I$2237,4,FALSE),"")</f>
        <v>1</v>
      </c>
    </row>
    <row r="2252" spans="1:9" hidden="1" x14ac:dyDescent="0.3">
      <c r="A2252" s="2" t="s">
        <v>102</v>
      </c>
      <c r="B2252" s="3">
        <v>42601</v>
      </c>
      <c r="C2252" s="2">
        <v>21</v>
      </c>
      <c r="D2252" s="2">
        <v>0</v>
      </c>
      <c r="E2252" s="2">
        <f>MIN(C2252,1)</f>
        <v>1</v>
      </c>
      <c r="F2252" s="1">
        <f>IF(ISERROR(VLOOKUP($A2252,'redshift data'!$A$4:$A$2154,1,FALSE)),"",1)</f>
        <v>1</v>
      </c>
      <c r="G2252" s="1">
        <f>IF(ISERROR(VLOOKUP($A2252,'redshift data'!$F$4:$F$2237,1,FALSE)),0,1)</f>
        <v>1</v>
      </c>
      <c r="H2252" s="1">
        <f>SIGN(G2252-E2252)</f>
        <v>0</v>
      </c>
      <c r="I2252" s="1">
        <f>IF(G2252&gt;0,VLOOKUP($A2252,'redshift data'!$F$4:$I$2237,4,FALSE),"")</f>
        <v>21</v>
      </c>
    </row>
    <row r="2253" spans="1:9" hidden="1" x14ac:dyDescent="0.3">
      <c r="A2253" s="2" t="s">
        <v>101</v>
      </c>
      <c r="B2253" s="3">
        <v>42601</v>
      </c>
      <c r="C2253" s="2">
        <v>1</v>
      </c>
      <c r="D2253" s="2">
        <v>0</v>
      </c>
      <c r="E2253" s="2">
        <f>MIN(C2253,1)</f>
        <v>1</v>
      </c>
      <c r="F2253" s="1">
        <f>IF(ISERROR(VLOOKUP($A2253,'redshift data'!$A$4:$A$2154,1,FALSE)),"",1)</f>
        <v>1</v>
      </c>
      <c r="G2253" s="1">
        <f>IF(ISERROR(VLOOKUP($A2253,'redshift data'!$F$4:$F$2237,1,FALSE)),0,1)</f>
        <v>1</v>
      </c>
      <c r="H2253" s="1">
        <f>SIGN(G2253-E2253)</f>
        <v>0</v>
      </c>
      <c r="I2253" s="1">
        <f>IF(G2253&gt;0,VLOOKUP($A2253,'redshift data'!$F$4:$I$2237,4,FALSE),"")</f>
        <v>1</v>
      </c>
    </row>
    <row r="2254" spans="1:9" hidden="1" x14ac:dyDescent="0.3">
      <c r="A2254" s="2" t="s">
        <v>100</v>
      </c>
      <c r="B2254" s="3">
        <v>42601</v>
      </c>
      <c r="C2254" s="2">
        <v>10</v>
      </c>
      <c r="D2254" s="2">
        <v>0</v>
      </c>
      <c r="E2254" s="2">
        <f>MIN(C2254,1)</f>
        <v>1</v>
      </c>
      <c r="F2254" s="1">
        <f>IF(ISERROR(VLOOKUP($A2254,'redshift data'!$A$4:$A$2154,1,FALSE)),"",1)</f>
        <v>1</v>
      </c>
      <c r="G2254" s="1">
        <f>IF(ISERROR(VLOOKUP($A2254,'redshift data'!$F$4:$F$2237,1,FALSE)),0,1)</f>
        <v>1</v>
      </c>
      <c r="H2254" s="1">
        <f>SIGN(G2254-E2254)</f>
        <v>0</v>
      </c>
      <c r="I2254" s="1">
        <f>IF(G2254&gt;0,VLOOKUP($A2254,'redshift data'!$F$4:$I$2237,4,FALSE),"")</f>
        <v>6</v>
      </c>
    </row>
    <row r="2255" spans="1:9" hidden="1" x14ac:dyDescent="0.3">
      <c r="A2255" s="2" t="s">
        <v>99</v>
      </c>
      <c r="B2255" s="3">
        <v>42601</v>
      </c>
      <c r="C2255" s="2">
        <v>1</v>
      </c>
      <c r="D2255" s="2">
        <v>0</v>
      </c>
      <c r="E2255" s="2">
        <f>MIN(C2255,1)</f>
        <v>1</v>
      </c>
      <c r="F2255" s="1">
        <f>IF(ISERROR(VLOOKUP($A2255,'redshift data'!$A$4:$A$2154,1,FALSE)),"",1)</f>
        <v>1</v>
      </c>
      <c r="G2255" s="1">
        <f>IF(ISERROR(VLOOKUP($A2255,'redshift data'!$F$4:$F$2237,1,FALSE)),0,1)</f>
        <v>1</v>
      </c>
      <c r="H2255" s="1">
        <f>SIGN(G2255-E2255)</f>
        <v>0</v>
      </c>
      <c r="I2255" s="1">
        <f>IF(G2255&gt;0,VLOOKUP($A2255,'redshift data'!$F$4:$I$2237,4,FALSE),"")</f>
        <v>1</v>
      </c>
    </row>
    <row r="2256" spans="1:9" hidden="1" x14ac:dyDescent="0.3">
      <c r="A2256" s="2" t="s">
        <v>98</v>
      </c>
      <c r="B2256" s="3">
        <v>42601</v>
      </c>
      <c r="C2256" s="2">
        <v>1</v>
      </c>
      <c r="D2256" s="2">
        <v>0</v>
      </c>
      <c r="E2256" s="2">
        <f>MIN(C2256,1)</f>
        <v>1</v>
      </c>
      <c r="F2256" s="1">
        <f>IF(ISERROR(VLOOKUP($A2256,'redshift data'!$A$4:$A$2154,1,FALSE)),"",1)</f>
        <v>1</v>
      </c>
      <c r="G2256" s="1">
        <f>IF(ISERROR(VLOOKUP($A2256,'redshift data'!$F$4:$F$2237,1,FALSE)),0,1)</f>
        <v>1</v>
      </c>
      <c r="H2256" s="1">
        <f>SIGN(G2256-E2256)</f>
        <v>0</v>
      </c>
      <c r="I2256" s="1">
        <f>IF(G2256&gt;0,VLOOKUP($A2256,'redshift data'!$F$4:$I$2237,4,FALSE),"")</f>
        <v>1</v>
      </c>
    </row>
    <row r="2257" spans="1:9" hidden="1" x14ac:dyDescent="0.3">
      <c r="A2257" s="2" t="s">
        <v>97</v>
      </c>
      <c r="B2257" s="3">
        <v>42601</v>
      </c>
      <c r="C2257" s="2">
        <v>1</v>
      </c>
      <c r="D2257" s="2">
        <v>0</v>
      </c>
      <c r="E2257" s="2">
        <f>MIN(C2257,1)</f>
        <v>1</v>
      </c>
      <c r="F2257" s="1">
        <f>IF(ISERROR(VLOOKUP($A2257,'redshift data'!$A$4:$A$2154,1,FALSE)),"",1)</f>
        <v>1</v>
      </c>
      <c r="G2257" s="1">
        <f>IF(ISERROR(VLOOKUP($A2257,'redshift data'!$F$4:$F$2237,1,FALSE)),0,1)</f>
        <v>1</v>
      </c>
      <c r="H2257" s="1">
        <f>SIGN(G2257-E2257)</f>
        <v>0</v>
      </c>
      <c r="I2257" s="1">
        <f>IF(G2257&gt;0,VLOOKUP($A2257,'redshift data'!$F$4:$I$2237,4,FALSE),"")</f>
        <v>1</v>
      </c>
    </row>
    <row r="2258" spans="1:9" hidden="1" x14ac:dyDescent="0.3">
      <c r="A2258" s="2" t="s">
        <v>96</v>
      </c>
      <c r="B2258" s="3">
        <v>42601</v>
      </c>
      <c r="C2258" s="2">
        <v>30</v>
      </c>
      <c r="D2258" s="2">
        <v>2</v>
      </c>
      <c r="E2258" s="2">
        <f>MIN(C2258,1)</f>
        <v>1</v>
      </c>
      <c r="F2258" s="1">
        <f>IF(ISERROR(VLOOKUP($A2258,'redshift data'!$A$4:$A$2154,1,FALSE)),"",1)</f>
        <v>1</v>
      </c>
      <c r="G2258" s="1">
        <f>IF(ISERROR(VLOOKUP($A2258,'redshift data'!$F$4:$F$2237,1,FALSE)),0,1)</f>
        <v>1</v>
      </c>
      <c r="H2258" s="1">
        <f>SIGN(G2258-E2258)</f>
        <v>0</v>
      </c>
      <c r="I2258" s="1">
        <f>IF(G2258&gt;0,VLOOKUP($A2258,'redshift data'!$F$4:$I$2237,4,FALSE),"")</f>
        <v>30</v>
      </c>
    </row>
    <row r="2259" spans="1:9" hidden="1" x14ac:dyDescent="0.3">
      <c r="A2259" s="2" t="s">
        <v>95</v>
      </c>
      <c r="B2259" s="3">
        <v>42601</v>
      </c>
      <c r="C2259" s="2">
        <v>0</v>
      </c>
      <c r="D2259" s="2">
        <v>0</v>
      </c>
      <c r="E2259" s="8">
        <f>MIN(C2259,1)</f>
        <v>0</v>
      </c>
      <c r="F2259" s="7" t="str">
        <f>IF(ISERROR(VLOOKUP($A2259,'redshift data'!$A$4:$A$2154,1,FALSE)),"",1)</f>
        <v/>
      </c>
      <c r="G2259" s="7">
        <f>IF(ISERROR(VLOOKUP($A2259,'redshift data'!$F$4:$F$2237,1,FALSE)),0,1)</f>
        <v>1</v>
      </c>
      <c r="H2259" s="7">
        <f>SIGN(G2259-E2259)</f>
        <v>1</v>
      </c>
      <c r="I2259" s="1">
        <f>IF(G2259&gt;0,VLOOKUP($A2259,'redshift data'!$F$4:$I$2237,4,FALSE),"")</f>
        <v>0</v>
      </c>
    </row>
    <row r="2260" spans="1:9" hidden="1" x14ac:dyDescent="0.3">
      <c r="A2260" s="2" t="s">
        <v>94</v>
      </c>
      <c r="B2260" s="3">
        <v>42601</v>
      </c>
      <c r="C2260" s="2">
        <v>3</v>
      </c>
      <c r="D2260" s="2">
        <v>0</v>
      </c>
      <c r="E2260" s="2">
        <f>MIN(C2260,1)</f>
        <v>1</v>
      </c>
      <c r="F2260" s="1">
        <f>IF(ISERROR(VLOOKUP($A2260,'redshift data'!$A$4:$A$2154,1,FALSE)),"",1)</f>
        <v>1</v>
      </c>
      <c r="G2260" s="1">
        <f>IF(ISERROR(VLOOKUP($A2260,'redshift data'!$F$4:$F$2237,1,FALSE)),0,1)</f>
        <v>1</v>
      </c>
      <c r="H2260" s="1">
        <f>SIGN(G2260-E2260)</f>
        <v>0</v>
      </c>
      <c r="I2260" s="1">
        <f>IF(G2260&gt;0,VLOOKUP($A2260,'redshift data'!$F$4:$I$2237,4,FALSE),"")</f>
        <v>3</v>
      </c>
    </row>
    <row r="2261" spans="1:9" hidden="1" x14ac:dyDescent="0.3">
      <c r="A2261" s="2" t="s">
        <v>93</v>
      </c>
      <c r="B2261" s="3">
        <v>42601</v>
      </c>
      <c r="C2261" s="2">
        <v>3</v>
      </c>
      <c r="D2261" s="2">
        <v>0</v>
      </c>
      <c r="E2261" s="2">
        <f>MIN(C2261,1)</f>
        <v>1</v>
      </c>
      <c r="F2261" s="1">
        <f>IF(ISERROR(VLOOKUP($A2261,'redshift data'!$A$4:$A$2154,1,FALSE)),"",1)</f>
        <v>1</v>
      </c>
      <c r="G2261" s="1">
        <f>IF(ISERROR(VLOOKUP($A2261,'redshift data'!$F$4:$F$2237,1,FALSE)),0,1)</f>
        <v>1</v>
      </c>
      <c r="H2261" s="1">
        <f>SIGN(G2261-E2261)</f>
        <v>0</v>
      </c>
      <c r="I2261" s="1">
        <f>IF(G2261&gt;0,VLOOKUP($A2261,'redshift data'!$F$4:$I$2237,4,FALSE),"")</f>
        <v>3</v>
      </c>
    </row>
    <row r="2262" spans="1:9" hidden="1" x14ac:dyDescent="0.3">
      <c r="A2262" s="2" t="s">
        <v>92</v>
      </c>
      <c r="B2262" s="3">
        <v>42601</v>
      </c>
      <c r="C2262" s="2">
        <v>1</v>
      </c>
      <c r="D2262" s="2">
        <v>0</v>
      </c>
      <c r="E2262" s="2">
        <f>MIN(C2262,1)</f>
        <v>1</v>
      </c>
      <c r="F2262" s="1">
        <f>IF(ISERROR(VLOOKUP($A2262,'redshift data'!$A$4:$A$2154,1,FALSE)),"",1)</f>
        <v>1</v>
      </c>
      <c r="G2262" s="1">
        <f>IF(ISERROR(VLOOKUP($A2262,'redshift data'!$F$4:$F$2237,1,FALSE)),0,1)</f>
        <v>1</v>
      </c>
      <c r="H2262" s="1">
        <f>SIGN(G2262-E2262)</f>
        <v>0</v>
      </c>
      <c r="I2262" s="1">
        <f>IF(G2262&gt;0,VLOOKUP($A2262,'redshift data'!$F$4:$I$2237,4,FALSE),"")</f>
        <v>1</v>
      </c>
    </row>
    <row r="2263" spans="1:9" hidden="1" x14ac:dyDescent="0.3">
      <c r="A2263" s="2" t="s">
        <v>91</v>
      </c>
      <c r="B2263" s="3">
        <v>42601</v>
      </c>
      <c r="C2263" s="2">
        <v>1</v>
      </c>
      <c r="D2263" s="2">
        <v>0</v>
      </c>
      <c r="E2263" s="2">
        <f>MIN(C2263,1)</f>
        <v>1</v>
      </c>
      <c r="F2263" s="1">
        <f>IF(ISERROR(VLOOKUP($A2263,'redshift data'!$A$4:$A$2154,1,FALSE)),"",1)</f>
        <v>1</v>
      </c>
      <c r="G2263" s="1">
        <f>IF(ISERROR(VLOOKUP($A2263,'redshift data'!$F$4:$F$2237,1,FALSE)),0,1)</f>
        <v>1</v>
      </c>
      <c r="H2263" s="1">
        <f>SIGN(G2263-E2263)</f>
        <v>0</v>
      </c>
      <c r="I2263" s="1">
        <f>IF(G2263&gt;0,VLOOKUP($A2263,'redshift data'!$F$4:$I$2237,4,FALSE),"")</f>
        <v>1</v>
      </c>
    </row>
    <row r="2264" spans="1:9" hidden="1" x14ac:dyDescent="0.3">
      <c r="A2264" s="2" t="s">
        <v>90</v>
      </c>
      <c r="B2264" s="3">
        <v>42601</v>
      </c>
      <c r="C2264" s="2">
        <v>5</v>
      </c>
      <c r="D2264" s="2">
        <v>0</v>
      </c>
      <c r="E2264" s="2">
        <f>MIN(C2264,1)</f>
        <v>1</v>
      </c>
      <c r="F2264" s="1">
        <f>IF(ISERROR(VLOOKUP($A2264,'redshift data'!$A$4:$A$2154,1,FALSE)),"",1)</f>
        <v>1</v>
      </c>
      <c r="G2264" s="1">
        <f>IF(ISERROR(VLOOKUP($A2264,'redshift data'!$F$4:$F$2237,1,FALSE)),0,1)</f>
        <v>1</v>
      </c>
      <c r="H2264" s="1">
        <f>SIGN(G2264-E2264)</f>
        <v>0</v>
      </c>
      <c r="I2264" s="1">
        <f>IF(G2264&gt;0,VLOOKUP($A2264,'redshift data'!$F$4:$I$2237,4,FALSE),"")</f>
        <v>5</v>
      </c>
    </row>
    <row r="2265" spans="1:9" hidden="1" x14ac:dyDescent="0.3">
      <c r="A2265" s="2" t="s">
        <v>89</v>
      </c>
      <c r="B2265" s="3">
        <v>42601</v>
      </c>
      <c r="C2265" s="2">
        <v>2</v>
      </c>
      <c r="D2265" s="2">
        <v>0</v>
      </c>
      <c r="E2265" s="2">
        <f>MIN(C2265,1)</f>
        <v>1</v>
      </c>
      <c r="F2265" s="1">
        <f>IF(ISERROR(VLOOKUP($A2265,'redshift data'!$A$4:$A$2154,1,FALSE)),"",1)</f>
        <v>1</v>
      </c>
      <c r="G2265" s="1">
        <f>IF(ISERROR(VLOOKUP($A2265,'redshift data'!$F$4:$F$2237,1,FALSE)),0,1)</f>
        <v>1</v>
      </c>
      <c r="H2265" s="1">
        <f>SIGN(G2265-E2265)</f>
        <v>0</v>
      </c>
      <c r="I2265" s="1">
        <f>IF(G2265&gt;0,VLOOKUP($A2265,'redshift data'!$F$4:$I$2237,4,FALSE),"")</f>
        <v>2</v>
      </c>
    </row>
    <row r="2266" spans="1:9" hidden="1" x14ac:dyDescent="0.3">
      <c r="A2266" s="2" t="s">
        <v>88</v>
      </c>
      <c r="B2266" s="3">
        <v>42601</v>
      </c>
      <c r="C2266" s="2">
        <v>41</v>
      </c>
      <c r="D2266" s="2">
        <v>0</v>
      </c>
      <c r="E2266" s="2">
        <f>MIN(C2266,1)</f>
        <v>1</v>
      </c>
      <c r="F2266" s="1">
        <f>IF(ISERROR(VLOOKUP($A2266,'redshift data'!$A$4:$A$2154,1,FALSE)),"",1)</f>
        <v>1</v>
      </c>
      <c r="G2266" s="1">
        <f>IF(ISERROR(VLOOKUP($A2266,'redshift data'!$F$4:$F$2237,1,FALSE)),0,1)</f>
        <v>1</v>
      </c>
      <c r="H2266" s="1">
        <f>SIGN(G2266-E2266)</f>
        <v>0</v>
      </c>
      <c r="I2266" s="1">
        <f>IF(G2266&gt;0,VLOOKUP($A2266,'redshift data'!$F$4:$I$2237,4,FALSE),"")</f>
        <v>41</v>
      </c>
    </row>
    <row r="2267" spans="1:9" hidden="1" x14ac:dyDescent="0.3">
      <c r="A2267" s="2" t="s">
        <v>87</v>
      </c>
      <c r="B2267" s="3">
        <v>42601</v>
      </c>
      <c r="C2267" s="2">
        <v>10</v>
      </c>
      <c r="D2267" s="2">
        <v>0</v>
      </c>
      <c r="E2267" s="2">
        <f>MIN(C2267,1)</f>
        <v>1</v>
      </c>
      <c r="F2267" s="1">
        <f>IF(ISERROR(VLOOKUP($A2267,'redshift data'!$A$4:$A$2154,1,FALSE)),"",1)</f>
        <v>1</v>
      </c>
      <c r="G2267" s="1">
        <f>IF(ISERROR(VLOOKUP($A2267,'redshift data'!$F$4:$F$2237,1,FALSE)),0,1)</f>
        <v>1</v>
      </c>
      <c r="H2267" s="1">
        <f>SIGN(G2267-E2267)</f>
        <v>0</v>
      </c>
      <c r="I2267" s="1">
        <f>IF(G2267&gt;0,VLOOKUP($A2267,'redshift data'!$F$4:$I$2237,4,FALSE),"")</f>
        <v>10</v>
      </c>
    </row>
    <row r="2268" spans="1:9" hidden="1" x14ac:dyDescent="0.3">
      <c r="A2268" s="2" t="s">
        <v>86</v>
      </c>
      <c r="B2268" s="3">
        <v>42601</v>
      </c>
      <c r="C2268" s="2">
        <v>39</v>
      </c>
      <c r="D2268" s="2">
        <v>6</v>
      </c>
      <c r="E2268" s="2">
        <f>MIN(C2268,1)</f>
        <v>1</v>
      </c>
      <c r="F2268" s="1">
        <f>IF(ISERROR(VLOOKUP($A2268,'redshift data'!$A$4:$A$2154,1,FALSE)),"",1)</f>
        <v>1</v>
      </c>
      <c r="G2268" s="1">
        <f>IF(ISERROR(VLOOKUP($A2268,'redshift data'!$F$4:$F$2237,1,FALSE)),0,1)</f>
        <v>1</v>
      </c>
      <c r="H2268" s="1">
        <f>SIGN(G2268-E2268)</f>
        <v>0</v>
      </c>
      <c r="I2268" s="1">
        <f>IF(G2268&gt;0,VLOOKUP($A2268,'redshift data'!$F$4:$I$2237,4,FALSE),"")</f>
        <v>39</v>
      </c>
    </row>
    <row r="2269" spans="1:9" hidden="1" x14ac:dyDescent="0.3">
      <c r="A2269" s="2" t="s">
        <v>85</v>
      </c>
      <c r="B2269" s="3">
        <v>42601</v>
      </c>
      <c r="C2269" s="2">
        <v>2</v>
      </c>
      <c r="D2269" s="2">
        <v>0</v>
      </c>
      <c r="E2269" s="2">
        <f>MIN(C2269,1)</f>
        <v>1</v>
      </c>
      <c r="F2269" s="1">
        <f>IF(ISERROR(VLOOKUP($A2269,'redshift data'!$A$4:$A$2154,1,FALSE)),"",1)</f>
        <v>1</v>
      </c>
      <c r="G2269" s="1">
        <f>IF(ISERROR(VLOOKUP($A2269,'redshift data'!$F$4:$F$2237,1,FALSE)),0,1)</f>
        <v>1</v>
      </c>
      <c r="H2269" s="1">
        <f>SIGN(G2269-E2269)</f>
        <v>0</v>
      </c>
      <c r="I2269" s="1">
        <f>IF(G2269&gt;0,VLOOKUP($A2269,'redshift data'!$F$4:$I$2237,4,FALSE),"")</f>
        <v>2</v>
      </c>
    </row>
    <row r="2270" spans="1:9" hidden="1" x14ac:dyDescent="0.3">
      <c r="A2270" s="2" t="s">
        <v>84</v>
      </c>
      <c r="B2270" s="3">
        <v>42601</v>
      </c>
      <c r="C2270" s="2">
        <v>1</v>
      </c>
      <c r="D2270" s="2">
        <v>0</v>
      </c>
      <c r="E2270" s="2">
        <f>MIN(C2270,1)</f>
        <v>1</v>
      </c>
      <c r="F2270" s="1">
        <f>IF(ISERROR(VLOOKUP($A2270,'redshift data'!$A$4:$A$2154,1,FALSE)),"",1)</f>
        <v>1</v>
      </c>
      <c r="G2270" s="1">
        <f>IF(ISERROR(VLOOKUP($A2270,'redshift data'!$F$4:$F$2237,1,FALSE)),0,1)</f>
        <v>1</v>
      </c>
      <c r="H2270" s="1">
        <f>SIGN(G2270-E2270)</f>
        <v>0</v>
      </c>
      <c r="I2270" s="1">
        <f>IF(G2270&gt;0,VLOOKUP($A2270,'redshift data'!$F$4:$I$2237,4,FALSE),"")</f>
        <v>1</v>
      </c>
    </row>
    <row r="2271" spans="1:9" hidden="1" x14ac:dyDescent="0.3">
      <c r="A2271" s="2" t="s">
        <v>83</v>
      </c>
      <c r="B2271" s="3">
        <v>42601</v>
      </c>
      <c r="C2271" s="2">
        <v>4</v>
      </c>
      <c r="D2271" s="2">
        <v>0</v>
      </c>
      <c r="E2271" s="2">
        <f>MIN(C2271,1)</f>
        <v>1</v>
      </c>
      <c r="F2271" s="1">
        <f>IF(ISERROR(VLOOKUP($A2271,'redshift data'!$A$4:$A$2154,1,FALSE)),"",1)</f>
        <v>1</v>
      </c>
      <c r="G2271" s="1">
        <f>IF(ISERROR(VLOOKUP($A2271,'redshift data'!$F$4:$F$2237,1,FALSE)),0,1)</f>
        <v>1</v>
      </c>
      <c r="H2271" s="1">
        <f>SIGN(G2271-E2271)</f>
        <v>0</v>
      </c>
      <c r="I2271" s="1">
        <f>IF(G2271&gt;0,VLOOKUP($A2271,'redshift data'!$F$4:$I$2237,4,FALSE),"")</f>
        <v>2</v>
      </c>
    </row>
    <row r="2272" spans="1:9" hidden="1" x14ac:dyDescent="0.3">
      <c r="A2272" s="2" t="s">
        <v>82</v>
      </c>
      <c r="B2272" s="3">
        <v>42601</v>
      </c>
      <c r="C2272" s="2">
        <v>1</v>
      </c>
      <c r="D2272" s="2">
        <v>0</v>
      </c>
      <c r="E2272" s="2">
        <f>MIN(C2272,1)</f>
        <v>1</v>
      </c>
      <c r="F2272" s="1">
        <f>IF(ISERROR(VLOOKUP($A2272,'redshift data'!$A$4:$A$2154,1,FALSE)),"",1)</f>
        <v>1</v>
      </c>
      <c r="G2272" s="1">
        <f>IF(ISERROR(VLOOKUP($A2272,'redshift data'!$F$4:$F$2237,1,FALSE)),0,1)</f>
        <v>1</v>
      </c>
      <c r="H2272" s="1">
        <f>SIGN(G2272-E2272)</f>
        <v>0</v>
      </c>
      <c r="I2272" s="1">
        <f>IF(G2272&gt;0,VLOOKUP($A2272,'redshift data'!$F$4:$I$2237,4,FALSE),"")</f>
        <v>1</v>
      </c>
    </row>
    <row r="2273" spans="1:9" hidden="1" x14ac:dyDescent="0.3">
      <c r="A2273" s="2" t="s">
        <v>81</v>
      </c>
      <c r="B2273" s="3">
        <v>42601</v>
      </c>
      <c r="C2273" s="2">
        <v>1</v>
      </c>
      <c r="D2273" s="2">
        <v>1</v>
      </c>
      <c r="E2273" s="2">
        <f>MIN(C2273,1)</f>
        <v>1</v>
      </c>
      <c r="F2273" s="1">
        <f>IF(ISERROR(VLOOKUP($A2273,'redshift data'!$A$4:$A$2154,1,FALSE)),"",1)</f>
        <v>1</v>
      </c>
      <c r="G2273" s="1">
        <f>IF(ISERROR(VLOOKUP($A2273,'redshift data'!$F$4:$F$2237,1,FALSE)),0,1)</f>
        <v>1</v>
      </c>
      <c r="H2273" s="1">
        <f>SIGN(G2273-E2273)</f>
        <v>0</v>
      </c>
      <c r="I2273" s="1">
        <f>IF(G2273&gt;0,VLOOKUP($A2273,'redshift data'!$F$4:$I$2237,4,FALSE),"")</f>
        <v>1</v>
      </c>
    </row>
    <row r="2274" spans="1:9" hidden="1" x14ac:dyDescent="0.3">
      <c r="A2274" s="2" t="s">
        <v>80</v>
      </c>
      <c r="B2274" s="3">
        <v>42601</v>
      </c>
      <c r="C2274" s="2">
        <v>16</v>
      </c>
      <c r="D2274" s="2">
        <v>0</v>
      </c>
      <c r="E2274" s="2">
        <f>MIN(C2274,1)</f>
        <v>1</v>
      </c>
      <c r="F2274" s="1">
        <f>IF(ISERROR(VLOOKUP($A2274,'redshift data'!$A$4:$A$2154,1,FALSE)),"",1)</f>
        <v>1</v>
      </c>
      <c r="G2274" s="1">
        <f>IF(ISERROR(VLOOKUP($A2274,'redshift data'!$F$4:$F$2237,1,FALSE)),0,1)</f>
        <v>1</v>
      </c>
      <c r="H2274" s="1">
        <f>SIGN(G2274-E2274)</f>
        <v>0</v>
      </c>
      <c r="I2274" s="1">
        <f>IF(G2274&gt;0,VLOOKUP($A2274,'redshift data'!$F$4:$I$2237,4,FALSE),"")</f>
        <v>6</v>
      </c>
    </row>
    <row r="2275" spans="1:9" hidden="1" x14ac:dyDescent="0.3">
      <c r="A2275" s="2" t="s">
        <v>79</v>
      </c>
      <c r="B2275" s="3">
        <v>42601</v>
      </c>
      <c r="C2275" s="2">
        <v>48</v>
      </c>
      <c r="D2275" s="2">
        <v>2</v>
      </c>
      <c r="E2275" s="2">
        <f>MIN(C2275,1)</f>
        <v>1</v>
      </c>
      <c r="F2275" s="1">
        <f>IF(ISERROR(VLOOKUP($A2275,'redshift data'!$A$4:$A$2154,1,FALSE)),"",1)</f>
        <v>1</v>
      </c>
      <c r="G2275" s="1">
        <f>IF(ISERROR(VLOOKUP($A2275,'redshift data'!$F$4:$F$2237,1,FALSE)),0,1)</f>
        <v>1</v>
      </c>
      <c r="H2275" s="1">
        <f>SIGN(G2275-E2275)</f>
        <v>0</v>
      </c>
      <c r="I2275" s="1">
        <f>IF(G2275&gt;0,VLOOKUP($A2275,'redshift data'!$F$4:$I$2237,4,FALSE),"")</f>
        <v>48</v>
      </c>
    </row>
    <row r="2276" spans="1:9" hidden="1" x14ac:dyDescent="0.3">
      <c r="A2276" s="2" t="s">
        <v>78</v>
      </c>
      <c r="B2276" s="3">
        <v>42601</v>
      </c>
      <c r="C2276" s="2">
        <v>18</v>
      </c>
      <c r="D2276" s="2">
        <v>1</v>
      </c>
      <c r="E2276" s="2">
        <f>MIN(C2276,1)</f>
        <v>1</v>
      </c>
      <c r="F2276" s="1">
        <f>IF(ISERROR(VLOOKUP($A2276,'redshift data'!$A$4:$A$2154,1,FALSE)),"",1)</f>
        <v>1</v>
      </c>
      <c r="G2276" s="1">
        <f>IF(ISERROR(VLOOKUP($A2276,'redshift data'!$F$4:$F$2237,1,FALSE)),0,1)</f>
        <v>1</v>
      </c>
      <c r="H2276" s="1">
        <f>SIGN(G2276-E2276)</f>
        <v>0</v>
      </c>
      <c r="I2276" s="1">
        <f>IF(G2276&gt;0,VLOOKUP($A2276,'redshift data'!$F$4:$I$2237,4,FALSE),"")</f>
        <v>18</v>
      </c>
    </row>
    <row r="2277" spans="1:9" hidden="1" x14ac:dyDescent="0.3">
      <c r="A2277" s="2" t="s">
        <v>77</v>
      </c>
      <c r="B2277" s="3">
        <v>42601</v>
      </c>
      <c r="C2277" s="2">
        <v>5</v>
      </c>
      <c r="D2277" s="2">
        <v>0</v>
      </c>
      <c r="E2277" s="2">
        <f>MIN(C2277,1)</f>
        <v>1</v>
      </c>
      <c r="F2277" s="1">
        <f>IF(ISERROR(VLOOKUP($A2277,'redshift data'!$A$4:$A$2154,1,FALSE)),"",1)</f>
        <v>1</v>
      </c>
      <c r="G2277" s="1">
        <f>IF(ISERROR(VLOOKUP($A2277,'redshift data'!$F$4:$F$2237,1,FALSE)),0,1)</f>
        <v>1</v>
      </c>
      <c r="H2277" s="1">
        <f>SIGN(G2277-E2277)</f>
        <v>0</v>
      </c>
      <c r="I2277" s="1">
        <f>IF(G2277&gt;0,VLOOKUP($A2277,'redshift data'!$F$4:$I$2237,4,FALSE),"")</f>
        <v>5</v>
      </c>
    </row>
    <row r="2278" spans="1:9" hidden="1" x14ac:dyDescent="0.3">
      <c r="A2278" s="2" t="s">
        <v>76</v>
      </c>
      <c r="B2278" s="3">
        <v>42601</v>
      </c>
      <c r="C2278" s="2">
        <v>7</v>
      </c>
      <c r="D2278" s="2">
        <v>0</v>
      </c>
      <c r="E2278" s="2">
        <f>MIN(C2278,1)</f>
        <v>1</v>
      </c>
      <c r="F2278" s="1">
        <f>IF(ISERROR(VLOOKUP($A2278,'redshift data'!$A$4:$A$2154,1,FALSE)),"",1)</f>
        <v>1</v>
      </c>
      <c r="G2278" s="1">
        <f>IF(ISERROR(VLOOKUP($A2278,'redshift data'!$F$4:$F$2237,1,FALSE)),0,1)</f>
        <v>1</v>
      </c>
      <c r="H2278" s="1">
        <f>SIGN(G2278-E2278)</f>
        <v>0</v>
      </c>
      <c r="I2278" s="1">
        <f>IF(G2278&gt;0,VLOOKUP($A2278,'redshift data'!$F$4:$I$2237,4,FALSE),"")</f>
        <v>7</v>
      </c>
    </row>
    <row r="2279" spans="1:9" hidden="1" x14ac:dyDescent="0.3">
      <c r="A2279" s="2" t="s">
        <v>75</v>
      </c>
      <c r="B2279" s="3">
        <v>42601</v>
      </c>
      <c r="C2279" s="2">
        <v>2</v>
      </c>
      <c r="D2279" s="2">
        <v>0</v>
      </c>
      <c r="E2279" s="2">
        <f>MIN(C2279,1)</f>
        <v>1</v>
      </c>
      <c r="F2279" s="1">
        <f>IF(ISERROR(VLOOKUP($A2279,'redshift data'!$A$4:$A$2154,1,FALSE)),"",1)</f>
        <v>1</v>
      </c>
      <c r="G2279" s="1">
        <f>IF(ISERROR(VLOOKUP($A2279,'redshift data'!$F$4:$F$2237,1,FALSE)),0,1)</f>
        <v>1</v>
      </c>
      <c r="H2279" s="1">
        <f>SIGN(G2279-E2279)</f>
        <v>0</v>
      </c>
      <c r="I2279" s="1">
        <f>IF(G2279&gt;0,VLOOKUP($A2279,'redshift data'!$F$4:$I$2237,4,FALSE),"")</f>
        <v>2</v>
      </c>
    </row>
    <row r="2280" spans="1:9" hidden="1" x14ac:dyDescent="0.3">
      <c r="A2280" s="2" t="s">
        <v>74</v>
      </c>
      <c r="B2280" s="3">
        <v>42601</v>
      </c>
      <c r="C2280" s="2">
        <v>2</v>
      </c>
      <c r="D2280" s="2">
        <v>0</v>
      </c>
      <c r="E2280" s="2">
        <f>MIN(C2280,1)</f>
        <v>1</v>
      </c>
      <c r="F2280" s="1">
        <f>IF(ISERROR(VLOOKUP($A2280,'redshift data'!$A$4:$A$2154,1,FALSE)),"",1)</f>
        <v>1</v>
      </c>
      <c r="G2280" s="1">
        <f>IF(ISERROR(VLOOKUP($A2280,'redshift data'!$F$4:$F$2237,1,FALSE)),0,1)</f>
        <v>1</v>
      </c>
      <c r="H2280" s="1">
        <f>SIGN(G2280-E2280)</f>
        <v>0</v>
      </c>
      <c r="I2280" s="1">
        <f>IF(G2280&gt;0,VLOOKUP($A2280,'redshift data'!$F$4:$I$2237,4,FALSE),"")</f>
        <v>2</v>
      </c>
    </row>
    <row r="2281" spans="1:9" hidden="1" x14ac:dyDescent="0.3">
      <c r="A2281" s="2" t="s">
        <v>73</v>
      </c>
      <c r="B2281" s="3">
        <v>42601</v>
      </c>
      <c r="C2281" s="2">
        <v>18</v>
      </c>
      <c r="D2281" s="2">
        <v>0</v>
      </c>
      <c r="E2281" s="2">
        <f>MIN(C2281,1)</f>
        <v>1</v>
      </c>
      <c r="F2281" s="1">
        <f>IF(ISERROR(VLOOKUP($A2281,'redshift data'!$A$4:$A$2154,1,FALSE)),"",1)</f>
        <v>1</v>
      </c>
      <c r="G2281" s="1">
        <f>IF(ISERROR(VLOOKUP($A2281,'redshift data'!$F$4:$F$2237,1,FALSE)),0,1)</f>
        <v>1</v>
      </c>
      <c r="H2281" s="1">
        <f>SIGN(G2281-E2281)</f>
        <v>0</v>
      </c>
      <c r="I2281" s="1">
        <f>IF(G2281&gt;0,VLOOKUP($A2281,'redshift data'!$F$4:$I$2237,4,FALSE),"")</f>
        <v>18</v>
      </c>
    </row>
    <row r="2282" spans="1:9" hidden="1" x14ac:dyDescent="0.3">
      <c r="A2282" s="2" t="s">
        <v>72</v>
      </c>
      <c r="B2282" s="3">
        <v>42601</v>
      </c>
      <c r="C2282" s="2">
        <v>6</v>
      </c>
      <c r="D2282" s="2">
        <v>2</v>
      </c>
      <c r="E2282" s="2">
        <f>MIN(C2282,1)</f>
        <v>1</v>
      </c>
      <c r="F2282" s="1">
        <f>IF(ISERROR(VLOOKUP($A2282,'redshift data'!$A$4:$A$2154,1,FALSE)),"",1)</f>
        <v>1</v>
      </c>
      <c r="G2282" s="1">
        <f>IF(ISERROR(VLOOKUP($A2282,'redshift data'!$F$4:$F$2237,1,FALSE)),0,1)</f>
        <v>1</v>
      </c>
      <c r="H2282" s="1">
        <f>SIGN(G2282-E2282)</f>
        <v>0</v>
      </c>
      <c r="I2282" s="1">
        <f>IF(G2282&gt;0,VLOOKUP($A2282,'redshift data'!$F$4:$I$2237,4,FALSE),"")</f>
        <v>6</v>
      </c>
    </row>
    <row r="2283" spans="1:9" hidden="1" x14ac:dyDescent="0.3">
      <c r="A2283" s="2" t="s">
        <v>71</v>
      </c>
      <c r="B2283" s="3">
        <v>42601</v>
      </c>
      <c r="C2283" s="2">
        <v>0</v>
      </c>
      <c r="D2283" s="2">
        <v>0</v>
      </c>
      <c r="E2283" s="8">
        <f>MIN(C2283,1)</f>
        <v>0</v>
      </c>
      <c r="F2283" s="7" t="str">
        <f>IF(ISERROR(VLOOKUP($A2283,'redshift data'!$A$4:$A$2154,1,FALSE)),"",1)</f>
        <v/>
      </c>
      <c r="G2283" s="7">
        <f>IF(ISERROR(VLOOKUP($A2283,'redshift data'!$F$4:$F$2237,1,FALSE)),0,1)</f>
        <v>1</v>
      </c>
      <c r="H2283" s="7">
        <f>SIGN(G2283-E2283)</f>
        <v>1</v>
      </c>
      <c r="I2283" s="1">
        <f>IF(G2283&gt;0,VLOOKUP($A2283,'redshift data'!$F$4:$I$2237,4,FALSE),"")</f>
        <v>0</v>
      </c>
    </row>
    <row r="2284" spans="1:9" hidden="1" x14ac:dyDescent="0.3">
      <c r="A2284" s="2" t="s">
        <v>70</v>
      </c>
      <c r="B2284" s="3">
        <v>42601</v>
      </c>
      <c r="C2284" s="2">
        <v>6</v>
      </c>
      <c r="D2284" s="2">
        <v>0</v>
      </c>
      <c r="E2284" s="2">
        <f>MIN(C2284,1)</f>
        <v>1</v>
      </c>
      <c r="F2284" s="1">
        <f>IF(ISERROR(VLOOKUP($A2284,'redshift data'!$A$4:$A$2154,1,FALSE)),"",1)</f>
        <v>1</v>
      </c>
      <c r="G2284" s="1">
        <f>IF(ISERROR(VLOOKUP($A2284,'redshift data'!$F$4:$F$2237,1,FALSE)),0,1)</f>
        <v>1</v>
      </c>
      <c r="H2284" s="1">
        <f>SIGN(G2284-E2284)</f>
        <v>0</v>
      </c>
      <c r="I2284" s="1">
        <f>IF(G2284&gt;0,VLOOKUP($A2284,'redshift data'!$F$4:$I$2237,4,FALSE),"")</f>
        <v>6</v>
      </c>
    </row>
    <row r="2285" spans="1:9" hidden="1" x14ac:dyDescent="0.3">
      <c r="A2285" s="2" t="s">
        <v>69</v>
      </c>
      <c r="B2285" s="3">
        <v>42601</v>
      </c>
      <c r="C2285" s="2">
        <v>4</v>
      </c>
      <c r="D2285" s="2">
        <v>0</v>
      </c>
      <c r="E2285" s="2">
        <f>MIN(C2285,1)</f>
        <v>1</v>
      </c>
      <c r="F2285" s="1">
        <f>IF(ISERROR(VLOOKUP($A2285,'redshift data'!$A$4:$A$2154,1,FALSE)),"",1)</f>
        <v>1</v>
      </c>
      <c r="G2285" s="1">
        <f>IF(ISERROR(VLOOKUP($A2285,'redshift data'!$F$4:$F$2237,1,FALSE)),0,1)</f>
        <v>1</v>
      </c>
      <c r="H2285" s="1">
        <f>SIGN(G2285-E2285)</f>
        <v>0</v>
      </c>
      <c r="I2285" s="1">
        <f>IF(G2285&gt;0,VLOOKUP($A2285,'redshift data'!$F$4:$I$2237,4,FALSE),"")</f>
        <v>4</v>
      </c>
    </row>
    <row r="2286" spans="1:9" hidden="1" x14ac:dyDescent="0.3">
      <c r="A2286" s="2" t="s">
        <v>68</v>
      </c>
      <c r="B2286" s="3">
        <v>42601</v>
      </c>
      <c r="C2286" s="2">
        <v>1</v>
      </c>
      <c r="D2286" s="2">
        <v>0</v>
      </c>
      <c r="E2286" s="2">
        <f>MIN(C2286,1)</f>
        <v>1</v>
      </c>
      <c r="F2286" s="1">
        <f>IF(ISERROR(VLOOKUP($A2286,'redshift data'!$A$4:$A$2154,1,FALSE)),"",1)</f>
        <v>1</v>
      </c>
      <c r="G2286" s="1">
        <f>IF(ISERROR(VLOOKUP($A2286,'redshift data'!$F$4:$F$2237,1,FALSE)),0,1)</f>
        <v>1</v>
      </c>
      <c r="H2286" s="1">
        <f>SIGN(G2286-E2286)</f>
        <v>0</v>
      </c>
      <c r="I2286" s="1">
        <f>IF(G2286&gt;0,VLOOKUP($A2286,'redshift data'!$F$4:$I$2237,4,FALSE),"")</f>
        <v>1</v>
      </c>
    </row>
    <row r="2287" spans="1:9" hidden="1" x14ac:dyDescent="0.3">
      <c r="A2287" s="2" t="s">
        <v>67</v>
      </c>
      <c r="B2287" s="3">
        <v>42601</v>
      </c>
      <c r="C2287" s="2">
        <v>8</v>
      </c>
      <c r="D2287" s="2">
        <v>2</v>
      </c>
      <c r="E2287" s="2">
        <f>MIN(C2287,1)</f>
        <v>1</v>
      </c>
      <c r="F2287" s="1">
        <f>IF(ISERROR(VLOOKUP($A2287,'redshift data'!$A$4:$A$2154,1,FALSE)),"",1)</f>
        <v>1</v>
      </c>
      <c r="G2287" s="1">
        <f>IF(ISERROR(VLOOKUP($A2287,'redshift data'!$F$4:$F$2237,1,FALSE)),0,1)</f>
        <v>1</v>
      </c>
      <c r="H2287" s="1">
        <f>SIGN(G2287-E2287)</f>
        <v>0</v>
      </c>
      <c r="I2287" s="1">
        <f>IF(G2287&gt;0,VLOOKUP($A2287,'redshift data'!$F$4:$I$2237,4,FALSE),"")</f>
        <v>8</v>
      </c>
    </row>
    <row r="2288" spans="1:9" hidden="1" x14ac:dyDescent="0.3">
      <c r="A2288" s="2" t="s">
        <v>66</v>
      </c>
      <c r="B2288" s="3">
        <v>42601</v>
      </c>
      <c r="C2288" s="2">
        <v>1</v>
      </c>
      <c r="D2288" s="2">
        <v>0</v>
      </c>
      <c r="E2288" s="2">
        <f>MIN(C2288,1)</f>
        <v>1</v>
      </c>
      <c r="F2288" s="1">
        <f>IF(ISERROR(VLOOKUP($A2288,'redshift data'!$A$4:$A$2154,1,FALSE)),"",1)</f>
        <v>1</v>
      </c>
      <c r="G2288" s="1">
        <f>IF(ISERROR(VLOOKUP($A2288,'redshift data'!$F$4:$F$2237,1,FALSE)),0,1)</f>
        <v>1</v>
      </c>
      <c r="H2288" s="1">
        <f>SIGN(G2288-E2288)</f>
        <v>0</v>
      </c>
      <c r="I2288" s="1">
        <f>IF(G2288&gt;0,VLOOKUP($A2288,'redshift data'!$F$4:$I$2237,4,FALSE),"")</f>
        <v>1</v>
      </c>
    </row>
    <row r="2289" spans="1:9" hidden="1" x14ac:dyDescent="0.3">
      <c r="A2289" s="2" t="s">
        <v>65</v>
      </c>
      <c r="B2289" s="3">
        <v>42601</v>
      </c>
      <c r="C2289" s="2">
        <v>28</v>
      </c>
      <c r="D2289" s="2">
        <v>2</v>
      </c>
      <c r="E2289" s="2">
        <f>MIN(C2289,1)</f>
        <v>1</v>
      </c>
      <c r="F2289" s="1">
        <f>IF(ISERROR(VLOOKUP($A2289,'redshift data'!$A$4:$A$2154,1,FALSE)),"",1)</f>
        <v>1</v>
      </c>
      <c r="G2289" s="1">
        <f>IF(ISERROR(VLOOKUP($A2289,'redshift data'!$F$4:$F$2237,1,FALSE)),0,1)</f>
        <v>1</v>
      </c>
      <c r="H2289" s="1">
        <f>SIGN(G2289-E2289)</f>
        <v>0</v>
      </c>
      <c r="I2289" s="1">
        <f>IF(G2289&gt;0,VLOOKUP($A2289,'redshift data'!$F$4:$I$2237,4,FALSE),"")</f>
        <v>28</v>
      </c>
    </row>
    <row r="2290" spans="1:9" hidden="1" x14ac:dyDescent="0.3">
      <c r="A2290" s="2" t="s">
        <v>64</v>
      </c>
      <c r="B2290" s="3">
        <v>42601</v>
      </c>
      <c r="C2290" s="2">
        <v>6</v>
      </c>
      <c r="D2290" s="2">
        <v>0</v>
      </c>
      <c r="E2290" s="2">
        <f>MIN(C2290,1)</f>
        <v>1</v>
      </c>
      <c r="F2290" s="1">
        <f>IF(ISERROR(VLOOKUP($A2290,'redshift data'!$A$4:$A$2154,1,FALSE)),"",1)</f>
        <v>1</v>
      </c>
      <c r="G2290" s="1">
        <f>IF(ISERROR(VLOOKUP($A2290,'redshift data'!$F$4:$F$2237,1,FALSE)),0,1)</f>
        <v>1</v>
      </c>
      <c r="H2290" s="1">
        <f>SIGN(G2290-E2290)</f>
        <v>0</v>
      </c>
      <c r="I2290" s="1">
        <f>IF(G2290&gt;0,VLOOKUP($A2290,'redshift data'!$F$4:$I$2237,4,FALSE),"")</f>
        <v>6</v>
      </c>
    </row>
    <row r="2291" spans="1:9" hidden="1" x14ac:dyDescent="0.3">
      <c r="A2291" s="2" t="s">
        <v>63</v>
      </c>
      <c r="B2291" s="3">
        <v>42601</v>
      </c>
      <c r="C2291" s="2">
        <v>1</v>
      </c>
      <c r="D2291" s="2">
        <v>0</v>
      </c>
      <c r="E2291" s="2">
        <f>MIN(C2291,1)</f>
        <v>1</v>
      </c>
      <c r="F2291" s="1">
        <f>IF(ISERROR(VLOOKUP($A2291,'redshift data'!$A$4:$A$2154,1,FALSE)),"",1)</f>
        <v>1</v>
      </c>
      <c r="G2291" s="1">
        <f>IF(ISERROR(VLOOKUP($A2291,'redshift data'!$F$4:$F$2237,1,FALSE)),0,1)</f>
        <v>1</v>
      </c>
      <c r="H2291" s="1">
        <f>SIGN(G2291-E2291)</f>
        <v>0</v>
      </c>
      <c r="I2291" s="1">
        <f>IF(G2291&gt;0,VLOOKUP($A2291,'redshift data'!$F$4:$I$2237,4,FALSE),"")</f>
        <v>1</v>
      </c>
    </row>
    <row r="2292" spans="1:9" hidden="1" x14ac:dyDescent="0.3">
      <c r="A2292" s="2" t="s">
        <v>62</v>
      </c>
      <c r="B2292" s="3">
        <v>42601</v>
      </c>
      <c r="C2292" s="2">
        <v>1</v>
      </c>
      <c r="D2292" s="2">
        <v>0</v>
      </c>
      <c r="E2292" s="2">
        <f>MIN(C2292,1)</f>
        <v>1</v>
      </c>
      <c r="F2292" s="1">
        <f>IF(ISERROR(VLOOKUP($A2292,'redshift data'!$A$4:$A$2154,1,FALSE)),"",1)</f>
        <v>1</v>
      </c>
      <c r="G2292" s="1">
        <f>IF(ISERROR(VLOOKUP($A2292,'redshift data'!$F$4:$F$2237,1,FALSE)),0,1)</f>
        <v>1</v>
      </c>
      <c r="H2292" s="1">
        <f>SIGN(G2292-E2292)</f>
        <v>0</v>
      </c>
      <c r="I2292" s="1">
        <f>IF(G2292&gt;0,VLOOKUP($A2292,'redshift data'!$F$4:$I$2237,4,FALSE),"")</f>
        <v>1</v>
      </c>
    </row>
    <row r="2293" spans="1:9" hidden="1" x14ac:dyDescent="0.3">
      <c r="A2293" s="2" t="s">
        <v>61</v>
      </c>
      <c r="B2293" s="3">
        <v>42601</v>
      </c>
      <c r="C2293" s="2">
        <v>33</v>
      </c>
      <c r="D2293" s="2">
        <v>0</v>
      </c>
      <c r="E2293" s="2">
        <f>MIN(C2293,1)</f>
        <v>1</v>
      </c>
      <c r="F2293" s="1">
        <f>IF(ISERROR(VLOOKUP($A2293,'redshift data'!$A$4:$A$2154,1,FALSE)),"",1)</f>
        <v>1</v>
      </c>
      <c r="G2293" s="1">
        <f>IF(ISERROR(VLOOKUP($A2293,'redshift data'!$F$4:$F$2237,1,FALSE)),0,1)</f>
        <v>1</v>
      </c>
      <c r="H2293" s="1">
        <f>SIGN(G2293-E2293)</f>
        <v>0</v>
      </c>
      <c r="I2293" s="1">
        <f>IF(G2293&gt;0,VLOOKUP($A2293,'redshift data'!$F$4:$I$2237,4,FALSE),"")</f>
        <v>33</v>
      </c>
    </row>
    <row r="2294" spans="1:9" hidden="1" x14ac:dyDescent="0.3">
      <c r="A2294" s="2" t="s">
        <v>60</v>
      </c>
      <c r="B2294" s="3">
        <v>42601</v>
      </c>
      <c r="C2294" s="2">
        <v>1</v>
      </c>
      <c r="D2294" s="2">
        <v>0</v>
      </c>
      <c r="E2294" s="2">
        <f>MIN(C2294,1)</f>
        <v>1</v>
      </c>
      <c r="F2294" s="1">
        <f>IF(ISERROR(VLOOKUP($A2294,'redshift data'!$A$4:$A$2154,1,FALSE)),"",1)</f>
        <v>1</v>
      </c>
      <c r="G2294" s="1">
        <f>IF(ISERROR(VLOOKUP($A2294,'redshift data'!$F$4:$F$2237,1,FALSE)),0,1)</f>
        <v>1</v>
      </c>
      <c r="H2294" s="1">
        <f>SIGN(G2294-E2294)</f>
        <v>0</v>
      </c>
      <c r="I2294" s="1">
        <f>IF(G2294&gt;0,VLOOKUP($A2294,'redshift data'!$F$4:$I$2237,4,FALSE),"")</f>
        <v>1</v>
      </c>
    </row>
    <row r="2295" spans="1:9" hidden="1" x14ac:dyDescent="0.3">
      <c r="A2295" s="2" t="s">
        <v>59</v>
      </c>
      <c r="B2295" s="3">
        <v>42601</v>
      </c>
      <c r="C2295" s="2">
        <v>32</v>
      </c>
      <c r="D2295" s="2">
        <v>0</v>
      </c>
      <c r="E2295" s="2">
        <f>MIN(C2295,1)</f>
        <v>1</v>
      </c>
      <c r="F2295" s="1">
        <f>IF(ISERROR(VLOOKUP($A2295,'redshift data'!$A$4:$A$2154,1,FALSE)),"",1)</f>
        <v>1</v>
      </c>
      <c r="G2295" s="1">
        <f>IF(ISERROR(VLOOKUP($A2295,'redshift data'!$F$4:$F$2237,1,FALSE)),0,1)</f>
        <v>1</v>
      </c>
      <c r="H2295" s="1">
        <f>SIGN(G2295-E2295)</f>
        <v>0</v>
      </c>
      <c r="I2295" s="1">
        <f>IF(G2295&gt;0,VLOOKUP($A2295,'redshift data'!$F$4:$I$2237,4,FALSE),"")</f>
        <v>14</v>
      </c>
    </row>
    <row r="2296" spans="1:9" hidden="1" x14ac:dyDescent="0.3">
      <c r="A2296" s="2" t="s">
        <v>58</v>
      </c>
      <c r="B2296" s="3">
        <v>42601</v>
      </c>
      <c r="C2296" s="2">
        <v>27</v>
      </c>
      <c r="D2296" s="2">
        <v>0</v>
      </c>
      <c r="E2296" s="2">
        <f>MIN(C2296,1)</f>
        <v>1</v>
      </c>
      <c r="F2296" s="1">
        <f>IF(ISERROR(VLOOKUP($A2296,'redshift data'!$A$4:$A$2154,1,FALSE)),"",1)</f>
        <v>1</v>
      </c>
      <c r="G2296" s="1">
        <f>IF(ISERROR(VLOOKUP($A2296,'redshift data'!$F$4:$F$2237,1,FALSE)),0,1)</f>
        <v>1</v>
      </c>
      <c r="H2296" s="1">
        <f>SIGN(G2296-E2296)</f>
        <v>0</v>
      </c>
      <c r="I2296" s="1">
        <f>IF(G2296&gt;0,VLOOKUP($A2296,'redshift data'!$F$4:$I$2237,4,FALSE),"")</f>
        <v>27</v>
      </c>
    </row>
    <row r="2297" spans="1:9" hidden="1" x14ac:dyDescent="0.3">
      <c r="A2297" s="2" t="s">
        <v>57</v>
      </c>
      <c r="B2297" s="3">
        <v>42601</v>
      </c>
      <c r="C2297" s="2">
        <v>0</v>
      </c>
      <c r="D2297" s="2">
        <v>0</v>
      </c>
      <c r="E2297" s="8">
        <f>MIN(C2297,1)</f>
        <v>0</v>
      </c>
      <c r="F2297" s="7" t="str">
        <f>IF(ISERROR(VLOOKUP($A2297,'redshift data'!$A$4:$A$2154,1,FALSE)),"",1)</f>
        <v/>
      </c>
      <c r="G2297" s="7">
        <f>IF(ISERROR(VLOOKUP($A2297,'redshift data'!$F$4:$F$2237,1,FALSE)),0,1)</f>
        <v>1</v>
      </c>
      <c r="H2297" s="7">
        <f>SIGN(G2297-E2297)</f>
        <v>1</v>
      </c>
      <c r="I2297" s="1">
        <f>IF(G2297&gt;0,VLOOKUP($A2297,'redshift data'!$F$4:$I$2237,4,FALSE),"")</f>
        <v>0</v>
      </c>
    </row>
    <row r="2298" spans="1:9" hidden="1" x14ac:dyDescent="0.3">
      <c r="A2298" s="2" t="s">
        <v>56</v>
      </c>
      <c r="B2298" s="3">
        <v>42601</v>
      </c>
      <c r="C2298" s="2">
        <v>0</v>
      </c>
      <c r="D2298" s="2">
        <v>0</v>
      </c>
      <c r="E2298" s="2">
        <f>MIN(C2298,1)</f>
        <v>0</v>
      </c>
      <c r="F2298" s="1" t="str">
        <f>IF(ISERROR(VLOOKUP($A2298,'redshift data'!$A$4:$A$2154,1,FALSE)),"",1)</f>
        <v/>
      </c>
      <c r="G2298" s="1">
        <f>IF(ISERROR(VLOOKUP($A2298,'redshift data'!$F$4:$F$2237,1,FALSE)),0,1)</f>
        <v>0</v>
      </c>
      <c r="H2298" s="1">
        <f>SIGN(G2298-E2298)</f>
        <v>0</v>
      </c>
      <c r="I2298" s="1" t="str">
        <f>IF(G2298&gt;0,VLOOKUP($A2298,'redshift data'!$F$4:$I$2237,4,FALSE),"")</f>
        <v/>
      </c>
    </row>
    <row r="2299" spans="1:9" hidden="1" x14ac:dyDescent="0.3">
      <c r="A2299" s="2" t="s">
        <v>55</v>
      </c>
      <c r="B2299" s="3">
        <v>42601</v>
      </c>
      <c r="C2299" s="2">
        <v>26</v>
      </c>
      <c r="D2299" s="2">
        <v>6</v>
      </c>
      <c r="E2299" s="2">
        <f>MIN(C2299,1)</f>
        <v>1</v>
      </c>
      <c r="F2299" s="1">
        <f>IF(ISERROR(VLOOKUP($A2299,'redshift data'!$A$4:$A$2154,1,FALSE)),"",1)</f>
        <v>1</v>
      </c>
      <c r="G2299" s="1">
        <f>IF(ISERROR(VLOOKUP($A2299,'redshift data'!$F$4:$F$2237,1,FALSE)),0,1)</f>
        <v>1</v>
      </c>
      <c r="H2299" s="1">
        <f>SIGN(G2299-E2299)</f>
        <v>0</v>
      </c>
      <c r="I2299" s="1">
        <f>IF(G2299&gt;0,VLOOKUP($A2299,'redshift data'!$F$4:$I$2237,4,FALSE),"")</f>
        <v>26</v>
      </c>
    </row>
    <row r="2300" spans="1:9" hidden="1" x14ac:dyDescent="0.3">
      <c r="A2300" s="2" t="s">
        <v>54</v>
      </c>
      <c r="B2300" s="3">
        <v>42601</v>
      </c>
      <c r="C2300" s="2">
        <v>48</v>
      </c>
      <c r="D2300" s="2">
        <v>0</v>
      </c>
      <c r="E2300" s="2">
        <f>MIN(C2300,1)</f>
        <v>1</v>
      </c>
      <c r="F2300" s="1">
        <f>IF(ISERROR(VLOOKUP($A2300,'redshift data'!$A$4:$A$2154,1,FALSE)),"",1)</f>
        <v>1</v>
      </c>
      <c r="G2300" s="1">
        <f>IF(ISERROR(VLOOKUP($A2300,'redshift data'!$F$4:$F$2237,1,FALSE)),0,1)</f>
        <v>1</v>
      </c>
      <c r="H2300" s="1">
        <f>SIGN(G2300-E2300)</f>
        <v>0</v>
      </c>
      <c r="I2300" s="1">
        <f>IF(G2300&gt;0,VLOOKUP($A2300,'redshift data'!$F$4:$I$2237,4,FALSE),"")</f>
        <v>48</v>
      </c>
    </row>
    <row r="2301" spans="1:9" hidden="1" x14ac:dyDescent="0.3">
      <c r="A2301" s="2" t="s">
        <v>53</v>
      </c>
      <c r="B2301" s="3">
        <v>42601</v>
      </c>
      <c r="C2301" s="2">
        <v>7</v>
      </c>
      <c r="D2301" s="2">
        <v>0</v>
      </c>
      <c r="E2301" s="2">
        <f>MIN(C2301,1)</f>
        <v>1</v>
      </c>
      <c r="F2301" s="1">
        <f>IF(ISERROR(VLOOKUP($A2301,'redshift data'!$A$4:$A$2154,1,FALSE)),"",1)</f>
        <v>1</v>
      </c>
      <c r="G2301" s="1">
        <f>IF(ISERROR(VLOOKUP($A2301,'redshift data'!$F$4:$F$2237,1,FALSE)),0,1)</f>
        <v>1</v>
      </c>
      <c r="H2301" s="1">
        <f>SIGN(G2301-E2301)</f>
        <v>0</v>
      </c>
      <c r="I2301" s="1">
        <f>IF(G2301&gt;0,VLOOKUP($A2301,'redshift data'!$F$4:$I$2237,4,FALSE),"")</f>
        <v>7</v>
      </c>
    </row>
    <row r="2302" spans="1:9" hidden="1" x14ac:dyDescent="0.3">
      <c r="A2302" s="2" t="s">
        <v>52</v>
      </c>
      <c r="B2302" s="3">
        <v>42601</v>
      </c>
      <c r="C2302" s="2">
        <v>1</v>
      </c>
      <c r="D2302" s="2">
        <v>0</v>
      </c>
      <c r="E2302" s="2">
        <f>MIN(C2302,1)</f>
        <v>1</v>
      </c>
      <c r="F2302" s="1">
        <f>IF(ISERROR(VLOOKUP($A2302,'redshift data'!$A$4:$A$2154,1,FALSE)),"",1)</f>
        <v>1</v>
      </c>
      <c r="G2302" s="1">
        <f>IF(ISERROR(VLOOKUP($A2302,'redshift data'!$F$4:$F$2237,1,FALSE)),0,1)</f>
        <v>1</v>
      </c>
      <c r="H2302" s="1">
        <f>SIGN(G2302-E2302)</f>
        <v>0</v>
      </c>
      <c r="I2302" s="1">
        <f>IF(G2302&gt;0,VLOOKUP($A2302,'redshift data'!$F$4:$I$2237,4,FALSE),"")</f>
        <v>1</v>
      </c>
    </row>
    <row r="2303" spans="1:9" hidden="1" x14ac:dyDescent="0.3">
      <c r="A2303" s="2" t="s">
        <v>51</v>
      </c>
      <c r="B2303" s="3">
        <v>42601</v>
      </c>
      <c r="C2303" s="2">
        <v>1</v>
      </c>
      <c r="D2303" s="2">
        <v>0</v>
      </c>
      <c r="E2303" s="2">
        <f>MIN(C2303,1)</f>
        <v>1</v>
      </c>
      <c r="F2303" s="1">
        <f>IF(ISERROR(VLOOKUP($A2303,'redshift data'!$A$4:$A$2154,1,FALSE)),"",1)</f>
        <v>1</v>
      </c>
      <c r="G2303" s="1">
        <f>IF(ISERROR(VLOOKUP($A2303,'redshift data'!$F$4:$F$2237,1,FALSE)),0,1)</f>
        <v>1</v>
      </c>
      <c r="H2303" s="1">
        <f>SIGN(G2303-E2303)</f>
        <v>0</v>
      </c>
      <c r="I2303" s="1">
        <f>IF(G2303&gt;0,VLOOKUP($A2303,'redshift data'!$F$4:$I$2237,4,FALSE),"")</f>
        <v>1</v>
      </c>
    </row>
    <row r="2304" spans="1:9" hidden="1" x14ac:dyDescent="0.3">
      <c r="A2304" s="2" t="s">
        <v>50</v>
      </c>
      <c r="B2304" s="3">
        <v>42601</v>
      </c>
      <c r="C2304" s="2">
        <v>41</v>
      </c>
      <c r="D2304" s="2">
        <v>7</v>
      </c>
      <c r="E2304" s="2">
        <f>MIN(C2304,1)</f>
        <v>1</v>
      </c>
      <c r="F2304" s="1">
        <f>IF(ISERROR(VLOOKUP($A2304,'redshift data'!$A$4:$A$2154,1,FALSE)),"",1)</f>
        <v>1</v>
      </c>
      <c r="G2304" s="1">
        <f>IF(ISERROR(VLOOKUP($A2304,'redshift data'!$F$4:$F$2237,1,FALSE)),0,1)</f>
        <v>1</v>
      </c>
      <c r="H2304" s="1">
        <f>SIGN(G2304-E2304)</f>
        <v>0</v>
      </c>
      <c r="I2304" s="1">
        <f>IF(G2304&gt;0,VLOOKUP($A2304,'redshift data'!$F$4:$I$2237,4,FALSE),"")</f>
        <v>41</v>
      </c>
    </row>
    <row r="2305" spans="1:9" hidden="1" x14ac:dyDescent="0.3">
      <c r="A2305" s="2" t="s">
        <v>49</v>
      </c>
      <c r="B2305" s="3">
        <v>42601</v>
      </c>
      <c r="C2305" s="2">
        <v>1</v>
      </c>
      <c r="D2305" s="2">
        <v>0</v>
      </c>
      <c r="E2305" s="2">
        <f>MIN(C2305,1)</f>
        <v>1</v>
      </c>
      <c r="F2305" s="1">
        <f>IF(ISERROR(VLOOKUP($A2305,'redshift data'!$A$4:$A$2154,1,FALSE)),"",1)</f>
        <v>1</v>
      </c>
      <c r="G2305" s="1">
        <f>IF(ISERROR(VLOOKUP($A2305,'redshift data'!$F$4:$F$2237,1,FALSE)),0,1)</f>
        <v>1</v>
      </c>
      <c r="H2305" s="1">
        <f>SIGN(G2305-E2305)</f>
        <v>0</v>
      </c>
      <c r="I2305" s="1">
        <f>IF(G2305&gt;0,VLOOKUP($A2305,'redshift data'!$F$4:$I$2237,4,FALSE),"")</f>
        <v>1</v>
      </c>
    </row>
    <row r="2306" spans="1:9" hidden="1" x14ac:dyDescent="0.3">
      <c r="A2306" s="2" t="s">
        <v>48</v>
      </c>
      <c r="B2306" s="3">
        <v>42601</v>
      </c>
      <c r="C2306" s="2">
        <v>2</v>
      </c>
      <c r="D2306" s="2">
        <v>0</v>
      </c>
      <c r="E2306" s="2">
        <f>MIN(C2306,1)</f>
        <v>1</v>
      </c>
      <c r="F2306" s="1">
        <f>IF(ISERROR(VLOOKUP($A2306,'redshift data'!$A$4:$A$2154,1,FALSE)),"",1)</f>
        <v>1</v>
      </c>
      <c r="G2306" s="1">
        <f>IF(ISERROR(VLOOKUP($A2306,'redshift data'!$F$4:$F$2237,1,FALSE)),0,1)</f>
        <v>1</v>
      </c>
      <c r="H2306" s="1">
        <f>SIGN(G2306-E2306)</f>
        <v>0</v>
      </c>
      <c r="I2306" s="1">
        <f>IF(G2306&gt;0,VLOOKUP($A2306,'redshift data'!$F$4:$I$2237,4,FALSE),"")</f>
        <v>2</v>
      </c>
    </row>
    <row r="2307" spans="1:9" hidden="1" x14ac:dyDescent="0.3">
      <c r="A2307" s="2" t="s">
        <v>47</v>
      </c>
      <c r="B2307" s="3">
        <v>42601</v>
      </c>
      <c r="C2307" s="2">
        <v>2</v>
      </c>
      <c r="D2307" s="2">
        <v>1</v>
      </c>
      <c r="E2307" s="2">
        <f>MIN(C2307,1)</f>
        <v>1</v>
      </c>
      <c r="F2307" s="1">
        <f>IF(ISERROR(VLOOKUP($A2307,'redshift data'!$A$4:$A$2154,1,FALSE)),"",1)</f>
        <v>1</v>
      </c>
      <c r="G2307" s="1">
        <f>IF(ISERROR(VLOOKUP($A2307,'redshift data'!$F$4:$F$2237,1,FALSE)),0,1)</f>
        <v>1</v>
      </c>
      <c r="H2307" s="1">
        <f>SIGN(G2307-E2307)</f>
        <v>0</v>
      </c>
      <c r="I2307" s="1">
        <f>IF(G2307&gt;0,VLOOKUP($A2307,'redshift data'!$F$4:$I$2237,4,FALSE),"")</f>
        <v>2</v>
      </c>
    </row>
    <row r="2308" spans="1:9" hidden="1" x14ac:dyDescent="0.3">
      <c r="A2308" s="2" t="s">
        <v>46</v>
      </c>
      <c r="B2308" s="3">
        <v>42601</v>
      </c>
      <c r="C2308" s="2">
        <v>1</v>
      </c>
      <c r="D2308" s="2">
        <v>1</v>
      </c>
      <c r="E2308" s="2">
        <f>MIN(C2308,1)</f>
        <v>1</v>
      </c>
      <c r="F2308" s="1">
        <f>IF(ISERROR(VLOOKUP($A2308,'redshift data'!$A$4:$A$2154,1,FALSE)),"",1)</f>
        <v>1</v>
      </c>
      <c r="G2308" s="1">
        <f>IF(ISERROR(VLOOKUP($A2308,'redshift data'!$F$4:$F$2237,1,FALSE)),0,1)</f>
        <v>1</v>
      </c>
      <c r="H2308" s="1">
        <f>SIGN(G2308-E2308)</f>
        <v>0</v>
      </c>
      <c r="I2308" s="1">
        <f>IF(G2308&gt;0,VLOOKUP($A2308,'redshift data'!$F$4:$I$2237,4,FALSE),"")</f>
        <v>1</v>
      </c>
    </row>
    <row r="2309" spans="1:9" hidden="1" x14ac:dyDescent="0.3">
      <c r="A2309" s="2" t="s">
        <v>45</v>
      </c>
      <c r="B2309" s="3">
        <v>42601</v>
      </c>
      <c r="C2309" s="2">
        <v>9</v>
      </c>
      <c r="D2309" s="2">
        <v>0</v>
      </c>
      <c r="E2309" s="2">
        <f>MIN(C2309,1)</f>
        <v>1</v>
      </c>
      <c r="F2309" s="1">
        <f>IF(ISERROR(VLOOKUP($A2309,'redshift data'!$A$4:$A$2154,1,FALSE)),"",1)</f>
        <v>1</v>
      </c>
      <c r="G2309" s="1">
        <f>IF(ISERROR(VLOOKUP($A2309,'redshift data'!$F$4:$F$2237,1,FALSE)),0,1)</f>
        <v>1</v>
      </c>
      <c r="H2309" s="1">
        <f>SIGN(G2309-E2309)</f>
        <v>0</v>
      </c>
      <c r="I2309" s="1">
        <f>IF(G2309&gt;0,VLOOKUP($A2309,'redshift data'!$F$4:$I$2237,4,FALSE),"")</f>
        <v>9</v>
      </c>
    </row>
    <row r="2310" spans="1:9" hidden="1" x14ac:dyDescent="0.3">
      <c r="A2310" s="2" t="s">
        <v>44</v>
      </c>
      <c r="B2310" s="3">
        <v>42601</v>
      </c>
      <c r="C2310" s="2">
        <v>1</v>
      </c>
      <c r="D2310" s="2">
        <v>0</v>
      </c>
      <c r="E2310" s="2">
        <f>MIN(C2310,1)</f>
        <v>1</v>
      </c>
      <c r="F2310" s="1">
        <f>IF(ISERROR(VLOOKUP($A2310,'redshift data'!$A$4:$A$2154,1,FALSE)),"",1)</f>
        <v>1</v>
      </c>
      <c r="G2310" s="1">
        <f>IF(ISERROR(VLOOKUP($A2310,'redshift data'!$F$4:$F$2237,1,FALSE)),0,1)</f>
        <v>1</v>
      </c>
      <c r="H2310" s="1">
        <f>SIGN(G2310-E2310)</f>
        <v>0</v>
      </c>
      <c r="I2310" s="1">
        <f>IF(G2310&gt;0,VLOOKUP($A2310,'redshift data'!$F$4:$I$2237,4,FALSE),"")</f>
        <v>1</v>
      </c>
    </row>
    <row r="2311" spans="1:9" hidden="1" x14ac:dyDescent="0.3">
      <c r="A2311" s="2" t="s">
        <v>43</v>
      </c>
      <c r="B2311" s="3">
        <v>42601</v>
      </c>
      <c r="C2311" s="2">
        <v>1</v>
      </c>
      <c r="D2311" s="2">
        <v>0</v>
      </c>
      <c r="E2311" s="2">
        <f>MIN(C2311,1)</f>
        <v>1</v>
      </c>
      <c r="F2311" s="1">
        <f>IF(ISERROR(VLOOKUP($A2311,'redshift data'!$A$4:$A$2154,1,FALSE)),"",1)</f>
        <v>1</v>
      </c>
      <c r="G2311" s="1">
        <f>IF(ISERROR(VLOOKUP($A2311,'redshift data'!$F$4:$F$2237,1,FALSE)),0,1)</f>
        <v>1</v>
      </c>
      <c r="H2311" s="1">
        <f>SIGN(G2311-E2311)</f>
        <v>0</v>
      </c>
      <c r="I2311" s="1">
        <f>IF(G2311&gt;0,VLOOKUP($A2311,'redshift data'!$F$4:$I$2237,4,FALSE),"")</f>
        <v>1</v>
      </c>
    </row>
    <row r="2312" spans="1:9" hidden="1" x14ac:dyDescent="0.3">
      <c r="A2312" s="2" t="s">
        <v>42</v>
      </c>
      <c r="B2312" s="3">
        <v>42601</v>
      </c>
      <c r="C2312" s="2">
        <v>5</v>
      </c>
      <c r="D2312" s="2">
        <v>0</v>
      </c>
      <c r="E2312" s="2">
        <f>MIN(C2312,1)</f>
        <v>1</v>
      </c>
      <c r="F2312" s="1">
        <f>IF(ISERROR(VLOOKUP($A2312,'redshift data'!$A$4:$A$2154,1,FALSE)),"",1)</f>
        <v>1</v>
      </c>
      <c r="G2312" s="1">
        <f>IF(ISERROR(VLOOKUP($A2312,'redshift data'!$F$4:$F$2237,1,FALSE)),0,1)</f>
        <v>1</v>
      </c>
      <c r="H2312" s="1">
        <f>SIGN(G2312-E2312)</f>
        <v>0</v>
      </c>
      <c r="I2312" s="1">
        <f>IF(G2312&gt;0,VLOOKUP($A2312,'redshift data'!$F$4:$I$2237,4,FALSE),"")</f>
        <v>5</v>
      </c>
    </row>
    <row r="2313" spans="1:9" hidden="1" x14ac:dyDescent="0.3">
      <c r="A2313" s="2" t="s">
        <v>41</v>
      </c>
      <c r="B2313" s="3">
        <v>42601</v>
      </c>
      <c r="C2313" s="2">
        <v>5</v>
      </c>
      <c r="D2313" s="2">
        <v>3</v>
      </c>
      <c r="E2313" s="2">
        <f>MIN(C2313,1)</f>
        <v>1</v>
      </c>
      <c r="F2313" s="1">
        <f>IF(ISERROR(VLOOKUP($A2313,'redshift data'!$A$4:$A$2154,1,FALSE)),"",1)</f>
        <v>1</v>
      </c>
      <c r="G2313" s="1">
        <f>IF(ISERROR(VLOOKUP($A2313,'redshift data'!$F$4:$F$2237,1,FALSE)),0,1)</f>
        <v>1</v>
      </c>
      <c r="H2313" s="1">
        <f>SIGN(G2313-E2313)</f>
        <v>0</v>
      </c>
      <c r="I2313" s="1">
        <f>IF(G2313&gt;0,VLOOKUP($A2313,'redshift data'!$F$4:$I$2237,4,FALSE),"")</f>
        <v>5</v>
      </c>
    </row>
    <row r="2314" spans="1:9" hidden="1" x14ac:dyDescent="0.3">
      <c r="A2314" s="2" t="s">
        <v>40</v>
      </c>
      <c r="B2314" s="3">
        <v>42601</v>
      </c>
      <c r="C2314" s="2">
        <v>4</v>
      </c>
      <c r="D2314" s="2">
        <v>0</v>
      </c>
      <c r="E2314" s="2">
        <f>MIN(C2314,1)</f>
        <v>1</v>
      </c>
      <c r="F2314" s="1">
        <f>IF(ISERROR(VLOOKUP($A2314,'redshift data'!$A$4:$A$2154,1,FALSE)),"",1)</f>
        <v>1</v>
      </c>
      <c r="G2314" s="1">
        <f>IF(ISERROR(VLOOKUP($A2314,'redshift data'!$F$4:$F$2237,1,FALSE)),0,1)</f>
        <v>1</v>
      </c>
      <c r="H2314" s="1">
        <f>SIGN(G2314-E2314)</f>
        <v>0</v>
      </c>
      <c r="I2314" s="1">
        <f>IF(G2314&gt;0,VLOOKUP($A2314,'redshift data'!$F$4:$I$2237,4,FALSE),"")</f>
        <v>4</v>
      </c>
    </row>
    <row r="2315" spans="1:9" hidden="1" x14ac:dyDescent="0.3">
      <c r="A2315" s="2" t="s">
        <v>39</v>
      </c>
      <c r="B2315" s="3">
        <v>42601</v>
      </c>
      <c r="C2315" s="2">
        <v>1</v>
      </c>
      <c r="D2315" s="2">
        <v>0</v>
      </c>
      <c r="E2315" s="2">
        <f>MIN(C2315,1)</f>
        <v>1</v>
      </c>
      <c r="F2315" s="1">
        <f>IF(ISERROR(VLOOKUP($A2315,'redshift data'!$A$4:$A$2154,1,FALSE)),"",1)</f>
        <v>1</v>
      </c>
      <c r="G2315" s="1">
        <f>IF(ISERROR(VLOOKUP($A2315,'redshift data'!$F$4:$F$2237,1,FALSE)),0,1)</f>
        <v>1</v>
      </c>
      <c r="H2315" s="1">
        <f>SIGN(G2315-E2315)</f>
        <v>0</v>
      </c>
      <c r="I2315" s="1">
        <f>IF(G2315&gt;0,VLOOKUP($A2315,'redshift data'!$F$4:$I$2237,4,FALSE),"")</f>
        <v>1</v>
      </c>
    </row>
    <row r="2316" spans="1:9" hidden="1" x14ac:dyDescent="0.3">
      <c r="A2316" s="2" t="s">
        <v>38</v>
      </c>
      <c r="B2316" s="3">
        <v>42601</v>
      </c>
      <c r="C2316" s="2">
        <v>0</v>
      </c>
      <c r="D2316" s="2">
        <v>0</v>
      </c>
      <c r="E2316" s="8">
        <f>MIN(C2316,1)</f>
        <v>0</v>
      </c>
      <c r="F2316" s="7" t="str">
        <f>IF(ISERROR(VLOOKUP($A2316,'redshift data'!$A$4:$A$2154,1,FALSE)),"",1)</f>
        <v/>
      </c>
      <c r="G2316" s="7">
        <f>IF(ISERROR(VLOOKUP($A2316,'redshift data'!$F$4:$F$2237,1,FALSE)),0,1)</f>
        <v>1</v>
      </c>
      <c r="H2316" s="7">
        <f>SIGN(G2316-E2316)</f>
        <v>1</v>
      </c>
      <c r="I2316" s="1">
        <f>IF(G2316&gt;0,VLOOKUP($A2316,'redshift data'!$F$4:$I$2237,4,FALSE),"")</f>
        <v>0</v>
      </c>
    </row>
    <row r="2317" spans="1:9" hidden="1" x14ac:dyDescent="0.3">
      <c r="A2317" s="2" t="s">
        <v>37</v>
      </c>
      <c r="B2317" s="3">
        <v>42601</v>
      </c>
      <c r="C2317" s="2">
        <v>44</v>
      </c>
      <c r="D2317" s="2">
        <v>0</v>
      </c>
      <c r="E2317" s="2">
        <f>MIN(C2317,1)</f>
        <v>1</v>
      </c>
      <c r="F2317" s="1">
        <f>IF(ISERROR(VLOOKUP($A2317,'redshift data'!$A$4:$A$2154,1,FALSE)),"",1)</f>
        <v>1</v>
      </c>
      <c r="G2317" s="1">
        <f>IF(ISERROR(VLOOKUP($A2317,'redshift data'!$F$4:$F$2237,1,FALSE)),0,1)</f>
        <v>1</v>
      </c>
      <c r="H2317" s="1">
        <f>SIGN(G2317-E2317)</f>
        <v>0</v>
      </c>
      <c r="I2317" s="1">
        <f>IF(G2317&gt;0,VLOOKUP($A2317,'redshift data'!$F$4:$I$2237,4,FALSE),"")</f>
        <v>44</v>
      </c>
    </row>
    <row r="2318" spans="1:9" hidden="1" x14ac:dyDescent="0.3">
      <c r="A2318" s="2" t="s">
        <v>36</v>
      </c>
      <c r="B2318" s="3">
        <v>42601</v>
      </c>
      <c r="C2318" s="2">
        <v>0</v>
      </c>
      <c r="D2318" s="2">
        <v>0</v>
      </c>
      <c r="E2318" s="2">
        <f>MIN(C2318,1)</f>
        <v>0</v>
      </c>
      <c r="F2318" s="1" t="str">
        <f>IF(ISERROR(VLOOKUP($A2318,'redshift data'!$A$4:$A$2154,1,FALSE)),"",1)</f>
        <v/>
      </c>
      <c r="G2318" s="1">
        <f>IF(ISERROR(VLOOKUP($A2318,'redshift data'!$F$4:$F$2237,1,FALSE)),0,1)</f>
        <v>0</v>
      </c>
      <c r="H2318" s="1">
        <f>SIGN(G2318-E2318)</f>
        <v>0</v>
      </c>
      <c r="I2318" s="1" t="str">
        <f>IF(G2318&gt;0,VLOOKUP($A2318,'redshift data'!$F$4:$I$2237,4,FALSE),"")</f>
        <v/>
      </c>
    </row>
    <row r="2319" spans="1:9" hidden="1" x14ac:dyDescent="0.3">
      <c r="A2319" s="2" t="s">
        <v>35</v>
      </c>
      <c r="B2319" s="3">
        <v>42601</v>
      </c>
      <c r="C2319" s="2">
        <v>10</v>
      </c>
      <c r="D2319" s="2">
        <v>0</v>
      </c>
      <c r="E2319" s="2">
        <f>MIN(C2319,1)</f>
        <v>1</v>
      </c>
      <c r="F2319" s="1">
        <f>IF(ISERROR(VLOOKUP($A2319,'redshift data'!$A$4:$A$2154,1,FALSE)),"",1)</f>
        <v>1</v>
      </c>
      <c r="G2319" s="1">
        <f>IF(ISERROR(VLOOKUP($A2319,'redshift data'!$F$4:$F$2237,1,FALSE)),0,1)</f>
        <v>1</v>
      </c>
      <c r="H2319" s="1">
        <f>SIGN(G2319-E2319)</f>
        <v>0</v>
      </c>
      <c r="I2319" s="1">
        <f>IF(G2319&gt;0,VLOOKUP($A2319,'redshift data'!$F$4:$I$2237,4,FALSE),"")</f>
        <v>10</v>
      </c>
    </row>
    <row r="2320" spans="1:9" hidden="1" x14ac:dyDescent="0.3">
      <c r="A2320" s="2" t="s">
        <v>34</v>
      </c>
      <c r="B2320" s="3">
        <v>42601</v>
      </c>
      <c r="C2320" s="2">
        <v>1</v>
      </c>
      <c r="D2320" s="2">
        <v>0</v>
      </c>
      <c r="E2320" s="2">
        <f>MIN(C2320,1)</f>
        <v>1</v>
      </c>
      <c r="F2320" s="1">
        <f>IF(ISERROR(VLOOKUP($A2320,'redshift data'!$A$4:$A$2154,1,FALSE)),"",1)</f>
        <v>1</v>
      </c>
      <c r="G2320" s="1">
        <f>IF(ISERROR(VLOOKUP($A2320,'redshift data'!$F$4:$F$2237,1,FALSE)),0,1)</f>
        <v>1</v>
      </c>
      <c r="H2320" s="1">
        <f>SIGN(G2320-E2320)</f>
        <v>0</v>
      </c>
      <c r="I2320" s="1">
        <f>IF(G2320&gt;0,VLOOKUP($A2320,'redshift data'!$F$4:$I$2237,4,FALSE),"")</f>
        <v>1</v>
      </c>
    </row>
    <row r="2321" spans="1:9" hidden="1" x14ac:dyDescent="0.3">
      <c r="A2321" s="2" t="s">
        <v>33</v>
      </c>
      <c r="B2321" s="3">
        <v>42601</v>
      </c>
      <c r="C2321" s="2">
        <v>1</v>
      </c>
      <c r="D2321" s="2">
        <v>0</v>
      </c>
      <c r="E2321" s="2">
        <f>MIN(C2321,1)</f>
        <v>1</v>
      </c>
      <c r="F2321" s="1">
        <f>IF(ISERROR(VLOOKUP($A2321,'redshift data'!$A$4:$A$2154,1,FALSE)),"",1)</f>
        <v>1</v>
      </c>
      <c r="G2321" s="1">
        <f>IF(ISERROR(VLOOKUP($A2321,'redshift data'!$F$4:$F$2237,1,FALSE)),0,1)</f>
        <v>1</v>
      </c>
      <c r="H2321" s="1">
        <f>SIGN(G2321-E2321)</f>
        <v>0</v>
      </c>
      <c r="I2321" s="1">
        <f>IF(G2321&gt;0,VLOOKUP($A2321,'redshift data'!$F$4:$I$2237,4,FALSE),"")</f>
        <v>1</v>
      </c>
    </row>
    <row r="2322" spans="1:9" hidden="1" x14ac:dyDescent="0.3">
      <c r="A2322" s="2" t="s">
        <v>32</v>
      </c>
      <c r="B2322" s="3">
        <v>42601</v>
      </c>
      <c r="C2322" s="2">
        <v>0</v>
      </c>
      <c r="D2322" s="2">
        <v>0</v>
      </c>
      <c r="E2322" s="2">
        <f>MIN(C2322,1)</f>
        <v>0</v>
      </c>
      <c r="F2322" s="1" t="str">
        <f>IF(ISERROR(VLOOKUP($A2322,'redshift data'!$A$4:$A$2154,1,FALSE)),"",1)</f>
        <v/>
      </c>
      <c r="G2322" s="1">
        <f>IF(ISERROR(VLOOKUP($A2322,'redshift data'!$F$4:$F$2237,1,FALSE)),0,1)</f>
        <v>0</v>
      </c>
      <c r="H2322" s="1">
        <f>SIGN(G2322-E2322)</f>
        <v>0</v>
      </c>
      <c r="I2322" s="1" t="str">
        <f>IF(G2322&gt;0,VLOOKUP($A2322,'redshift data'!$F$4:$I$2237,4,FALSE),"")</f>
        <v/>
      </c>
    </row>
    <row r="2323" spans="1:9" hidden="1" x14ac:dyDescent="0.3">
      <c r="A2323" s="2" t="s">
        <v>31</v>
      </c>
      <c r="B2323" s="3">
        <v>42601</v>
      </c>
      <c r="C2323" s="2">
        <v>29</v>
      </c>
      <c r="D2323" s="2">
        <v>13</v>
      </c>
      <c r="E2323" s="2">
        <f>MIN(C2323,1)</f>
        <v>1</v>
      </c>
      <c r="F2323" s="1">
        <f>IF(ISERROR(VLOOKUP($A2323,'redshift data'!$A$4:$A$2154,1,FALSE)),"",1)</f>
        <v>1</v>
      </c>
      <c r="G2323" s="1">
        <f>IF(ISERROR(VLOOKUP($A2323,'redshift data'!$F$4:$F$2237,1,FALSE)),0,1)</f>
        <v>1</v>
      </c>
      <c r="H2323" s="1">
        <f>SIGN(G2323-E2323)</f>
        <v>0</v>
      </c>
      <c r="I2323" s="1">
        <f>IF(G2323&gt;0,VLOOKUP($A2323,'redshift data'!$F$4:$I$2237,4,FALSE),"")</f>
        <v>29</v>
      </c>
    </row>
    <row r="2324" spans="1:9" hidden="1" x14ac:dyDescent="0.3">
      <c r="A2324" s="2" t="s">
        <v>30</v>
      </c>
      <c r="B2324" s="3">
        <v>42601</v>
      </c>
      <c r="C2324" s="2">
        <v>14</v>
      </c>
      <c r="D2324" s="2">
        <v>1</v>
      </c>
      <c r="E2324" s="2">
        <f>MIN(C2324,1)</f>
        <v>1</v>
      </c>
      <c r="F2324" s="1">
        <f>IF(ISERROR(VLOOKUP($A2324,'redshift data'!$A$4:$A$2154,1,FALSE)),"",1)</f>
        <v>1</v>
      </c>
      <c r="G2324" s="1">
        <f>IF(ISERROR(VLOOKUP($A2324,'redshift data'!$F$4:$F$2237,1,FALSE)),0,1)</f>
        <v>1</v>
      </c>
      <c r="H2324" s="1">
        <f>SIGN(G2324-E2324)</f>
        <v>0</v>
      </c>
      <c r="I2324" s="1">
        <f>IF(G2324&gt;0,VLOOKUP($A2324,'redshift data'!$F$4:$I$2237,4,FALSE),"")</f>
        <v>14</v>
      </c>
    </row>
    <row r="2325" spans="1:9" hidden="1" x14ac:dyDescent="0.3">
      <c r="A2325" s="2" t="s">
        <v>29</v>
      </c>
      <c r="B2325" s="3">
        <v>42601</v>
      </c>
      <c r="C2325" s="2">
        <v>38</v>
      </c>
      <c r="D2325" s="2">
        <v>19</v>
      </c>
      <c r="E2325" s="2">
        <f>MIN(C2325,1)</f>
        <v>1</v>
      </c>
      <c r="F2325" s="1">
        <f>IF(ISERROR(VLOOKUP($A2325,'redshift data'!$A$4:$A$2154,1,FALSE)),"",1)</f>
        <v>1</v>
      </c>
      <c r="G2325" s="1">
        <f>IF(ISERROR(VLOOKUP($A2325,'redshift data'!$F$4:$F$2237,1,FALSE)),0,1)</f>
        <v>1</v>
      </c>
      <c r="H2325" s="1">
        <f>SIGN(G2325-E2325)</f>
        <v>0</v>
      </c>
      <c r="I2325" s="1">
        <f>IF(G2325&gt;0,VLOOKUP($A2325,'redshift data'!$F$4:$I$2237,4,FALSE),"")</f>
        <v>38</v>
      </c>
    </row>
    <row r="2326" spans="1:9" hidden="1" x14ac:dyDescent="0.3">
      <c r="A2326" s="2" t="s">
        <v>28</v>
      </c>
      <c r="B2326" s="3">
        <v>42601</v>
      </c>
      <c r="C2326" s="2">
        <v>18</v>
      </c>
      <c r="D2326" s="2">
        <v>0</v>
      </c>
      <c r="E2326" s="2">
        <f>MIN(C2326,1)</f>
        <v>1</v>
      </c>
      <c r="F2326" s="1">
        <f>IF(ISERROR(VLOOKUP($A2326,'redshift data'!$A$4:$A$2154,1,FALSE)),"",1)</f>
        <v>1</v>
      </c>
      <c r="G2326" s="1">
        <f>IF(ISERROR(VLOOKUP($A2326,'redshift data'!$F$4:$F$2237,1,FALSE)),0,1)</f>
        <v>1</v>
      </c>
      <c r="H2326" s="1">
        <f>SIGN(G2326-E2326)</f>
        <v>0</v>
      </c>
      <c r="I2326" s="1">
        <f>IF(G2326&gt;0,VLOOKUP($A2326,'redshift data'!$F$4:$I$2237,4,FALSE),"")</f>
        <v>18</v>
      </c>
    </row>
    <row r="2327" spans="1:9" hidden="1" x14ac:dyDescent="0.3">
      <c r="A2327" s="2" t="s">
        <v>27</v>
      </c>
      <c r="B2327" s="3">
        <v>42601</v>
      </c>
      <c r="C2327" s="2">
        <v>3</v>
      </c>
      <c r="D2327" s="2">
        <v>0</v>
      </c>
      <c r="E2327" s="2">
        <f>MIN(C2327,1)</f>
        <v>1</v>
      </c>
      <c r="F2327" s="1">
        <f>IF(ISERROR(VLOOKUP($A2327,'redshift data'!$A$4:$A$2154,1,FALSE)),"",1)</f>
        <v>1</v>
      </c>
      <c r="G2327" s="1">
        <f>IF(ISERROR(VLOOKUP($A2327,'redshift data'!$F$4:$F$2237,1,FALSE)),0,1)</f>
        <v>1</v>
      </c>
      <c r="H2327" s="1">
        <f>SIGN(G2327-E2327)</f>
        <v>0</v>
      </c>
      <c r="I2327" s="1">
        <f>IF(G2327&gt;0,VLOOKUP($A2327,'redshift data'!$F$4:$I$2237,4,FALSE),"")</f>
        <v>3</v>
      </c>
    </row>
    <row r="2328" spans="1:9" hidden="1" x14ac:dyDescent="0.3">
      <c r="A2328" s="2" t="s">
        <v>26</v>
      </c>
      <c r="B2328" s="3">
        <v>42601</v>
      </c>
      <c r="C2328" s="2">
        <v>5</v>
      </c>
      <c r="D2328" s="2">
        <v>0</v>
      </c>
      <c r="E2328" s="2">
        <f>MIN(C2328,1)</f>
        <v>1</v>
      </c>
      <c r="F2328" s="1">
        <f>IF(ISERROR(VLOOKUP($A2328,'redshift data'!$A$4:$A$2154,1,FALSE)),"",1)</f>
        <v>1</v>
      </c>
      <c r="G2328" s="1">
        <f>IF(ISERROR(VLOOKUP($A2328,'redshift data'!$F$4:$F$2237,1,FALSE)),0,1)</f>
        <v>1</v>
      </c>
      <c r="H2328" s="1">
        <f>SIGN(G2328-E2328)</f>
        <v>0</v>
      </c>
      <c r="I2328" s="1">
        <f>IF(G2328&gt;0,VLOOKUP($A2328,'redshift data'!$F$4:$I$2237,4,FALSE),"")</f>
        <v>5</v>
      </c>
    </row>
    <row r="2329" spans="1:9" hidden="1" x14ac:dyDescent="0.3">
      <c r="A2329" s="2" t="s">
        <v>25</v>
      </c>
      <c r="B2329" s="3">
        <v>42601</v>
      </c>
      <c r="C2329" s="2">
        <v>1</v>
      </c>
      <c r="D2329" s="2">
        <v>0</v>
      </c>
      <c r="E2329" s="2">
        <f>MIN(C2329,1)</f>
        <v>1</v>
      </c>
      <c r="F2329" s="1">
        <f>IF(ISERROR(VLOOKUP($A2329,'redshift data'!$A$4:$A$2154,1,FALSE)),"",1)</f>
        <v>1</v>
      </c>
      <c r="G2329" s="1">
        <f>IF(ISERROR(VLOOKUP($A2329,'redshift data'!$F$4:$F$2237,1,FALSE)),0,1)</f>
        <v>1</v>
      </c>
      <c r="H2329" s="1">
        <f>SIGN(G2329-E2329)</f>
        <v>0</v>
      </c>
      <c r="I2329" s="1">
        <f>IF(G2329&gt;0,VLOOKUP($A2329,'redshift data'!$F$4:$I$2237,4,FALSE),"")</f>
        <v>1</v>
      </c>
    </row>
    <row r="2330" spans="1:9" hidden="1" x14ac:dyDescent="0.3">
      <c r="A2330" s="2" t="s">
        <v>24</v>
      </c>
      <c r="B2330" s="3">
        <v>42601</v>
      </c>
      <c r="C2330" s="2">
        <v>2</v>
      </c>
      <c r="D2330" s="2">
        <v>0</v>
      </c>
      <c r="E2330" s="2">
        <f>MIN(C2330,1)</f>
        <v>1</v>
      </c>
      <c r="F2330" s="1">
        <f>IF(ISERROR(VLOOKUP($A2330,'redshift data'!$A$4:$A$2154,1,FALSE)),"",1)</f>
        <v>1</v>
      </c>
      <c r="G2330" s="1">
        <f>IF(ISERROR(VLOOKUP($A2330,'redshift data'!$F$4:$F$2237,1,FALSE)),0,1)</f>
        <v>1</v>
      </c>
      <c r="H2330" s="1">
        <f>SIGN(G2330-E2330)</f>
        <v>0</v>
      </c>
      <c r="I2330" s="1">
        <f>IF(G2330&gt;0,VLOOKUP($A2330,'redshift data'!$F$4:$I$2237,4,FALSE),"")</f>
        <v>2</v>
      </c>
    </row>
    <row r="2331" spans="1:9" hidden="1" x14ac:dyDescent="0.3">
      <c r="A2331" s="2" t="s">
        <v>23</v>
      </c>
      <c r="B2331" s="3">
        <v>42601</v>
      </c>
      <c r="C2331" s="2">
        <v>0</v>
      </c>
      <c r="D2331" s="2">
        <v>0</v>
      </c>
      <c r="E2331" s="8">
        <f>MIN(C2331,1)</f>
        <v>0</v>
      </c>
      <c r="F2331" s="7" t="str">
        <f>IF(ISERROR(VLOOKUP($A2331,'redshift data'!$A$4:$A$2154,1,FALSE)),"",1)</f>
        <v/>
      </c>
      <c r="G2331" s="7">
        <f>IF(ISERROR(VLOOKUP($A2331,'redshift data'!$F$4:$F$2237,1,FALSE)),0,1)</f>
        <v>1</v>
      </c>
      <c r="H2331" s="7">
        <f>SIGN(G2331-E2331)</f>
        <v>1</v>
      </c>
      <c r="I2331" s="1">
        <f>IF(G2331&gt;0,VLOOKUP($A2331,'redshift data'!$F$4:$I$2237,4,FALSE),"")</f>
        <v>0</v>
      </c>
    </row>
    <row r="2332" spans="1:9" hidden="1" x14ac:dyDescent="0.3">
      <c r="A2332" s="2" t="s">
        <v>22</v>
      </c>
      <c r="B2332" s="3">
        <v>42601</v>
      </c>
      <c r="C2332" s="2">
        <v>30</v>
      </c>
      <c r="D2332" s="2">
        <v>0</v>
      </c>
      <c r="E2332" s="2">
        <f>MIN(C2332,1)</f>
        <v>1</v>
      </c>
      <c r="F2332" s="1">
        <f>IF(ISERROR(VLOOKUP($A2332,'redshift data'!$A$4:$A$2154,1,FALSE)),"",1)</f>
        <v>1</v>
      </c>
      <c r="G2332" s="1">
        <f>IF(ISERROR(VLOOKUP($A2332,'redshift data'!$F$4:$F$2237,1,FALSE)),0,1)</f>
        <v>1</v>
      </c>
      <c r="H2332" s="1">
        <f>SIGN(G2332-E2332)</f>
        <v>0</v>
      </c>
      <c r="I2332" s="1">
        <f>IF(G2332&gt;0,VLOOKUP($A2332,'redshift data'!$F$4:$I$2237,4,FALSE),"")</f>
        <v>30</v>
      </c>
    </row>
    <row r="2333" spans="1:9" hidden="1" x14ac:dyDescent="0.3">
      <c r="A2333" s="2" t="s">
        <v>21</v>
      </c>
      <c r="B2333" s="3">
        <v>42601</v>
      </c>
      <c r="C2333" s="2">
        <v>1</v>
      </c>
      <c r="D2333" s="2">
        <v>0</v>
      </c>
      <c r="E2333" s="2">
        <f>MIN(C2333,1)</f>
        <v>1</v>
      </c>
      <c r="F2333" s="1">
        <f>IF(ISERROR(VLOOKUP($A2333,'redshift data'!$A$4:$A$2154,1,FALSE)),"",1)</f>
        <v>1</v>
      </c>
      <c r="G2333" s="1">
        <f>IF(ISERROR(VLOOKUP($A2333,'redshift data'!$F$4:$F$2237,1,FALSE)),0,1)</f>
        <v>1</v>
      </c>
      <c r="H2333" s="1">
        <f>SIGN(G2333-E2333)</f>
        <v>0</v>
      </c>
      <c r="I2333" s="1">
        <f>IF(G2333&gt;0,VLOOKUP($A2333,'redshift data'!$F$4:$I$2237,4,FALSE),"")</f>
        <v>1</v>
      </c>
    </row>
    <row r="2334" spans="1:9" hidden="1" x14ac:dyDescent="0.3">
      <c r="A2334" s="2" t="s">
        <v>20</v>
      </c>
      <c r="B2334" s="3">
        <v>42601</v>
      </c>
      <c r="C2334" s="2">
        <v>2</v>
      </c>
      <c r="D2334" s="2">
        <v>0</v>
      </c>
      <c r="E2334" s="2">
        <f>MIN(C2334,1)</f>
        <v>1</v>
      </c>
      <c r="F2334" s="1">
        <f>IF(ISERROR(VLOOKUP($A2334,'redshift data'!$A$4:$A$2154,1,FALSE)),"",1)</f>
        <v>1</v>
      </c>
      <c r="G2334" s="1">
        <f>IF(ISERROR(VLOOKUP($A2334,'redshift data'!$F$4:$F$2237,1,FALSE)),0,1)</f>
        <v>1</v>
      </c>
      <c r="H2334" s="1">
        <f>SIGN(G2334-E2334)</f>
        <v>0</v>
      </c>
      <c r="I2334" s="1">
        <f>IF(G2334&gt;0,VLOOKUP($A2334,'redshift data'!$F$4:$I$2237,4,FALSE),"")</f>
        <v>2</v>
      </c>
    </row>
    <row r="2335" spans="1:9" hidden="1" x14ac:dyDescent="0.3">
      <c r="A2335" s="2" t="s">
        <v>19</v>
      </c>
      <c r="B2335" s="3">
        <v>42601</v>
      </c>
      <c r="C2335" s="2">
        <v>41</v>
      </c>
      <c r="D2335" s="2">
        <v>1</v>
      </c>
      <c r="E2335" s="2">
        <f>MIN(C2335,1)</f>
        <v>1</v>
      </c>
      <c r="F2335" s="1">
        <f>IF(ISERROR(VLOOKUP($A2335,'redshift data'!$A$4:$A$2154,1,FALSE)),"",1)</f>
        <v>1</v>
      </c>
      <c r="G2335" s="1">
        <f>IF(ISERROR(VLOOKUP($A2335,'redshift data'!$F$4:$F$2237,1,FALSE)),0,1)</f>
        <v>1</v>
      </c>
      <c r="H2335" s="1">
        <f>SIGN(G2335-E2335)</f>
        <v>0</v>
      </c>
      <c r="I2335" s="1">
        <f>IF(G2335&gt;0,VLOOKUP($A2335,'redshift data'!$F$4:$I$2237,4,FALSE),"")</f>
        <v>29</v>
      </c>
    </row>
    <row r="2336" spans="1:9" hidden="1" x14ac:dyDescent="0.3">
      <c r="A2336" s="2" t="s">
        <v>18</v>
      </c>
      <c r="B2336" s="3">
        <v>42601</v>
      </c>
      <c r="C2336" s="2">
        <v>2</v>
      </c>
      <c r="D2336" s="2">
        <v>0</v>
      </c>
      <c r="E2336" s="2">
        <f>MIN(C2336,1)</f>
        <v>1</v>
      </c>
      <c r="F2336" s="1">
        <f>IF(ISERROR(VLOOKUP($A2336,'redshift data'!$A$4:$A$2154,1,FALSE)),"",1)</f>
        <v>1</v>
      </c>
      <c r="G2336" s="1">
        <f>IF(ISERROR(VLOOKUP($A2336,'redshift data'!$F$4:$F$2237,1,FALSE)),0,1)</f>
        <v>1</v>
      </c>
      <c r="H2336" s="1">
        <f>SIGN(G2336-E2336)</f>
        <v>0</v>
      </c>
      <c r="I2336" s="1">
        <f>IF(G2336&gt;0,VLOOKUP($A2336,'redshift data'!$F$4:$I$2237,4,FALSE),"")</f>
        <v>2</v>
      </c>
    </row>
    <row r="2337" spans="1:9" hidden="1" x14ac:dyDescent="0.3">
      <c r="A2337" s="2" t="s">
        <v>17</v>
      </c>
      <c r="B2337" s="3">
        <v>42601</v>
      </c>
      <c r="C2337" s="2">
        <v>1</v>
      </c>
      <c r="D2337" s="2">
        <v>0</v>
      </c>
      <c r="E2337" s="2">
        <f>MIN(C2337,1)</f>
        <v>1</v>
      </c>
      <c r="F2337" s="1">
        <f>IF(ISERROR(VLOOKUP($A2337,'redshift data'!$A$4:$A$2154,1,FALSE)),"",1)</f>
        <v>1</v>
      </c>
      <c r="G2337" s="1">
        <f>IF(ISERROR(VLOOKUP($A2337,'redshift data'!$F$4:$F$2237,1,FALSE)),0,1)</f>
        <v>1</v>
      </c>
      <c r="H2337" s="1">
        <f>SIGN(G2337-E2337)</f>
        <v>0</v>
      </c>
      <c r="I2337" s="1">
        <f>IF(G2337&gt;0,VLOOKUP($A2337,'redshift data'!$F$4:$I$2237,4,FALSE),"")</f>
        <v>1</v>
      </c>
    </row>
    <row r="2338" spans="1:9" hidden="1" x14ac:dyDescent="0.3">
      <c r="A2338" s="2" t="s">
        <v>16</v>
      </c>
      <c r="B2338" s="3">
        <v>42601</v>
      </c>
      <c r="C2338" s="2">
        <v>4</v>
      </c>
      <c r="D2338" s="2">
        <v>0</v>
      </c>
      <c r="E2338" s="2">
        <f>MIN(C2338,1)</f>
        <v>1</v>
      </c>
      <c r="F2338" s="1">
        <f>IF(ISERROR(VLOOKUP($A2338,'redshift data'!$A$4:$A$2154,1,FALSE)),"",1)</f>
        <v>1</v>
      </c>
      <c r="G2338" s="1">
        <f>IF(ISERROR(VLOOKUP($A2338,'redshift data'!$F$4:$F$2237,1,FALSE)),0,1)</f>
        <v>1</v>
      </c>
      <c r="H2338" s="1">
        <f>SIGN(G2338-E2338)</f>
        <v>0</v>
      </c>
      <c r="I2338" s="1">
        <f>IF(G2338&gt;0,VLOOKUP($A2338,'redshift data'!$F$4:$I$2237,4,FALSE),"")</f>
        <v>4</v>
      </c>
    </row>
    <row r="2339" spans="1:9" hidden="1" x14ac:dyDescent="0.3">
      <c r="A2339" s="2" t="s">
        <v>15</v>
      </c>
      <c r="B2339" s="3">
        <v>42601</v>
      </c>
      <c r="C2339" s="2">
        <v>2</v>
      </c>
      <c r="D2339" s="2">
        <v>1</v>
      </c>
      <c r="E2339" s="2">
        <f>MIN(C2339,1)</f>
        <v>1</v>
      </c>
      <c r="F2339" s="1">
        <f>IF(ISERROR(VLOOKUP($A2339,'redshift data'!$A$4:$A$2154,1,FALSE)),"",1)</f>
        <v>1</v>
      </c>
      <c r="G2339" s="1">
        <f>IF(ISERROR(VLOOKUP($A2339,'redshift data'!$F$4:$F$2237,1,FALSE)),0,1)</f>
        <v>1</v>
      </c>
      <c r="H2339" s="1">
        <f>SIGN(G2339-E2339)</f>
        <v>0</v>
      </c>
      <c r="I2339" s="1">
        <f>IF(G2339&gt;0,VLOOKUP($A2339,'redshift data'!$F$4:$I$2237,4,FALSE),"")</f>
        <v>2</v>
      </c>
    </row>
    <row r="2340" spans="1:9" hidden="1" x14ac:dyDescent="0.3">
      <c r="A2340" s="2" t="s">
        <v>14</v>
      </c>
      <c r="B2340" s="3">
        <v>42601</v>
      </c>
      <c r="C2340" s="2">
        <v>8</v>
      </c>
      <c r="D2340" s="2">
        <v>0</v>
      </c>
      <c r="E2340" s="2">
        <f>MIN(C2340,1)</f>
        <v>1</v>
      </c>
      <c r="F2340" s="1">
        <f>IF(ISERROR(VLOOKUP($A2340,'redshift data'!$A$4:$A$2154,1,FALSE)),"",1)</f>
        <v>1</v>
      </c>
      <c r="G2340" s="1">
        <f>IF(ISERROR(VLOOKUP($A2340,'redshift data'!$F$4:$F$2237,1,FALSE)),0,1)</f>
        <v>1</v>
      </c>
      <c r="H2340" s="1">
        <f>SIGN(G2340-E2340)</f>
        <v>0</v>
      </c>
      <c r="I2340" s="1">
        <f>IF(G2340&gt;0,VLOOKUP($A2340,'redshift data'!$F$4:$I$2237,4,FALSE),"")</f>
        <v>7</v>
      </c>
    </row>
    <row r="2341" spans="1:9" hidden="1" x14ac:dyDescent="0.3">
      <c r="A2341" s="2" t="s">
        <v>13</v>
      </c>
      <c r="B2341" s="3">
        <v>42601</v>
      </c>
      <c r="C2341" s="2">
        <v>5</v>
      </c>
      <c r="D2341" s="2">
        <v>0</v>
      </c>
      <c r="E2341" s="2">
        <f>MIN(C2341,1)</f>
        <v>1</v>
      </c>
      <c r="F2341" s="1">
        <f>IF(ISERROR(VLOOKUP($A2341,'redshift data'!$A$4:$A$2154,1,FALSE)),"",1)</f>
        <v>1</v>
      </c>
      <c r="G2341" s="1">
        <f>IF(ISERROR(VLOOKUP($A2341,'redshift data'!$F$4:$F$2237,1,FALSE)),0,1)</f>
        <v>1</v>
      </c>
      <c r="H2341" s="1">
        <f>SIGN(G2341-E2341)</f>
        <v>0</v>
      </c>
      <c r="I2341" s="1">
        <f>IF(G2341&gt;0,VLOOKUP($A2341,'redshift data'!$F$4:$I$2237,4,FALSE),"")</f>
        <v>5</v>
      </c>
    </row>
    <row r="2342" spans="1:9" hidden="1" x14ac:dyDescent="0.3">
      <c r="A2342" s="2" t="s">
        <v>12</v>
      </c>
      <c r="B2342" s="3">
        <v>42601</v>
      </c>
      <c r="C2342" s="2">
        <v>1</v>
      </c>
      <c r="D2342" s="2">
        <v>0</v>
      </c>
      <c r="E2342" s="2">
        <f>MIN(C2342,1)</f>
        <v>1</v>
      </c>
      <c r="F2342" s="1">
        <f>IF(ISERROR(VLOOKUP($A2342,'redshift data'!$A$4:$A$2154,1,FALSE)),"",1)</f>
        <v>1</v>
      </c>
      <c r="G2342" s="1">
        <f>IF(ISERROR(VLOOKUP($A2342,'redshift data'!$F$4:$F$2237,1,FALSE)),0,1)</f>
        <v>1</v>
      </c>
      <c r="H2342" s="1">
        <f>SIGN(G2342-E2342)</f>
        <v>0</v>
      </c>
      <c r="I2342" s="1">
        <f>IF(G2342&gt;0,VLOOKUP($A2342,'redshift data'!$F$4:$I$2237,4,FALSE),"")</f>
        <v>1</v>
      </c>
    </row>
    <row r="2343" spans="1:9" hidden="1" x14ac:dyDescent="0.3">
      <c r="A2343" s="2" t="s">
        <v>11</v>
      </c>
      <c r="B2343" s="3">
        <v>42601</v>
      </c>
      <c r="C2343" s="2">
        <v>5</v>
      </c>
      <c r="D2343" s="2">
        <v>0</v>
      </c>
      <c r="E2343" s="2">
        <f>MIN(C2343,1)</f>
        <v>1</v>
      </c>
      <c r="F2343" s="1">
        <f>IF(ISERROR(VLOOKUP($A2343,'redshift data'!$A$4:$A$2154,1,FALSE)),"",1)</f>
        <v>1</v>
      </c>
      <c r="G2343" s="1">
        <f>IF(ISERROR(VLOOKUP($A2343,'redshift data'!$F$4:$F$2237,1,FALSE)),0,1)</f>
        <v>1</v>
      </c>
      <c r="H2343" s="1">
        <f>SIGN(G2343-E2343)</f>
        <v>0</v>
      </c>
      <c r="I2343" s="1">
        <f>IF(G2343&gt;0,VLOOKUP($A2343,'redshift data'!$F$4:$I$2237,4,FALSE),"")</f>
        <v>5</v>
      </c>
    </row>
    <row r="2344" spans="1:9" hidden="1" x14ac:dyDescent="0.3">
      <c r="A2344" s="2" t="s">
        <v>10</v>
      </c>
      <c r="B2344" s="3">
        <v>42601</v>
      </c>
      <c r="C2344" s="2">
        <v>44</v>
      </c>
      <c r="D2344" s="2">
        <v>4</v>
      </c>
      <c r="E2344" s="2">
        <f>MIN(C2344,1)</f>
        <v>1</v>
      </c>
      <c r="F2344" s="1">
        <f>IF(ISERROR(VLOOKUP($A2344,'redshift data'!$A$4:$A$2154,1,FALSE)),"",1)</f>
        <v>1</v>
      </c>
      <c r="G2344" s="1">
        <f>IF(ISERROR(VLOOKUP($A2344,'redshift data'!$F$4:$F$2237,1,FALSE)),0,1)</f>
        <v>1</v>
      </c>
      <c r="H2344" s="1">
        <f>SIGN(G2344-E2344)</f>
        <v>0</v>
      </c>
      <c r="I2344" s="1">
        <f>IF(G2344&gt;0,VLOOKUP($A2344,'redshift data'!$F$4:$I$2237,4,FALSE),"")</f>
        <v>44</v>
      </c>
    </row>
    <row r="2345" spans="1:9" hidden="1" x14ac:dyDescent="0.3">
      <c r="A2345" s="2" t="s">
        <v>9</v>
      </c>
      <c r="B2345" s="3">
        <v>42601</v>
      </c>
      <c r="C2345" s="2">
        <v>25</v>
      </c>
      <c r="D2345" s="2">
        <v>5</v>
      </c>
      <c r="E2345" s="2">
        <f>MIN(C2345,1)</f>
        <v>1</v>
      </c>
      <c r="F2345" s="1">
        <f>IF(ISERROR(VLOOKUP($A2345,'redshift data'!$A$4:$A$2154,1,FALSE)),"",1)</f>
        <v>1</v>
      </c>
      <c r="G2345" s="1">
        <f>IF(ISERROR(VLOOKUP($A2345,'redshift data'!$F$4:$F$2237,1,FALSE)),0,1)</f>
        <v>1</v>
      </c>
      <c r="H2345" s="1">
        <f>SIGN(G2345-E2345)</f>
        <v>0</v>
      </c>
      <c r="I2345" s="1">
        <f>IF(G2345&gt;0,VLOOKUP($A2345,'redshift data'!$F$4:$I$2237,4,FALSE),"")</f>
        <v>25</v>
      </c>
    </row>
    <row r="2346" spans="1:9" hidden="1" x14ac:dyDescent="0.3">
      <c r="A2346" s="2" t="s">
        <v>8</v>
      </c>
      <c r="B2346" s="3">
        <v>42601</v>
      </c>
      <c r="C2346" s="2">
        <v>24</v>
      </c>
      <c r="D2346" s="2">
        <v>3</v>
      </c>
      <c r="E2346" s="2">
        <f>MIN(C2346,1)</f>
        <v>1</v>
      </c>
      <c r="F2346" s="1">
        <f>IF(ISERROR(VLOOKUP($A2346,'redshift data'!$A$4:$A$2154,1,FALSE)),"",1)</f>
        <v>1</v>
      </c>
      <c r="G2346" s="1">
        <f>IF(ISERROR(VLOOKUP($A2346,'redshift data'!$F$4:$F$2237,1,FALSE)),0,1)</f>
        <v>1</v>
      </c>
      <c r="H2346" s="1">
        <f>SIGN(G2346-E2346)</f>
        <v>0</v>
      </c>
      <c r="I2346" s="1">
        <f>IF(G2346&gt;0,VLOOKUP($A2346,'redshift data'!$F$4:$I$2237,4,FALSE),"")</f>
        <v>24</v>
      </c>
    </row>
    <row r="2347" spans="1:9" hidden="1" x14ac:dyDescent="0.3">
      <c r="A2347" s="2" t="s">
        <v>7</v>
      </c>
      <c r="B2347" s="3">
        <v>42601</v>
      </c>
      <c r="C2347" s="2">
        <v>40</v>
      </c>
      <c r="D2347" s="2">
        <v>0</v>
      </c>
      <c r="E2347" s="2">
        <f>MIN(C2347,1)</f>
        <v>1</v>
      </c>
      <c r="F2347" s="1">
        <f>IF(ISERROR(VLOOKUP($A2347,'redshift data'!$A$4:$A$2154,1,FALSE)),"",1)</f>
        <v>1</v>
      </c>
      <c r="G2347" s="1">
        <f>IF(ISERROR(VLOOKUP($A2347,'redshift data'!$F$4:$F$2237,1,FALSE)),0,1)</f>
        <v>1</v>
      </c>
      <c r="H2347" s="1">
        <f>SIGN(G2347-E2347)</f>
        <v>0</v>
      </c>
      <c r="I2347" s="1">
        <f>IF(G2347&gt;0,VLOOKUP($A2347,'redshift data'!$F$4:$I$2237,4,FALSE),"")</f>
        <v>40</v>
      </c>
    </row>
    <row r="2348" spans="1:9" hidden="1" x14ac:dyDescent="0.3">
      <c r="A2348" s="2" t="s">
        <v>6</v>
      </c>
      <c r="B2348" s="3">
        <v>42601</v>
      </c>
      <c r="C2348" s="2">
        <v>2</v>
      </c>
      <c r="D2348" s="2">
        <v>0</v>
      </c>
      <c r="E2348" s="2">
        <f>MIN(C2348,1)</f>
        <v>1</v>
      </c>
      <c r="F2348" s="1">
        <f>IF(ISERROR(VLOOKUP($A2348,'redshift data'!$A$4:$A$2154,1,FALSE)),"",1)</f>
        <v>1</v>
      </c>
      <c r="G2348" s="1">
        <f>IF(ISERROR(VLOOKUP($A2348,'redshift data'!$F$4:$F$2237,1,FALSE)),0,1)</f>
        <v>1</v>
      </c>
      <c r="H2348" s="1">
        <f>SIGN(G2348-E2348)</f>
        <v>0</v>
      </c>
      <c r="I2348" s="1">
        <f>IF(G2348&gt;0,VLOOKUP($A2348,'redshift data'!$F$4:$I$2237,4,FALSE),"")</f>
        <v>2</v>
      </c>
    </row>
    <row r="2349" spans="1:9" hidden="1" x14ac:dyDescent="0.3">
      <c r="A2349" s="2" t="s">
        <v>5</v>
      </c>
      <c r="B2349" s="3">
        <v>42601</v>
      </c>
      <c r="C2349" s="2">
        <v>2</v>
      </c>
      <c r="D2349" s="2">
        <v>0</v>
      </c>
      <c r="E2349" s="2">
        <f>MIN(C2349,1)</f>
        <v>1</v>
      </c>
      <c r="F2349" s="1">
        <f>IF(ISERROR(VLOOKUP($A2349,'redshift data'!$A$4:$A$2154,1,FALSE)),"",1)</f>
        <v>1</v>
      </c>
      <c r="G2349" s="1">
        <f>IF(ISERROR(VLOOKUP($A2349,'redshift data'!$F$4:$F$2237,1,FALSE)),0,1)</f>
        <v>1</v>
      </c>
      <c r="H2349" s="1">
        <f>SIGN(G2349-E2349)</f>
        <v>0</v>
      </c>
      <c r="I2349" s="1">
        <f>IF(G2349&gt;0,VLOOKUP($A2349,'redshift data'!$F$4:$I$2237,4,FALSE),"")</f>
        <v>2</v>
      </c>
    </row>
    <row r="2350" spans="1:9" hidden="1" x14ac:dyDescent="0.3">
      <c r="A2350" s="2" t="s">
        <v>4</v>
      </c>
      <c r="B2350" s="3">
        <v>42601</v>
      </c>
      <c r="C2350" s="2">
        <v>9</v>
      </c>
      <c r="D2350" s="2">
        <v>2</v>
      </c>
      <c r="E2350" s="2">
        <f>MIN(C2350,1)</f>
        <v>1</v>
      </c>
      <c r="F2350" s="1">
        <f>IF(ISERROR(VLOOKUP($A2350,'redshift data'!$A$4:$A$2154,1,FALSE)),"",1)</f>
        <v>1</v>
      </c>
      <c r="G2350" s="1">
        <f>IF(ISERROR(VLOOKUP($A2350,'redshift data'!$F$4:$F$2237,1,FALSE)),0,1)</f>
        <v>1</v>
      </c>
      <c r="H2350" s="1">
        <f>SIGN(G2350-E2350)</f>
        <v>0</v>
      </c>
      <c r="I2350" s="1">
        <f>IF(G2350&gt;0,VLOOKUP($A2350,'redshift data'!$F$4:$I$2237,4,FALSE),"")</f>
        <v>9</v>
      </c>
    </row>
    <row r="2351" spans="1:9" hidden="1" x14ac:dyDescent="0.3">
      <c r="A2351" s="2" t="s">
        <v>3</v>
      </c>
      <c r="B2351" s="3">
        <v>42601</v>
      </c>
      <c r="C2351" s="2">
        <v>0</v>
      </c>
      <c r="D2351" s="2">
        <v>0</v>
      </c>
      <c r="E2351" s="8">
        <f>MIN(C2351,1)</f>
        <v>0</v>
      </c>
      <c r="F2351" s="7" t="str">
        <f>IF(ISERROR(VLOOKUP($A2351,'redshift data'!$A$4:$A$2154,1,FALSE)),"",1)</f>
        <v/>
      </c>
      <c r="G2351" s="7">
        <f>IF(ISERROR(VLOOKUP($A2351,'redshift data'!$F$4:$F$2237,1,FALSE)),0,1)</f>
        <v>1</v>
      </c>
      <c r="H2351" s="7">
        <f>SIGN(G2351-E2351)</f>
        <v>1</v>
      </c>
      <c r="I2351" s="1">
        <f>IF(G2351&gt;0,VLOOKUP($A2351,'redshift data'!$F$4:$I$2237,4,FALSE),"")</f>
        <v>0</v>
      </c>
    </row>
    <row r="2352" spans="1:9" hidden="1" x14ac:dyDescent="0.3">
      <c r="A2352" s="2" t="s">
        <v>2</v>
      </c>
      <c r="B2352" s="3">
        <v>42601</v>
      </c>
      <c r="C2352" s="2">
        <v>5</v>
      </c>
      <c r="D2352" s="2">
        <v>0</v>
      </c>
      <c r="E2352" s="2">
        <f>MIN(C2352,1)</f>
        <v>1</v>
      </c>
      <c r="F2352" s="1">
        <f>IF(ISERROR(VLOOKUP($A2352,'redshift data'!$A$4:$A$2154,1,FALSE)),"",1)</f>
        <v>1</v>
      </c>
      <c r="G2352" s="1">
        <f>IF(ISERROR(VLOOKUP($A2352,'redshift data'!$F$4:$F$2237,1,FALSE)),0,1)</f>
        <v>1</v>
      </c>
      <c r="H2352" s="1">
        <f>SIGN(G2352-E2352)</f>
        <v>0</v>
      </c>
      <c r="I2352" s="1">
        <f>IF(G2352&gt;0,VLOOKUP($A2352,'redshift data'!$F$4:$I$2237,4,FALSE),"")</f>
        <v>5</v>
      </c>
    </row>
    <row r="2353" spans="1:9" hidden="1" x14ac:dyDescent="0.3">
      <c r="A2353" s="2" t="s">
        <v>1</v>
      </c>
      <c r="B2353" s="3">
        <v>42601</v>
      </c>
      <c r="C2353" s="2">
        <v>31</v>
      </c>
      <c r="D2353" s="2">
        <v>0</v>
      </c>
      <c r="E2353" s="2">
        <f>MIN(C2353,1)</f>
        <v>1</v>
      </c>
      <c r="F2353" s="1">
        <f>IF(ISERROR(VLOOKUP($A2353,'redshift data'!$A$4:$A$2154,1,FALSE)),"",1)</f>
        <v>1</v>
      </c>
      <c r="G2353" s="1">
        <f>IF(ISERROR(VLOOKUP($A2353,'redshift data'!$F$4:$F$2237,1,FALSE)),0,1)</f>
        <v>1</v>
      </c>
      <c r="H2353" s="1">
        <f>SIGN(G2353-E2353)</f>
        <v>0</v>
      </c>
      <c r="I2353" s="1">
        <f>IF(G2353&gt;0,VLOOKUP($A2353,'redshift data'!$F$4:$I$2237,4,FALSE),"")</f>
        <v>29</v>
      </c>
    </row>
    <row r="2354" spans="1:9" hidden="1" x14ac:dyDescent="0.3">
      <c r="A2354" s="2" t="s">
        <v>0</v>
      </c>
      <c r="B2354" s="3">
        <v>42601</v>
      </c>
      <c r="C2354" s="2">
        <v>2</v>
      </c>
      <c r="D2354" s="2">
        <v>0</v>
      </c>
      <c r="E2354" s="2">
        <f>MIN(C2354,1)</f>
        <v>1</v>
      </c>
      <c r="F2354" s="1">
        <f>IF(ISERROR(VLOOKUP($A2354,'redshift data'!$A$4:$A$2154,1,FALSE)),"",1)</f>
        <v>1</v>
      </c>
      <c r="G2354" s="1">
        <f>IF(ISERROR(VLOOKUP($A2354,'redshift data'!$F$4:$F$2237,1,FALSE)),0,1)</f>
        <v>1</v>
      </c>
      <c r="H2354" s="1">
        <f>SIGN(G2354-E2354)</f>
        <v>0</v>
      </c>
      <c r="I2354" s="1">
        <f>IF(G2354&gt;0,VLOOKUP($A2354,'redshift data'!$F$4:$I$2237,4,FALSE),"")</f>
        <v>1</v>
      </c>
    </row>
  </sheetData>
  <autoFilter ref="A3:I2354">
    <filterColumn colId="4">
      <filters>
        <filter val="1"/>
      </filters>
    </filterColumn>
    <filterColumn colId="6">
      <filters>
        <filter val="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7"/>
  <sheetViews>
    <sheetView workbookViewId="0">
      <selection activeCell="A3" sqref="A3:A6"/>
    </sheetView>
  </sheetViews>
  <sheetFormatPr defaultRowHeight="14.4" x14ac:dyDescent="0.3"/>
  <sheetData>
    <row r="1" spans="1:5" x14ac:dyDescent="0.3">
      <c r="A1" s="6" t="s">
        <v>2366</v>
      </c>
      <c r="E1" s="6" t="s">
        <v>2367</v>
      </c>
    </row>
    <row r="3" spans="1:5" x14ac:dyDescent="0.3">
      <c r="A3" t="s">
        <v>2362</v>
      </c>
      <c r="E3" t="s">
        <v>2368</v>
      </c>
    </row>
    <row r="4" spans="1:5" x14ac:dyDescent="0.3">
      <c r="A4" t="s">
        <v>2363</v>
      </c>
      <c r="E4" t="s">
        <v>2369</v>
      </c>
    </row>
    <row r="5" spans="1:5" x14ac:dyDescent="0.3">
      <c r="A5" t="s">
        <v>2364</v>
      </c>
      <c r="E5" t="s">
        <v>2370</v>
      </c>
    </row>
    <row r="6" spans="1:5" x14ac:dyDescent="0.3">
      <c r="A6" t="s">
        <v>2365</v>
      </c>
      <c r="E6" t="s">
        <v>2371</v>
      </c>
    </row>
    <row r="7" spans="1:5" x14ac:dyDescent="0.3">
      <c r="E7" t="s">
        <v>2372</v>
      </c>
    </row>
    <row r="8" spans="1:5" x14ac:dyDescent="0.3">
      <c r="E8" t="s">
        <v>2373</v>
      </c>
    </row>
    <row r="9" spans="1:5" x14ac:dyDescent="0.3">
      <c r="E9" t="s">
        <v>2374</v>
      </c>
    </row>
    <row r="10" spans="1:5" x14ac:dyDescent="0.3">
      <c r="E10" t="s">
        <v>2375</v>
      </c>
    </row>
    <row r="11" spans="1:5" x14ac:dyDescent="0.3">
      <c r="E11" t="s">
        <v>2376</v>
      </c>
    </row>
    <row r="12" spans="1:5" x14ac:dyDescent="0.3">
      <c r="E12" t="s">
        <v>2377</v>
      </c>
    </row>
    <row r="13" spans="1:5" x14ac:dyDescent="0.3">
      <c r="E13" t="s">
        <v>2378</v>
      </c>
    </row>
    <row r="14" spans="1:5" x14ac:dyDescent="0.3">
      <c r="E14" t="s">
        <v>2379</v>
      </c>
    </row>
    <row r="15" spans="1:5" x14ac:dyDescent="0.3">
      <c r="E15" t="s">
        <v>2380</v>
      </c>
    </row>
    <row r="16" spans="1:5" x14ac:dyDescent="0.3">
      <c r="E16" t="s">
        <v>2381</v>
      </c>
    </row>
    <row r="17" spans="5:5" x14ac:dyDescent="0.3">
      <c r="E17" t="s">
        <v>2382</v>
      </c>
    </row>
    <row r="18" spans="5:5" x14ac:dyDescent="0.3">
      <c r="E18" t="s">
        <v>2383</v>
      </c>
    </row>
    <row r="19" spans="5:5" x14ac:dyDescent="0.3">
      <c r="E19" t="s">
        <v>2384</v>
      </c>
    </row>
    <row r="20" spans="5:5" x14ac:dyDescent="0.3">
      <c r="E20" t="s">
        <v>2385</v>
      </c>
    </row>
    <row r="21" spans="5:5" x14ac:dyDescent="0.3">
      <c r="E21" t="s">
        <v>2386</v>
      </c>
    </row>
    <row r="22" spans="5:5" x14ac:dyDescent="0.3">
      <c r="E22" t="s">
        <v>2387</v>
      </c>
    </row>
    <row r="23" spans="5:5" x14ac:dyDescent="0.3">
      <c r="E23" t="s">
        <v>2388</v>
      </c>
    </row>
    <row r="24" spans="5:5" x14ac:dyDescent="0.3">
      <c r="E24" t="s">
        <v>2389</v>
      </c>
    </row>
    <row r="25" spans="5:5" x14ac:dyDescent="0.3">
      <c r="E25" t="s">
        <v>2390</v>
      </c>
    </row>
    <row r="26" spans="5:5" x14ac:dyDescent="0.3">
      <c r="E26" t="s">
        <v>2391</v>
      </c>
    </row>
    <row r="27" spans="5:5" x14ac:dyDescent="0.3">
      <c r="E27" t="s">
        <v>2392</v>
      </c>
    </row>
    <row r="28" spans="5:5" x14ac:dyDescent="0.3">
      <c r="E28" t="s">
        <v>2393</v>
      </c>
    </row>
    <row r="29" spans="5:5" x14ac:dyDescent="0.3">
      <c r="E29" t="s">
        <v>2394</v>
      </c>
    </row>
    <row r="30" spans="5:5" x14ac:dyDescent="0.3">
      <c r="E30" t="s">
        <v>2395</v>
      </c>
    </row>
    <row r="31" spans="5:5" x14ac:dyDescent="0.3">
      <c r="E31" t="s">
        <v>2396</v>
      </c>
    </row>
    <row r="32" spans="5:5" x14ac:dyDescent="0.3">
      <c r="E32" t="s">
        <v>2397</v>
      </c>
    </row>
    <row r="33" spans="5:5" x14ac:dyDescent="0.3">
      <c r="E33" t="s">
        <v>2398</v>
      </c>
    </row>
    <row r="34" spans="5:5" x14ac:dyDescent="0.3">
      <c r="E34" t="s">
        <v>2399</v>
      </c>
    </row>
    <row r="35" spans="5:5" x14ac:dyDescent="0.3">
      <c r="E35" t="s">
        <v>2400</v>
      </c>
    </row>
    <row r="36" spans="5:5" x14ac:dyDescent="0.3">
      <c r="E36" t="s">
        <v>2401</v>
      </c>
    </row>
    <row r="37" spans="5:5" x14ac:dyDescent="0.3">
      <c r="E37" t="s">
        <v>2402</v>
      </c>
    </row>
    <row r="38" spans="5:5" x14ac:dyDescent="0.3">
      <c r="E38" t="s">
        <v>2403</v>
      </c>
    </row>
    <row r="39" spans="5:5" x14ac:dyDescent="0.3">
      <c r="E39" t="s">
        <v>2404</v>
      </c>
    </row>
    <row r="40" spans="5:5" x14ac:dyDescent="0.3">
      <c r="E40" t="s">
        <v>2405</v>
      </c>
    </row>
    <row r="41" spans="5:5" x14ac:dyDescent="0.3">
      <c r="E41" t="s">
        <v>2406</v>
      </c>
    </row>
    <row r="42" spans="5:5" x14ac:dyDescent="0.3">
      <c r="E42" t="s">
        <v>2407</v>
      </c>
    </row>
    <row r="43" spans="5:5" x14ac:dyDescent="0.3">
      <c r="E43" t="s">
        <v>2408</v>
      </c>
    </row>
    <row r="44" spans="5:5" x14ac:dyDescent="0.3">
      <c r="E44" t="s">
        <v>2409</v>
      </c>
    </row>
    <row r="45" spans="5:5" x14ac:dyDescent="0.3">
      <c r="E45" t="s">
        <v>2410</v>
      </c>
    </row>
    <row r="46" spans="5:5" x14ac:dyDescent="0.3">
      <c r="E46" t="s">
        <v>2411</v>
      </c>
    </row>
    <row r="47" spans="5:5" x14ac:dyDescent="0.3">
      <c r="E47" t="s">
        <v>2412</v>
      </c>
    </row>
    <row r="48" spans="5:5" x14ac:dyDescent="0.3">
      <c r="E48" t="s">
        <v>2413</v>
      </c>
    </row>
    <row r="49" spans="5:5" x14ac:dyDescent="0.3">
      <c r="E49" t="s">
        <v>2414</v>
      </c>
    </row>
    <row r="50" spans="5:5" x14ac:dyDescent="0.3">
      <c r="E50" t="s">
        <v>2415</v>
      </c>
    </row>
    <row r="51" spans="5:5" x14ac:dyDescent="0.3">
      <c r="E51" t="s">
        <v>2416</v>
      </c>
    </row>
    <row r="52" spans="5:5" x14ac:dyDescent="0.3">
      <c r="E52" t="s">
        <v>2417</v>
      </c>
    </row>
    <row r="53" spans="5:5" x14ac:dyDescent="0.3">
      <c r="E53" t="s">
        <v>2418</v>
      </c>
    </row>
    <row r="54" spans="5:5" x14ac:dyDescent="0.3">
      <c r="E54" t="s">
        <v>2419</v>
      </c>
    </row>
    <row r="55" spans="5:5" x14ac:dyDescent="0.3">
      <c r="E55" t="s">
        <v>2420</v>
      </c>
    </row>
    <row r="56" spans="5:5" x14ac:dyDescent="0.3">
      <c r="E56" t="s">
        <v>2421</v>
      </c>
    </row>
    <row r="57" spans="5:5" x14ac:dyDescent="0.3">
      <c r="E57" t="s">
        <v>2422</v>
      </c>
    </row>
    <row r="58" spans="5:5" x14ac:dyDescent="0.3">
      <c r="E58" t="s">
        <v>2423</v>
      </c>
    </row>
    <row r="59" spans="5:5" x14ac:dyDescent="0.3">
      <c r="E59" t="s">
        <v>2424</v>
      </c>
    </row>
    <row r="60" spans="5:5" x14ac:dyDescent="0.3">
      <c r="E60" t="s">
        <v>2425</v>
      </c>
    </row>
    <row r="61" spans="5:5" x14ac:dyDescent="0.3">
      <c r="E61" t="s">
        <v>2426</v>
      </c>
    </row>
    <row r="62" spans="5:5" x14ac:dyDescent="0.3">
      <c r="E62" t="s">
        <v>2427</v>
      </c>
    </row>
    <row r="63" spans="5:5" x14ac:dyDescent="0.3">
      <c r="E63" t="s">
        <v>2428</v>
      </c>
    </row>
    <row r="64" spans="5:5" x14ac:dyDescent="0.3">
      <c r="E64" t="s">
        <v>2429</v>
      </c>
    </row>
    <row r="65" spans="5:5" x14ac:dyDescent="0.3">
      <c r="E65" t="s">
        <v>2430</v>
      </c>
    </row>
    <row r="66" spans="5:5" x14ac:dyDescent="0.3">
      <c r="E66" t="s">
        <v>2431</v>
      </c>
    </row>
    <row r="67" spans="5:5" x14ac:dyDescent="0.3">
      <c r="E67" t="s">
        <v>2432</v>
      </c>
    </row>
    <row r="68" spans="5:5" x14ac:dyDescent="0.3">
      <c r="E68" t="s">
        <v>2433</v>
      </c>
    </row>
    <row r="69" spans="5:5" x14ac:dyDescent="0.3">
      <c r="E69" t="s">
        <v>2434</v>
      </c>
    </row>
    <row r="70" spans="5:5" x14ac:dyDescent="0.3">
      <c r="E70" t="s">
        <v>2435</v>
      </c>
    </row>
    <row r="71" spans="5:5" x14ac:dyDescent="0.3">
      <c r="E71" t="s">
        <v>2436</v>
      </c>
    </row>
    <row r="72" spans="5:5" x14ac:dyDescent="0.3">
      <c r="E72" t="s">
        <v>2437</v>
      </c>
    </row>
    <row r="73" spans="5:5" x14ac:dyDescent="0.3">
      <c r="E73" t="s">
        <v>2438</v>
      </c>
    </row>
    <row r="74" spans="5:5" x14ac:dyDescent="0.3">
      <c r="E74" t="s">
        <v>2439</v>
      </c>
    </row>
    <row r="75" spans="5:5" x14ac:dyDescent="0.3">
      <c r="E75" t="s">
        <v>2440</v>
      </c>
    </row>
    <row r="76" spans="5:5" x14ac:dyDescent="0.3">
      <c r="E76" t="s">
        <v>2441</v>
      </c>
    </row>
    <row r="77" spans="5:5" x14ac:dyDescent="0.3">
      <c r="E77" t="s">
        <v>2442</v>
      </c>
    </row>
    <row r="78" spans="5:5" x14ac:dyDescent="0.3">
      <c r="E78" t="s">
        <v>2443</v>
      </c>
    </row>
    <row r="79" spans="5:5" x14ac:dyDescent="0.3">
      <c r="E79" t="s">
        <v>2444</v>
      </c>
    </row>
    <row r="80" spans="5:5" x14ac:dyDescent="0.3">
      <c r="E80" t="s">
        <v>2445</v>
      </c>
    </row>
    <row r="81" spans="5:5" x14ac:dyDescent="0.3">
      <c r="E81" t="s">
        <v>2446</v>
      </c>
    </row>
    <row r="82" spans="5:5" x14ac:dyDescent="0.3">
      <c r="E82" t="s">
        <v>2447</v>
      </c>
    </row>
    <row r="83" spans="5:5" x14ac:dyDescent="0.3">
      <c r="E83" t="s">
        <v>2448</v>
      </c>
    </row>
    <row r="84" spans="5:5" x14ac:dyDescent="0.3">
      <c r="E84" t="s">
        <v>2449</v>
      </c>
    </row>
    <row r="85" spans="5:5" x14ac:dyDescent="0.3">
      <c r="E85" t="s">
        <v>2450</v>
      </c>
    </row>
    <row r="86" spans="5:5" x14ac:dyDescent="0.3">
      <c r="E86" t="s">
        <v>2451</v>
      </c>
    </row>
    <row r="87" spans="5:5" x14ac:dyDescent="0.3">
      <c r="E87" t="s">
        <v>2452</v>
      </c>
    </row>
    <row r="88" spans="5:5" x14ac:dyDescent="0.3">
      <c r="E88" t="s">
        <v>2453</v>
      </c>
    </row>
    <row r="89" spans="5:5" x14ac:dyDescent="0.3">
      <c r="E89" t="s">
        <v>2454</v>
      </c>
    </row>
    <row r="90" spans="5:5" x14ac:dyDescent="0.3">
      <c r="E90" t="s">
        <v>2455</v>
      </c>
    </row>
    <row r="91" spans="5:5" x14ac:dyDescent="0.3">
      <c r="E91" t="s">
        <v>2456</v>
      </c>
    </row>
    <row r="92" spans="5:5" x14ac:dyDescent="0.3">
      <c r="E92" t="s">
        <v>2457</v>
      </c>
    </row>
    <row r="93" spans="5:5" x14ac:dyDescent="0.3">
      <c r="E93" t="s">
        <v>2458</v>
      </c>
    </row>
    <row r="94" spans="5:5" x14ac:dyDescent="0.3">
      <c r="E94" t="s">
        <v>2459</v>
      </c>
    </row>
    <row r="95" spans="5:5" x14ac:dyDescent="0.3">
      <c r="E95" t="s">
        <v>2460</v>
      </c>
    </row>
    <row r="96" spans="5:5" x14ac:dyDescent="0.3">
      <c r="E96" t="s">
        <v>2461</v>
      </c>
    </row>
    <row r="97" spans="5:5" x14ac:dyDescent="0.3">
      <c r="E97" t="s">
        <v>2462</v>
      </c>
    </row>
    <row r="98" spans="5:5" x14ac:dyDescent="0.3">
      <c r="E98" t="s">
        <v>2463</v>
      </c>
    </row>
    <row r="99" spans="5:5" x14ac:dyDescent="0.3">
      <c r="E99" t="s">
        <v>2464</v>
      </c>
    </row>
    <row r="100" spans="5:5" x14ac:dyDescent="0.3">
      <c r="E100" t="s">
        <v>2465</v>
      </c>
    </row>
    <row r="101" spans="5:5" x14ac:dyDescent="0.3">
      <c r="E101" t="s">
        <v>2466</v>
      </c>
    </row>
    <row r="102" spans="5:5" x14ac:dyDescent="0.3">
      <c r="E102" t="s">
        <v>2467</v>
      </c>
    </row>
    <row r="103" spans="5:5" x14ac:dyDescent="0.3">
      <c r="E103" t="s">
        <v>2468</v>
      </c>
    </row>
    <row r="104" spans="5:5" x14ac:dyDescent="0.3">
      <c r="E104" t="s">
        <v>2469</v>
      </c>
    </row>
    <row r="105" spans="5:5" x14ac:dyDescent="0.3">
      <c r="E105" t="s">
        <v>2470</v>
      </c>
    </row>
    <row r="106" spans="5:5" x14ac:dyDescent="0.3">
      <c r="E106" t="s">
        <v>2471</v>
      </c>
    </row>
    <row r="107" spans="5:5" x14ac:dyDescent="0.3">
      <c r="E107" t="s">
        <v>2472</v>
      </c>
    </row>
    <row r="108" spans="5:5" x14ac:dyDescent="0.3">
      <c r="E108" t="s">
        <v>2473</v>
      </c>
    </row>
    <row r="109" spans="5:5" x14ac:dyDescent="0.3">
      <c r="E109" t="s">
        <v>2474</v>
      </c>
    </row>
    <row r="110" spans="5:5" x14ac:dyDescent="0.3">
      <c r="E110" t="s">
        <v>2475</v>
      </c>
    </row>
    <row r="111" spans="5:5" x14ac:dyDescent="0.3">
      <c r="E111" t="s">
        <v>2476</v>
      </c>
    </row>
    <row r="112" spans="5:5" x14ac:dyDescent="0.3">
      <c r="E112" t="s">
        <v>2477</v>
      </c>
    </row>
    <row r="113" spans="5:5" x14ac:dyDescent="0.3">
      <c r="E113" t="s">
        <v>2478</v>
      </c>
    </row>
    <row r="114" spans="5:5" x14ac:dyDescent="0.3">
      <c r="E114" t="s">
        <v>2479</v>
      </c>
    </row>
    <row r="115" spans="5:5" x14ac:dyDescent="0.3">
      <c r="E115" t="s">
        <v>2480</v>
      </c>
    </row>
    <row r="116" spans="5:5" x14ac:dyDescent="0.3">
      <c r="E116" t="s">
        <v>2481</v>
      </c>
    </row>
    <row r="117" spans="5:5" x14ac:dyDescent="0.3">
      <c r="E117" t="s">
        <v>2482</v>
      </c>
    </row>
    <row r="118" spans="5:5" x14ac:dyDescent="0.3">
      <c r="E118" t="s">
        <v>2483</v>
      </c>
    </row>
    <row r="119" spans="5:5" x14ac:dyDescent="0.3">
      <c r="E119" t="s">
        <v>2484</v>
      </c>
    </row>
    <row r="120" spans="5:5" x14ac:dyDescent="0.3">
      <c r="E120" t="s">
        <v>2485</v>
      </c>
    </row>
    <row r="121" spans="5:5" x14ac:dyDescent="0.3">
      <c r="E121" t="s">
        <v>2486</v>
      </c>
    </row>
    <row r="122" spans="5:5" x14ac:dyDescent="0.3">
      <c r="E122" t="s">
        <v>2487</v>
      </c>
    </row>
    <row r="123" spans="5:5" x14ac:dyDescent="0.3">
      <c r="E123" t="s">
        <v>2488</v>
      </c>
    </row>
    <row r="124" spans="5:5" x14ac:dyDescent="0.3">
      <c r="E124" t="s">
        <v>2489</v>
      </c>
    </row>
    <row r="125" spans="5:5" x14ac:dyDescent="0.3">
      <c r="E125" t="s">
        <v>2490</v>
      </c>
    </row>
    <row r="126" spans="5:5" x14ac:dyDescent="0.3">
      <c r="E126" t="s">
        <v>2491</v>
      </c>
    </row>
    <row r="127" spans="5:5" x14ac:dyDescent="0.3">
      <c r="E127" t="s">
        <v>2492</v>
      </c>
    </row>
    <row r="128" spans="5:5" x14ac:dyDescent="0.3">
      <c r="E128" t="s">
        <v>2493</v>
      </c>
    </row>
    <row r="129" spans="5:5" x14ac:dyDescent="0.3">
      <c r="E129" t="s">
        <v>2494</v>
      </c>
    </row>
    <row r="130" spans="5:5" x14ac:dyDescent="0.3">
      <c r="E130" t="s">
        <v>2495</v>
      </c>
    </row>
    <row r="131" spans="5:5" x14ac:dyDescent="0.3">
      <c r="E131" t="s">
        <v>2496</v>
      </c>
    </row>
    <row r="132" spans="5:5" x14ac:dyDescent="0.3">
      <c r="E132" t="s">
        <v>2497</v>
      </c>
    </row>
    <row r="133" spans="5:5" x14ac:dyDescent="0.3">
      <c r="E133" t="s">
        <v>2498</v>
      </c>
    </row>
    <row r="134" spans="5:5" x14ac:dyDescent="0.3">
      <c r="E134" t="s">
        <v>2499</v>
      </c>
    </row>
    <row r="135" spans="5:5" x14ac:dyDescent="0.3">
      <c r="E135" t="s">
        <v>2500</v>
      </c>
    </row>
    <row r="136" spans="5:5" x14ac:dyDescent="0.3">
      <c r="E136" t="s">
        <v>2501</v>
      </c>
    </row>
    <row r="137" spans="5:5" x14ac:dyDescent="0.3">
      <c r="E137" t="s">
        <v>2502</v>
      </c>
    </row>
    <row r="138" spans="5:5" x14ac:dyDescent="0.3">
      <c r="E138" t="s">
        <v>2503</v>
      </c>
    </row>
    <row r="139" spans="5:5" x14ac:dyDescent="0.3">
      <c r="E139" t="s">
        <v>2504</v>
      </c>
    </row>
    <row r="140" spans="5:5" x14ac:dyDescent="0.3">
      <c r="E140" t="s">
        <v>2505</v>
      </c>
    </row>
    <row r="141" spans="5:5" x14ac:dyDescent="0.3">
      <c r="E141" t="s">
        <v>2506</v>
      </c>
    </row>
    <row r="142" spans="5:5" x14ac:dyDescent="0.3">
      <c r="E142" t="s">
        <v>2507</v>
      </c>
    </row>
    <row r="143" spans="5:5" x14ac:dyDescent="0.3">
      <c r="E143" t="s">
        <v>2508</v>
      </c>
    </row>
    <row r="144" spans="5:5" x14ac:dyDescent="0.3">
      <c r="E144" t="s">
        <v>2509</v>
      </c>
    </row>
    <row r="145" spans="5:5" x14ac:dyDescent="0.3">
      <c r="E145" t="s">
        <v>2510</v>
      </c>
    </row>
    <row r="146" spans="5:5" x14ac:dyDescent="0.3">
      <c r="E146" t="s">
        <v>2511</v>
      </c>
    </row>
    <row r="147" spans="5:5" x14ac:dyDescent="0.3">
      <c r="E147" t="s">
        <v>2512</v>
      </c>
    </row>
    <row r="148" spans="5:5" x14ac:dyDescent="0.3">
      <c r="E148" t="s">
        <v>2513</v>
      </c>
    </row>
    <row r="149" spans="5:5" x14ac:dyDescent="0.3">
      <c r="E149" t="s">
        <v>2514</v>
      </c>
    </row>
    <row r="150" spans="5:5" x14ac:dyDescent="0.3">
      <c r="E150" t="s">
        <v>2515</v>
      </c>
    </row>
    <row r="151" spans="5:5" x14ac:dyDescent="0.3">
      <c r="E151" t="s">
        <v>2516</v>
      </c>
    </row>
    <row r="152" spans="5:5" x14ac:dyDescent="0.3">
      <c r="E152" t="s">
        <v>2517</v>
      </c>
    </row>
    <row r="153" spans="5:5" x14ac:dyDescent="0.3">
      <c r="E153" t="s">
        <v>2518</v>
      </c>
    </row>
    <row r="154" spans="5:5" x14ac:dyDescent="0.3">
      <c r="E154" t="s">
        <v>2519</v>
      </c>
    </row>
    <row r="155" spans="5:5" x14ac:dyDescent="0.3">
      <c r="E155" t="s">
        <v>2520</v>
      </c>
    </row>
    <row r="156" spans="5:5" x14ac:dyDescent="0.3">
      <c r="E156" t="s">
        <v>2521</v>
      </c>
    </row>
    <row r="157" spans="5:5" x14ac:dyDescent="0.3">
      <c r="E157" t="s">
        <v>2522</v>
      </c>
    </row>
    <row r="158" spans="5:5" x14ac:dyDescent="0.3">
      <c r="E158" t="s">
        <v>2523</v>
      </c>
    </row>
    <row r="159" spans="5:5" x14ac:dyDescent="0.3">
      <c r="E159" t="s">
        <v>2524</v>
      </c>
    </row>
    <row r="160" spans="5:5" x14ac:dyDescent="0.3">
      <c r="E160" t="s">
        <v>2525</v>
      </c>
    </row>
    <row r="161" spans="5:5" x14ac:dyDescent="0.3">
      <c r="E161" t="s">
        <v>2526</v>
      </c>
    </row>
    <row r="162" spans="5:5" x14ac:dyDescent="0.3">
      <c r="E162" t="s">
        <v>2527</v>
      </c>
    </row>
    <row r="163" spans="5:5" x14ac:dyDescent="0.3">
      <c r="E163" t="s">
        <v>2528</v>
      </c>
    </row>
    <row r="164" spans="5:5" x14ac:dyDescent="0.3">
      <c r="E164" t="s">
        <v>2529</v>
      </c>
    </row>
    <row r="165" spans="5:5" x14ac:dyDescent="0.3">
      <c r="E165" t="s">
        <v>2530</v>
      </c>
    </row>
    <row r="166" spans="5:5" x14ac:dyDescent="0.3">
      <c r="E166" t="s">
        <v>2531</v>
      </c>
    </row>
    <row r="167" spans="5:5" x14ac:dyDescent="0.3">
      <c r="E167" t="s">
        <v>2532</v>
      </c>
    </row>
    <row r="168" spans="5:5" x14ac:dyDescent="0.3">
      <c r="E168" t="s">
        <v>2533</v>
      </c>
    </row>
    <row r="169" spans="5:5" x14ac:dyDescent="0.3">
      <c r="E169" t="s">
        <v>2534</v>
      </c>
    </row>
    <row r="170" spans="5:5" x14ac:dyDescent="0.3">
      <c r="E170" t="s">
        <v>2535</v>
      </c>
    </row>
    <row r="171" spans="5:5" x14ac:dyDescent="0.3">
      <c r="E171" t="s">
        <v>2536</v>
      </c>
    </row>
    <row r="172" spans="5:5" x14ac:dyDescent="0.3">
      <c r="E172" t="s">
        <v>2537</v>
      </c>
    </row>
    <row r="173" spans="5:5" x14ac:dyDescent="0.3">
      <c r="E173" t="s">
        <v>2538</v>
      </c>
    </row>
    <row r="174" spans="5:5" x14ac:dyDescent="0.3">
      <c r="E174" t="s">
        <v>2539</v>
      </c>
    </row>
    <row r="175" spans="5:5" x14ac:dyDescent="0.3">
      <c r="E175" t="s">
        <v>2540</v>
      </c>
    </row>
    <row r="176" spans="5:5" x14ac:dyDescent="0.3">
      <c r="E176" t="s">
        <v>2541</v>
      </c>
    </row>
    <row r="177" spans="5:5" x14ac:dyDescent="0.3">
      <c r="E177" t="s">
        <v>2542</v>
      </c>
    </row>
    <row r="178" spans="5:5" x14ac:dyDescent="0.3">
      <c r="E178" t="s">
        <v>2543</v>
      </c>
    </row>
    <row r="179" spans="5:5" x14ac:dyDescent="0.3">
      <c r="E179" t="s">
        <v>2544</v>
      </c>
    </row>
    <row r="180" spans="5:5" x14ac:dyDescent="0.3">
      <c r="E180" t="s">
        <v>2545</v>
      </c>
    </row>
    <row r="181" spans="5:5" x14ac:dyDescent="0.3">
      <c r="E181" t="s">
        <v>2546</v>
      </c>
    </row>
    <row r="182" spans="5:5" x14ac:dyDescent="0.3">
      <c r="E182" t="s">
        <v>2547</v>
      </c>
    </row>
    <row r="183" spans="5:5" x14ac:dyDescent="0.3">
      <c r="E183" t="s">
        <v>2548</v>
      </c>
    </row>
    <row r="184" spans="5:5" x14ac:dyDescent="0.3">
      <c r="E184" t="s">
        <v>2549</v>
      </c>
    </row>
    <row r="185" spans="5:5" x14ac:dyDescent="0.3">
      <c r="E185" t="s">
        <v>2550</v>
      </c>
    </row>
    <row r="186" spans="5:5" x14ac:dyDescent="0.3">
      <c r="E186" t="s">
        <v>2551</v>
      </c>
    </row>
    <row r="187" spans="5:5" x14ac:dyDescent="0.3">
      <c r="E187" t="s">
        <v>2552</v>
      </c>
    </row>
    <row r="188" spans="5:5" x14ac:dyDescent="0.3">
      <c r="E188" t="s">
        <v>2553</v>
      </c>
    </row>
    <row r="189" spans="5:5" x14ac:dyDescent="0.3">
      <c r="E189" t="s">
        <v>2554</v>
      </c>
    </row>
    <row r="190" spans="5:5" x14ac:dyDescent="0.3">
      <c r="E190" t="s">
        <v>2555</v>
      </c>
    </row>
    <row r="191" spans="5:5" x14ac:dyDescent="0.3">
      <c r="E191" t="s">
        <v>2556</v>
      </c>
    </row>
    <row r="192" spans="5:5" x14ac:dyDescent="0.3">
      <c r="E192" t="s">
        <v>2557</v>
      </c>
    </row>
    <row r="193" spans="5:5" x14ac:dyDescent="0.3">
      <c r="E193" t="s">
        <v>2558</v>
      </c>
    </row>
    <row r="194" spans="5:5" x14ac:dyDescent="0.3">
      <c r="E194" t="s">
        <v>2559</v>
      </c>
    </row>
    <row r="195" spans="5:5" x14ac:dyDescent="0.3">
      <c r="E195" t="s">
        <v>2560</v>
      </c>
    </row>
    <row r="196" spans="5:5" x14ac:dyDescent="0.3">
      <c r="E196" t="s">
        <v>2561</v>
      </c>
    </row>
    <row r="197" spans="5:5" x14ac:dyDescent="0.3">
      <c r="E197" t="s">
        <v>2562</v>
      </c>
    </row>
    <row r="198" spans="5:5" x14ac:dyDescent="0.3">
      <c r="E198" t="s">
        <v>2563</v>
      </c>
    </row>
    <row r="199" spans="5:5" x14ac:dyDescent="0.3">
      <c r="E199" t="s">
        <v>2564</v>
      </c>
    </row>
    <row r="200" spans="5:5" x14ac:dyDescent="0.3">
      <c r="E200" t="s">
        <v>2565</v>
      </c>
    </row>
    <row r="201" spans="5:5" x14ac:dyDescent="0.3">
      <c r="E201" t="s">
        <v>2566</v>
      </c>
    </row>
    <row r="202" spans="5:5" x14ac:dyDescent="0.3">
      <c r="E202" t="s">
        <v>2567</v>
      </c>
    </row>
    <row r="203" spans="5:5" x14ac:dyDescent="0.3">
      <c r="E203" t="s">
        <v>2568</v>
      </c>
    </row>
    <row r="204" spans="5:5" x14ac:dyDescent="0.3">
      <c r="E204" t="s">
        <v>2569</v>
      </c>
    </row>
    <row r="205" spans="5:5" x14ac:dyDescent="0.3">
      <c r="E205" t="s">
        <v>2570</v>
      </c>
    </row>
    <row r="206" spans="5:5" x14ac:dyDescent="0.3">
      <c r="E206" t="s">
        <v>2571</v>
      </c>
    </row>
    <row r="207" spans="5:5" x14ac:dyDescent="0.3">
      <c r="E207" t="s">
        <v>2572</v>
      </c>
    </row>
    <row r="208" spans="5:5" x14ac:dyDescent="0.3">
      <c r="E208" t="s">
        <v>2573</v>
      </c>
    </row>
    <row r="209" spans="5:5" x14ac:dyDescent="0.3">
      <c r="E209" t="s">
        <v>2574</v>
      </c>
    </row>
    <row r="210" spans="5:5" x14ac:dyDescent="0.3">
      <c r="E210" t="s">
        <v>2575</v>
      </c>
    </row>
    <row r="211" spans="5:5" x14ac:dyDescent="0.3">
      <c r="E211" t="s">
        <v>2576</v>
      </c>
    </row>
    <row r="212" spans="5:5" x14ac:dyDescent="0.3">
      <c r="E212" t="s">
        <v>2577</v>
      </c>
    </row>
    <row r="213" spans="5:5" x14ac:dyDescent="0.3">
      <c r="E213" t="s">
        <v>2578</v>
      </c>
    </row>
    <row r="214" spans="5:5" x14ac:dyDescent="0.3">
      <c r="E214" t="s">
        <v>2579</v>
      </c>
    </row>
    <row r="215" spans="5:5" x14ac:dyDescent="0.3">
      <c r="E215" t="s">
        <v>2580</v>
      </c>
    </row>
    <row r="216" spans="5:5" x14ac:dyDescent="0.3">
      <c r="E216" t="s">
        <v>2581</v>
      </c>
    </row>
    <row r="217" spans="5:5" x14ac:dyDescent="0.3">
      <c r="E217" t="s">
        <v>2582</v>
      </c>
    </row>
    <row r="218" spans="5:5" x14ac:dyDescent="0.3">
      <c r="E218" t="s">
        <v>2583</v>
      </c>
    </row>
    <row r="219" spans="5:5" x14ac:dyDescent="0.3">
      <c r="E219" t="s">
        <v>2584</v>
      </c>
    </row>
    <row r="220" spans="5:5" x14ac:dyDescent="0.3">
      <c r="E220" t="s">
        <v>2585</v>
      </c>
    </row>
    <row r="221" spans="5:5" x14ac:dyDescent="0.3">
      <c r="E221" t="s">
        <v>2586</v>
      </c>
    </row>
    <row r="222" spans="5:5" x14ac:dyDescent="0.3">
      <c r="E222" t="s">
        <v>2587</v>
      </c>
    </row>
    <row r="223" spans="5:5" x14ac:dyDescent="0.3">
      <c r="E223" t="s">
        <v>2588</v>
      </c>
    </row>
    <row r="224" spans="5:5" x14ac:dyDescent="0.3">
      <c r="E224" t="s">
        <v>2589</v>
      </c>
    </row>
    <row r="225" spans="5:5" x14ac:dyDescent="0.3">
      <c r="E225" t="s">
        <v>2590</v>
      </c>
    </row>
    <row r="226" spans="5:5" x14ac:dyDescent="0.3">
      <c r="E226" t="s">
        <v>2591</v>
      </c>
    </row>
    <row r="227" spans="5:5" x14ac:dyDescent="0.3">
      <c r="E227" t="s">
        <v>2592</v>
      </c>
    </row>
    <row r="228" spans="5:5" x14ac:dyDescent="0.3">
      <c r="E228" t="s">
        <v>2593</v>
      </c>
    </row>
    <row r="229" spans="5:5" x14ac:dyDescent="0.3">
      <c r="E229" t="s">
        <v>2594</v>
      </c>
    </row>
    <row r="230" spans="5:5" x14ac:dyDescent="0.3">
      <c r="E230" t="s">
        <v>2595</v>
      </c>
    </row>
    <row r="231" spans="5:5" x14ac:dyDescent="0.3">
      <c r="E231" t="s">
        <v>2596</v>
      </c>
    </row>
    <row r="232" spans="5:5" x14ac:dyDescent="0.3">
      <c r="E232" t="s">
        <v>2597</v>
      </c>
    </row>
    <row r="233" spans="5:5" x14ac:dyDescent="0.3">
      <c r="E233" t="s">
        <v>2598</v>
      </c>
    </row>
    <row r="234" spans="5:5" x14ac:dyDescent="0.3">
      <c r="E234" t="s">
        <v>2599</v>
      </c>
    </row>
    <row r="235" spans="5:5" x14ac:dyDescent="0.3">
      <c r="E235" t="s">
        <v>2600</v>
      </c>
    </row>
    <row r="236" spans="5:5" x14ac:dyDescent="0.3">
      <c r="E236" t="s">
        <v>2601</v>
      </c>
    </row>
    <row r="237" spans="5:5" x14ac:dyDescent="0.3">
      <c r="E237" t="s">
        <v>2602</v>
      </c>
    </row>
    <row r="238" spans="5:5" x14ac:dyDescent="0.3">
      <c r="E238" t="s">
        <v>2603</v>
      </c>
    </row>
    <row r="239" spans="5:5" x14ac:dyDescent="0.3">
      <c r="E239" t="s">
        <v>2604</v>
      </c>
    </row>
    <row r="240" spans="5:5" x14ac:dyDescent="0.3">
      <c r="E240" t="s">
        <v>2605</v>
      </c>
    </row>
    <row r="241" spans="5:5" x14ac:dyDescent="0.3">
      <c r="E241" t="s">
        <v>2606</v>
      </c>
    </row>
    <row r="242" spans="5:5" x14ac:dyDescent="0.3">
      <c r="E242" t="s">
        <v>2607</v>
      </c>
    </row>
    <row r="243" spans="5:5" x14ac:dyDescent="0.3">
      <c r="E243" t="s">
        <v>2608</v>
      </c>
    </row>
    <row r="244" spans="5:5" x14ac:dyDescent="0.3">
      <c r="E244" t="s">
        <v>2609</v>
      </c>
    </row>
    <row r="245" spans="5:5" x14ac:dyDescent="0.3">
      <c r="E245" t="s">
        <v>2610</v>
      </c>
    </row>
    <row r="246" spans="5:5" x14ac:dyDescent="0.3">
      <c r="E246" t="s">
        <v>2611</v>
      </c>
    </row>
    <row r="247" spans="5:5" x14ac:dyDescent="0.3">
      <c r="E247" t="s">
        <v>2612</v>
      </c>
    </row>
    <row r="248" spans="5:5" x14ac:dyDescent="0.3">
      <c r="E248" t="s">
        <v>2613</v>
      </c>
    </row>
    <row r="249" spans="5:5" x14ac:dyDescent="0.3">
      <c r="E249" t="s">
        <v>2614</v>
      </c>
    </row>
    <row r="250" spans="5:5" x14ac:dyDescent="0.3">
      <c r="E250" t="s">
        <v>2615</v>
      </c>
    </row>
    <row r="251" spans="5:5" x14ac:dyDescent="0.3">
      <c r="E251" t="s">
        <v>2616</v>
      </c>
    </row>
    <row r="252" spans="5:5" x14ac:dyDescent="0.3">
      <c r="E252" t="s">
        <v>2617</v>
      </c>
    </row>
    <row r="253" spans="5:5" x14ac:dyDescent="0.3">
      <c r="E253" t="s">
        <v>2618</v>
      </c>
    </row>
    <row r="254" spans="5:5" x14ac:dyDescent="0.3">
      <c r="E254" t="s">
        <v>2619</v>
      </c>
    </row>
    <row r="255" spans="5:5" x14ac:dyDescent="0.3">
      <c r="E255" t="s">
        <v>2620</v>
      </c>
    </row>
    <row r="256" spans="5:5" x14ac:dyDescent="0.3">
      <c r="E256" t="s">
        <v>2621</v>
      </c>
    </row>
    <row r="257" spans="5:5" x14ac:dyDescent="0.3">
      <c r="E257" t="s">
        <v>2622</v>
      </c>
    </row>
    <row r="258" spans="5:5" x14ac:dyDescent="0.3">
      <c r="E258" t="s">
        <v>2623</v>
      </c>
    </row>
    <row r="259" spans="5:5" x14ac:dyDescent="0.3">
      <c r="E259" t="s">
        <v>2624</v>
      </c>
    </row>
    <row r="260" spans="5:5" x14ac:dyDescent="0.3">
      <c r="E260" t="s">
        <v>2625</v>
      </c>
    </row>
    <row r="261" spans="5:5" x14ac:dyDescent="0.3">
      <c r="E261" t="s">
        <v>2626</v>
      </c>
    </row>
    <row r="262" spans="5:5" x14ac:dyDescent="0.3">
      <c r="E262" t="s">
        <v>2627</v>
      </c>
    </row>
    <row r="263" spans="5:5" x14ac:dyDescent="0.3">
      <c r="E263" t="s">
        <v>2628</v>
      </c>
    </row>
    <row r="264" spans="5:5" x14ac:dyDescent="0.3">
      <c r="E264" t="s">
        <v>2629</v>
      </c>
    </row>
    <row r="265" spans="5:5" x14ac:dyDescent="0.3">
      <c r="E265" t="s">
        <v>2630</v>
      </c>
    </row>
    <row r="266" spans="5:5" x14ac:dyDescent="0.3">
      <c r="E266" t="s">
        <v>2631</v>
      </c>
    </row>
    <row r="267" spans="5:5" x14ac:dyDescent="0.3">
      <c r="E267" t="s">
        <v>2632</v>
      </c>
    </row>
    <row r="268" spans="5:5" x14ac:dyDescent="0.3">
      <c r="E268" t="s">
        <v>2633</v>
      </c>
    </row>
    <row r="269" spans="5:5" x14ac:dyDescent="0.3">
      <c r="E269" t="s">
        <v>2634</v>
      </c>
    </row>
    <row r="270" spans="5:5" x14ac:dyDescent="0.3">
      <c r="E270" t="s">
        <v>2635</v>
      </c>
    </row>
    <row r="271" spans="5:5" x14ac:dyDescent="0.3">
      <c r="E271" t="s">
        <v>2636</v>
      </c>
    </row>
    <row r="272" spans="5:5" x14ac:dyDescent="0.3">
      <c r="E272" t="s">
        <v>2637</v>
      </c>
    </row>
    <row r="273" spans="5:5" x14ac:dyDescent="0.3">
      <c r="E273" t="s">
        <v>2638</v>
      </c>
    </row>
    <row r="274" spans="5:5" x14ac:dyDescent="0.3">
      <c r="E274" t="s">
        <v>2639</v>
      </c>
    </row>
    <row r="275" spans="5:5" x14ac:dyDescent="0.3">
      <c r="E275" t="s">
        <v>2640</v>
      </c>
    </row>
    <row r="276" spans="5:5" x14ac:dyDescent="0.3">
      <c r="E276" t="s">
        <v>2641</v>
      </c>
    </row>
    <row r="277" spans="5:5" x14ac:dyDescent="0.3">
      <c r="E277" t="s">
        <v>2642</v>
      </c>
    </row>
    <row r="278" spans="5:5" x14ac:dyDescent="0.3">
      <c r="E278" t="s">
        <v>2643</v>
      </c>
    </row>
    <row r="279" spans="5:5" x14ac:dyDescent="0.3">
      <c r="E279" t="s">
        <v>2644</v>
      </c>
    </row>
    <row r="280" spans="5:5" x14ac:dyDescent="0.3">
      <c r="E280" t="s">
        <v>2645</v>
      </c>
    </row>
    <row r="281" spans="5:5" x14ac:dyDescent="0.3">
      <c r="E281" t="s">
        <v>2646</v>
      </c>
    </row>
    <row r="282" spans="5:5" x14ac:dyDescent="0.3">
      <c r="E282" t="s">
        <v>2647</v>
      </c>
    </row>
    <row r="283" spans="5:5" x14ac:dyDescent="0.3">
      <c r="E283" t="s">
        <v>2648</v>
      </c>
    </row>
    <row r="284" spans="5:5" x14ac:dyDescent="0.3">
      <c r="E284" t="s">
        <v>2649</v>
      </c>
    </row>
    <row r="285" spans="5:5" x14ac:dyDescent="0.3">
      <c r="E285" t="s">
        <v>2650</v>
      </c>
    </row>
    <row r="286" spans="5:5" x14ac:dyDescent="0.3">
      <c r="E286" t="s">
        <v>2651</v>
      </c>
    </row>
    <row r="287" spans="5:5" x14ac:dyDescent="0.3">
      <c r="E287" t="s">
        <v>2652</v>
      </c>
    </row>
    <row r="288" spans="5:5" x14ac:dyDescent="0.3">
      <c r="E288" t="s">
        <v>2653</v>
      </c>
    </row>
    <row r="289" spans="5:5" x14ac:dyDescent="0.3">
      <c r="E289" t="s">
        <v>2654</v>
      </c>
    </row>
    <row r="290" spans="5:5" x14ac:dyDescent="0.3">
      <c r="E290" t="s">
        <v>2655</v>
      </c>
    </row>
    <row r="291" spans="5:5" x14ac:dyDescent="0.3">
      <c r="E291" t="s">
        <v>2656</v>
      </c>
    </row>
    <row r="292" spans="5:5" x14ac:dyDescent="0.3">
      <c r="E292" t="s">
        <v>2657</v>
      </c>
    </row>
    <row r="293" spans="5:5" x14ac:dyDescent="0.3">
      <c r="E293" t="s">
        <v>2658</v>
      </c>
    </row>
    <row r="294" spans="5:5" x14ac:dyDescent="0.3">
      <c r="E294" t="s">
        <v>2659</v>
      </c>
    </row>
    <row r="295" spans="5:5" x14ac:dyDescent="0.3">
      <c r="E295" t="s">
        <v>2660</v>
      </c>
    </row>
    <row r="296" spans="5:5" x14ac:dyDescent="0.3">
      <c r="E296" t="s">
        <v>2661</v>
      </c>
    </row>
    <row r="297" spans="5:5" x14ac:dyDescent="0.3">
      <c r="E297" t="s">
        <v>2662</v>
      </c>
    </row>
    <row r="298" spans="5:5" x14ac:dyDescent="0.3">
      <c r="E298" t="s">
        <v>2663</v>
      </c>
    </row>
    <row r="299" spans="5:5" x14ac:dyDescent="0.3">
      <c r="E299" t="s">
        <v>2664</v>
      </c>
    </row>
    <row r="300" spans="5:5" x14ac:dyDescent="0.3">
      <c r="E300" t="s">
        <v>2665</v>
      </c>
    </row>
    <row r="301" spans="5:5" x14ac:dyDescent="0.3">
      <c r="E301" t="s">
        <v>2666</v>
      </c>
    </row>
    <row r="302" spans="5:5" x14ac:dyDescent="0.3">
      <c r="E302" t="s">
        <v>2667</v>
      </c>
    </row>
    <row r="303" spans="5:5" x14ac:dyDescent="0.3">
      <c r="E303" t="s">
        <v>2668</v>
      </c>
    </row>
    <row r="304" spans="5:5" x14ac:dyDescent="0.3">
      <c r="E304" t="s">
        <v>2669</v>
      </c>
    </row>
    <row r="305" spans="5:5" x14ac:dyDescent="0.3">
      <c r="E305" t="s">
        <v>2670</v>
      </c>
    </row>
    <row r="306" spans="5:5" x14ac:dyDescent="0.3">
      <c r="E306" t="s">
        <v>2671</v>
      </c>
    </row>
    <row r="307" spans="5:5" x14ac:dyDescent="0.3">
      <c r="E307" t="s">
        <v>2672</v>
      </c>
    </row>
    <row r="308" spans="5:5" x14ac:dyDescent="0.3">
      <c r="E308" t="s">
        <v>2673</v>
      </c>
    </row>
    <row r="309" spans="5:5" x14ac:dyDescent="0.3">
      <c r="E309" t="s">
        <v>2674</v>
      </c>
    </row>
    <row r="310" spans="5:5" x14ac:dyDescent="0.3">
      <c r="E310" t="s">
        <v>2675</v>
      </c>
    </row>
    <row r="311" spans="5:5" x14ac:dyDescent="0.3">
      <c r="E311" t="s">
        <v>2676</v>
      </c>
    </row>
    <row r="312" spans="5:5" x14ac:dyDescent="0.3">
      <c r="E312" t="s">
        <v>2677</v>
      </c>
    </row>
    <row r="313" spans="5:5" x14ac:dyDescent="0.3">
      <c r="E313" t="s">
        <v>2678</v>
      </c>
    </row>
    <row r="314" spans="5:5" x14ac:dyDescent="0.3">
      <c r="E314" t="s">
        <v>2679</v>
      </c>
    </row>
    <row r="315" spans="5:5" x14ac:dyDescent="0.3">
      <c r="E315" t="s">
        <v>2680</v>
      </c>
    </row>
    <row r="316" spans="5:5" x14ac:dyDescent="0.3">
      <c r="E316" t="s">
        <v>2681</v>
      </c>
    </row>
    <row r="317" spans="5:5" x14ac:dyDescent="0.3">
      <c r="E317" t="s">
        <v>2682</v>
      </c>
    </row>
    <row r="318" spans="5:5" x14ac:dyDescent="0.3">
      <c r="E318" t="s">
        <v>2683</v>
      </c>
    </row>
    <row r="319" spans="5:5" x14ac:dyDescent="0.3">
      <c r="E319" t="s">
        <v>2684</v>
      </c>
    </row>
    <row r="320" spans="5:5" x14ac:dyDescent="0.3">
      <c r="E320" t="s">
        <v>2685</v>
      </c>
    </row>
    <row r="321" spans="5:5" x14ac:dyDescent="0.3">
      <c r="E321" t="s">
        <v>2686</v>
      </c>
    </row>
    <row r="322" spans="5:5" x14ac:dyDescent="0.3">
      <c r="E322" t="s">
        <v>2687</v>
      </c>
    </row>
    <row r="323" spans="5:5" x14ac:dyDescent="0.3">
      <c r="E323" t="s">
        <v>2688</v>
      </c>
    </row>
    <row r="324" spans="5:5" x14ac:dyDescent="0.3">
      <c r="E324" t="s">
        <v>2689</v>
      </c>
    </row>
    <row r="325" spans="5:5" x14ac:dyDescent="0.3">
      <c r="E325" t="s">
        <v>2690</v>
      </c>
    </row>
    <row r="326" spans="5:5" x14ac:dyDescent="0.3">
      <c r="E326" t="s">
        <v>2691</v>
      </c>
    </row>
    <row r="327" spans="5:5" x14ac:dyDescent="0.3">
      <c r="E327" t="s">
        <v>2692</v>
      </c>
    </row>
    <row r="328" spans="5:5" x14ac:dyDescent="0.3">
      <c r="E328" t="s">
        <v>2693</v>
      </c>
    </row>
    <row r="329" spans="5:5" x14ac:dyDescent="0.3">
      <c r="E329" t="s">
        <v>2694</v>
      </c>
    </row>
    <row r="330" spans="5:5" x14ac:dyDescent="0.3">
      <c r="E330" t="s">
        <v>2695</v>
      </c>
    </row>
    <row r="331" spans="5:5" x14ac:dyDescent="0.3">
      <c r="E331" t="s">
        <v>2696</v>
      </c>
    </row>
    <row r="332" spans="5:5" x14ac:dyDescent="0.3">
      <c r="E332" t="s">
        <v>2697</v>
      </c>
    </row>
    <row r="333" spans="5:5" x14ac:dyDescent="0.3">
      <c r="E333" t="s">
        <v>2698</v>
      </c>
    </row>
    <row r="334" spans="5:5" x14ac:dyDescent="0.3">
      <c r="E334" t="s">
        <v>2699</v>
      </c>
    </row>
    <row r="335" spans="5:5" x14ac:dyDescent="0.3">
      <c r="E335" t="s">
        <v>2700</v>
      </c>
    </row>
    <row r="336" spans="5:5" x14ac:dyDescent="0.3">
      <c r="E336" t="s">
        <v>2701</v>
      </c>
    </row>
    <row r="337" spans="5:5" x14ac:dyDescent="0.3">
      <c r="E337" t="s">
        <v>2702</v>
      </c>
    </row>
    <row r="338" spans="5:5" x14ac:dyDescent="0.3">
      <c r="E338" t="s">
        <v>2703</v>
      </c>
    </row>
    <row r="339" spans="5:5" x14ac:dyDescent="0.3">
      <c r="E339" t="s">
        <v>2704</v>
      </c>
    </row>
    <row r="340" spans="5:5" x14ac:dyDescent="0.3">
      <c r="E340" t="s">
        <v>2705</v>
      </c>
    </row>
    <row r="341" spans="5:5" x14ac:dyDescent="0.3">
      <c r="E341" t="s">
        <v>2706</v>
      </c>
    </row>
    <row r="342" spans="5:5" x14ac:dyDescent="0.3">
      <c r="E342" t="s">
        <v>2707</v>
      </c>
    </row>
    <row r="343" spans="5:5" x14ac:dyDescent="0.3">
      <c r="E343" t="s">
        <v>2708</v>
      </c>
    </row>
    <row r="344" spans="5:5" x14ac:dyDescent="0.3">
      <c r="E344" t="s">
        <v>2709</v>
      </c>
    </row>
    <row r="345" spans="5:5" x14ac:dyDescent="0.3">
      <c r="E345" t="s">
        <v>2710</v>
      </c>
    </row>
    <row r="346" spans="5:5" x14ac:dyDescent="0.3">
      <c r="E346" t="s">
        <v>2711</v>
      </c>
    </row>
    <row r="347" spans="5:5" x14ac:dyDescent="0.3">
      <c r="E347" t="s">
        <v>2712</v>
      </c>
    </row>
    <row r="348" spans="5:5" x14ac:dyDescent="0.3">
      <c r="E348" t="s">
        <v>2713</v>
      </c>
    </row>
    <row r="349" spans="5:5" x14ac:dyDescent="0.3">
      <c r="E349" t="s">
        <v>2714</v>
      </c>
    </row>
    <row r="350" spans="5:5" x14ac:dyDescent="0.3">
      <c r="E350" t="s">
        <v>2715</v>
      </c>
    </row>
    <row r="351" spans="5:5" x14ac:dyDescent="0.3">
      <c r="E351" t="s">
        <v>2716</v>
      </c>
    </row>
    <row r="352" spans="5:5" x14ac:dyDescent="0.3">
      <c r="E352" t="s">
        <v>2717</v>
      </c>
    </row>
    <row r="353" spans="5:5" x14ac:dyDescent="0.3">
      <c r="E353" t="s">
        <v>2718</v>
      </c>
    </row>
    <row r="354" spans="5:5" x14ac:dyDescent="0.3">
      <c r="E354" t="s">
        <v>2719</v>
      </c>
    </row>
    <row r="355" spans="5:5" x14ac:dyDescent="0.3">
      <c r="E355" t="s">
        <v>2720</v>
      </c>
    </row>
    <row r="356" spans="5:5" x14ac:dyDescent="0.3">
      <c r="E356" t="s">
        <v>2721</v>
      </c>
    </row>
    <row r="357" spans="5:5" x14ac:dyDescent="0.3">
      <c r="E357" t="s">
        <v>2722</v>
      </c>
    </row>
    <row r="358" spans="5:5" x14ac:dyDescent="0.3">
      <c r="E358" t="s">
        <v>2723</v>
      </c>
    </row>
    <row r="359" spans="5:5" x14ac:dyDescent="0.3">
      <c r="E359" t="s">
        <v>2724</v>
      </c>
    </row>
    <row r="360" spans="5:5" x14ac:dyDescent="0.3">
      <c r="E360" t="s">
        <v>2725</v>
      </c>
    </row>
    <row r="361" spans="5:5" x14ac:dyDescent="0.3">
      <c r="E361" t="s">
        <v>2726</v>
      </c>
    </row>
    <row r="362" spans="5:5" x14ac:dyDescent="0.3">
      <c r="E362" t="s">
        <v>2727</v>
      </c>
    </row>
    <row r="363" spans="5:5" x14ac:dyDescent="0.3">
      <c r="E363" t="s">
        <v>2728</v>
      </c>
    </row>
    <row r="364" spans="5:5" x14ac:dyDescent="0.3">
      <c r="E364" t="s">
        <v>2729</v>
      </c>
    </row>
    <row r="365" spans="5:5" x14ac:dyDescent="0.3">
      <c r="E365" t="s">
        <v>2730</v>
      </c>
    </row>
    <row r="366" spans="5:5" x14ac:dyDescent="0.3">
      <c r="E366" t="s">
        <v>2731</v>
      </c>
    </row>
    <row r="367" spans="5:5" x14ac:dyDescent="0.3">
      <c r="E367" t="s">
        <v>2732</v>
      </c>
    </row>
    <row r="368" spans="5:5" x14ac:dyDescent="0.3">
      <c r="E368" t="s">
        <v>2733</v>
      </c>
    </row>
    <row r="369" spans="5:5" x14ac:dyDescent="0.3">
      <c r="E369" t="s">
        <v>2734</v>
      </c>
    </row>
    <row r="370" spans="5:5" x14ac:dyDescent="0.3">
      <c r="E370" t="s">
        <v>2735</v>
      </c>
    </row>
    <row r="371" spans="5:5" x14ac:dyDescent="0.3">
      <c r="E371" t="s">
        <v>2736</v>
      </c>
    </row>
    <row r="372" spans="5:5" x14ac:dyDescent="0.3">
      <c r="E372" t="s">
        <v>2737</v>
      </c>
    </row>
    <row r="373" spans="5:5" x14ac:dyDescent="0.3">
      <c r="E373" t="s">
        <v>2738</v>
      </c>
    </row>
    <row r="374" spans="5:5" x14ac:dyDescent="0.3">
      <c r="E374" t="s">
        <v>2739</v>
      </c>
    </row>
    <row r="375" spans="5:5" x14ac:dyDescent="0.3">
      <c r="E375" t="s">
        <v>2740</v>
      </c>
    </row>
    <row r="376" spans="5:5" x14ac:dyDescent="0.3">
      <c r="E376" t="s">
        <v>2741</v>
      </c>
    </row>
    <row r="377" spans="5:5" x14ac:dyDescent="0.3">
      <c r="E377" t="s">
        <v>2742</v>
      </c>
    </row>
    <row r="378" spans="5:5" x14ac:dyDescent="0.3">
      <c r="E378" t="s">
        <v>2743</v>
      </c>
    </row>
    <row r="379" spans="5:5" x14ac:dyDescent="0.3">
      <c r="E379" t="s">
        <v>2744</v>
      </c>
    </row>
    <row r="380" spans="5:5" x14ac:dyDescent="0.3">
      <c r="E380" t="s">
        <v>2745</v>
      </c>
    </row>
    <row r="381" spans="5:5" x14ac:dyDescent="0.3">
      <c r="E381" t="s">
        <v>2746</v>
      </c>
    </row>
    <row r="382" spans="5:5" x14ac:dyDescent="0.3">
      <c r="E382" t="s">
        <v>2747</v>
      </c>
    </row>
    <row r="383" spans="5:5" x14ac:dyDescent="0.3">
      <c r="E383" t="s">
        <v>2748</v>
      </c>
    </row>
    <row r="384" spans="5:5" x14ac:dyDescent="0.3">
      <c r="E384" t="s">
        <v>2749</v>
      </c>
    </row>
    <row r="385" spans="5:5" x14ac:dyDescent="0.3">
      <c r="E385" t="s">
        <v>2750</v>
      </c>
    </row>
    <row r="386" spans="5:5" x14ac:dyDescent="0.3">
      <c r="E386" t="s">
        <v>2751</v>
      </c>
    </row>
    <row r="387" spans="5:5" x14ac:dyDescent="0.3">
      <c r="E387" t="s">
        <v>2752</v>
      </c>
    </row>
    <row r="388" spans="5:5" x14ac:dyDescent="0.3">
      <c r="E388" t="s">
        <v>2753</v>
      </c>
    </row>
    <row r="389" spans="5:5" x14ac:dyDescent="0.3">
      <c r="E389" t="s">
        <v>2754</v>
      </c>
    </row>
    <row r="390" spans="5:5" x14ac:dyDescent="0.3">
      <c r="E390" t="s">
        <v>2755</v>
      </c>
    </row>
    <row r="391" spans="5:5" x14ac:dyDescent="0.3">
      <c r="E391" t="s">
        <v>2756</v>
      </c>
    </row>
    <row r="392" spans="5:5" x14ac:dyDescent="0.3">
      <c r="E392" t="s">
        <v>2757</v>
      </c>
    </row>
    <row r="393" spans="5:5" x14ac:dyDescent="0.3">
      <c r="E393" t="s">
        <v>2758</v>
      </c>
    </row>
    <row r="394" spans="5:5" x14ac:dyDescent="0.3">
      <c r="E394" t="s">
        <v>2759</v>
      </c>
    </row>
    <row r="395" spans="5:5" x14ac:dyDescent="0.3">
      <c r="E395" t="s">
        <v>2760</v>
      </c>
    </row>
    <row r="396" spans="5:5" x14ac:dyDescent="0.3">
      <c r="E396" t="s">
        <v>2761</v>
      </c>
    </row>
    <row r="397" spans="5:5" x14ac:dyDescent="0.3">
      <c r="E397" t="s">
        <v>2762</v>
      </c>
    </row>
    <row r="398" spans="5:5" x14ac:dyDescent="0.3">
      <c r="E398" t="s">
        <v>2763</v>
      </c>
    </row>
    <row r="399" spans="5:5" x14ac:dyDescent="0.3">
      <c r="E399" t="s">
        <v>2764</v>
      </c>
    </row>
    <row r="400" spans="5:5" x14ac:dyDescent="0.3">
      <c r="E400" t="s">
        <v>2765</v>
      </c>
    </row>
    <row r="401" spans="5:5" x14ac:dyDescent="0.3">
      <c r="E401" t="s">
        <v>2766</v>
      </c>
    </row>
    <row r="402" spans="5:5" x14ac:dyDescent="0.3">
      <c r="E402" t="s">
        <v>2767</v>
      </c>
    </row>
    <row r="403" spans="5:5" x14ac:dyDescent="0.3">
      <c r="E403" t="s">
        <v>2768</v>
      </c>
    </row>
    <row r="404" spans="5:5" x14ac:dyDescent="0.3">
      <c r="E404" t="s">
        <v>2769</v>
      </c>
    </row>
    <row r="405" spans="5:5" x14ac:dyDescent="0.3">
      <c r="E405" t="s">
        <v>2770</v>
      </c>
    </row>
    <row r="406" spans="5:5" x14ac:dyDescent="0.3">
      <c r="E406" t="s">
        <v>2771</v>
      </c>
    </row>
    <row r="407" spans="5:5" x14ac:dyDescent="0.3">
      <c r="E407" t="s">
        <v>2772</v>
      </c>
    </row>
    <row r="408" spans="5:5" x14ac:dyDescent="0.3">
      <c r="E408" t="s">
        <v>2773</v>
      </c>
    </row>
    <row r="409" spans="5:5" x14ac:dyDescent="0.3">
      <c r="E409" t="s">
        <v>2774</v>
      </c>
    </row>
    <row r="410" spans="5:5" x14ac:dyDescent="0.3">
      <c r="E410" t="s">
        <v>2775</v>
      </c>
    </row>
    <row r="411" spans="5:5" x14ac:dyDescent="0.3">
      <c r="E411" t="s">
        <v>2776</v>
      </c>
    </row>
    <row r="412" spans="5:5" x14ac:dyDescent="0.3">
      <c r="E412" t="s">
        <v>2777</v>
      </c>
    </row>
    <row r="413" spans="5:5" x14ac:dyDescent="0.3">
      <c r="E413" t="s">
        <v>2778</v>
      </c>
    </row>
    <row r="414" spans="5:5" x14ac:dyDescent="0.3">
      <c r="E414" t="s">
        <v>2779</v>
      </c>
    </row>
    <row r="415" spans="5:5" x14ac:dyDescent="0.3">
      <c r="E415" t="s">
        <v>2780</v>
      </c>
    </row>
    <row r="416" spans="5:5" x14ac:dyDescent="0.3">
      <c r="E416" t="s">
        <v>2781</v>
      </c>
    </row>
    <row r="417" spans="5:5" x14ac:dyDescent="0.3">
      <c r="E417" t="s">
        <v>2782</v>
      </c>
    </row>
    <row r="418" spans="5:5" x14ac:dyDescent="0.3">
      <c r="E418" t="s">
        <v>2783</v>
      </c>
    </row>
    <row r="419" spans="5:5" x14ac:dyDescent="0.3">
      <c r="E419" t="s">
        <v>2784</v>
      </c>
    </row>
    <row r="420" spans="5:5" x14ac:dyDescent="0.3">
      <c r="E420" t="s">
        <v>2785</v>
      </c>
    </row>
    <row r="421" spans="5:5" x14ac:dyDescent="0.3">
      <c r="E421" t="s">
        <v>2786</v>
      </c>
    </row>
    <row r="422" spans="5:5" x14ac:dyDescent="0.3">
      <c r="E422" t="s">
        <v>2787</v>
      </c>
    </row>
    <row r="423" spans="5:5" x14ac:dyDescent="0.3">
      <c r="E423" t="s">
        <v>2788</v>
      </c>
    </row>
    <row r="424" spans="5:5" x14ac:dyDescent="0.3">
      <c r="E424" t="s">
        <v>2789</v>
      </c>
    </row>
    <row r="425" spans="5:5" x14ac:dyDescent="0.3">
      <c r="E425" t="s">
        <v>2790</v>
      </c>
    </row>
    <row r="426" spans="5:5" x14ac:dyDescent="0.3">
      <c r="E426" t="s">
        <v>2791</v>
      </c>
    </row>
    <row r="427" spans="5:5" x14ac:dyDescent="0.3">
      <c r="E427" t="s">
        <v>2792</v>
      </c>
    </row>
    <row r="428" spans="5:5" x14ac:dyDescent="0.3">
      <c r="E428" t="s">
        <v>2793</v>
      </c>
    </row>
    <row r="429" spans="5:5" x14ac:dyDescent="0.3">
      <c r="E429" t="s">
        <v>2794</v>
      </c>
    </row>
    <row r="430" spans="5:5" x14ac:dyDescent="0.3">
      <c r="E430" t="s">
        <v>2795</v>
      </c>
    </row>
    <row r="431" spans="5:5" x14ac:dyDescent="0.3">
      <c r="E431" t="s">
        <v>2796</v>
      </c>
    </row>
    <row r="432" spans="5:5" x14ac:dyDescent="0.3">
      <c r="E432" t="s">
        <v>2797</v>
      </c>
    </row>
    <row r="433" spans="5:5" x14ac:dyDescent="0.3">
      <c r="E433" t="s">
        <v>2798</v>
      </c>
    </row>
    <row r="434" spans="5:5" x14ac:dyDescent="0.3">
      <c r="E434" t="s">
        <v>2799</v>
      </c>
    </row>
    <row r="435" spans="5:5" x14ac:dyDescent="0.3">
      <c r="E435" t="s">
        <v>2800</v>
      </c>
    </row>
    <row r="436" spans="5:5" x14ac:dyDescent="0.3">
      <c r="E436" t="s">
        <v>2801</v>
      </c>
    </row>
    <row r="437" spans="5:5" x14ac:dyDescent="0.3">
      <c r="E437" t="s">
        <v>2802</v>
      </c>
    </row>
    <row r="438" spans="5:5" x14ac:dyDescent="0.3">
      <c r="E438" t="s">
        <v>2803</v>
      </c>
    </row>
    <row r="439" spans="5:5" x14ac:dyDescent="0.3">
      <c r="E439" t="s">
        <v>2804</v>
      </c>
    </row>
    <row r="440" spans="5:5" x14ac:dyDescent="0.3">
      <c r="E440" t="s">
        <v>2805</v>
      </c>
    </row>
    <row r="441" spans="5:5" x14ac:dyDescent="0.3">
      <c r="E441" t="s">
        <v>2806</v>
      </c>
    </row>
    <row r="442" spans="5:5" x14ac:dyDescent="0.3">
      <c r="E442" t="s">
        <v>2807</v>
      </c>
    </row>
    <row r="443" spans="5:5" x14ac:dyDescent="0.3">
      <c r="E443" t="s">
        <v>2808</v>
      </c>
    </row>
    <row r="444" spans="5:5" x14ac:dyDescent="0.3">
      <c r="E444" t="s">
        <v>2809</v>
      </c>
    </row>
    <row r="445" spans="5:5" x14ac:dyDescent="0.3">
      <c r="E445" t="s">
        <v>2810</v>
      </c>
    </row>
    <row r="446" spans="5:5" x14ac:dyDescent="0.3">
      <c r="E446" t="s">
        <v>2811</v>
      </c>
    </row>
    <row r="447" spans="5:5" x14ac:dyDescent="0.3">
      <c r="E447" t="s">
        <v>2812</v>
      </c>
    </row>
    <row r="448" spans="5:5" x14ac:dyDescent="0.3">
      <c r="E448" t="s">
        <v>2813</v>
      </c>
    </row>
    <row r="449" spans="5:5" x14ac:dyDescent="0.3">
      <c r="E449" t="s">
        <v>2814</v>
      </c>
    </row>
    <row r="450" spans="5:5" x14ac:dyDescent="0.3">
      <c r="E450" t="s">
        <v>2815</v>
      </c>
    </row>
    <row r="451" spans="5:5" x14ac:dyDescent="0.3">
      <c r="E451" t="s">
        <v>2816</v>
      </c>
    </row>
    <row r="452" spans="5:5" x14ac:dyDescent="0.3">
      <c r="E452" t="s">
        <v>2817</v>
      </c>
    </row>
    <row r="453" spans="5:5" x14ac:dyDescent="0.3">
      <c r="E453" t="s">
        <v>2818</v>
      </c>
    </row>
    <row r="454" spans="5:5" x14ac:dyDescent="0.3">
      <c r="E454" t="s">
        <v>2819</v>
      </c>
    </row>
    <row r="455" spans="5:5" x14ac:dyDescent="0.3">
      <c r="E455" t="s">
        <v>2820</v>
      </c>
    </row>
    <row r="456" spans="5:5" x14ac:dyDescent="0.3">
      <c r="E456" t="s">
        <v>2821</v>
      </c>
    </row>
    <row r="457" spans="5:5" x14ac:dyDescent="0.3">
      <c r="E457" t="s">
        <v>2822</v>
      </c>
    </row>
    <row r="458" spans="5:5" x14ac:dyDescent="0.3">
      <c r="E458" t="s">
        <v>2823</v>
      </c>
    </row>
    <row r="459" spans="5:5" x14ac:dyDescent="0.3">
      <c r="E459" t="s">
        <v>2824</v>
      </c>
    </row>
    <row r="460" spans="5:5" x14ac:dyDescent="0.3">
      <c r="E460" t="s">
        <v>2825</v>
      </c>
    </row>
    <row r="461" spans="5:5" x14ac:dyDescent="0.3">
      <c r="E461" t="s">
        <v>2826</v>
      </c>
    </row>
    <row r="462" spans="5:5" x14ac:dyDescent="0.3">
      <c r="E462" t="s">
        <v>2827</v>
      </c>
    </row>
    <row r="463" spans="5:5" x14ac:dyDescent="0.3">
      <c r="E463" t="s">
        <v>2828</v>
      </c>
    </row>
    <row r="464" spans="5:5" x14ac:dyDescent="0.3">
      <c r="E464" t="s">
        <v>2829</v>
      </c>
    </row>
    <row r="465" spans="5:5" x14ac:dyDescent="0.3">
      <c r="E465" t="s">
        <v>2830</v>
      </c>
    </row>
    <row r="466" spans="5:5" x14ac:dyDescent="0.3">
      <c r="E466" t="s">
        <v>2831</v>
      </c>
    </row>
    <row r="467" spans="5:5" x14ac:dyDescent="0.3">
      <c r="E467" t="s">
        <v>2832</v>
      </c>
    </row>
    <row r="468" spans="5:5" x14ac:dyDescent="0.3">
      <c r="E468" t="s">
        <v>2833</v>
      </c>
    </row>
    <row r="469" spans="5:5" x14ac:dyDescent="0.3">
      <c r="E469" t="s">
        <v>2834</v>
      </c>
    </row>
    <row r="470" spans="5:5" x14ac:dyDescent="0.3">
      <c r="E470" t="s">
        <v>2835</v>
      </c>
    </row>
    <row r="471" spans="5:5" x14ac:dyDescent="0.3">
      <c r="E471" t="s">
        <v>2836</v>
      </c>
    </row>
    <row r="472" spans="5:5" x14ac:dyDescent="0.3">
      <c r="E472" t="s">
        <v>2837</v>
      </c>
    </row>
    <row r="473" spans="5:5" x14ac:dyDescent="0.3">
      <c r="E473" t="s">
        <v>2838</v>
      </c>
    </row>
    <row r="474" spans="5:5" x14ac:dyDescent="0.3">
      <c r="E474" t="s">
        <v>2839</v>
      </c>
    </row>
    <row r="475" spans="5:5" x14ac:dyDescent="0.3">
      <c r="E475" t="s">
        <v>2840</v>
      </c>
    </row>
    <row r="476" spans="5:5" x14ac:dyDescent="0.3">
      <c r="E476" t="s">
        <v>2841</v>
      </c>
    </row>
    <row r="477" spans="5:5" x14ac:dyDescent="0.3">
      <c r="E477" t="s">
        <v>2842</v>
      </c>
    </row>
    <row r="478" spans="5:5" x14ac:dyDescent="0.3">
      <c r="E478" t="s">
        <v>2843</v>
      </c>
    </row>
    <row r="479" spans="5:5" x14ac:dyDescent="0.3">
      <c r="E479" t="s">
        <v>2844</v>
      </c>
    </row>
    <row r="480" spans="5:5" x14ac:dyDescent="0.3">
      <c r="E480" t="s">
        <v>2845</v>
      </c>
    </row>
    <row r="481" spans="5:5" x14ac:dyDescent="0.3">
      <c r="E481" t="s">
        <v>2846</v>
      </c>
    </row>
    <row r="482" spans="5:5" x14ac:dyDescent="0.3">
      <c r="E482" t="s">
        <v>2847</v>
      </c>
    </row>
    <row r="483" spans="5:5" x14ac:dyDescent="0.3">
      <c r="E483" t="s">
        <v>2848</v>
      </c>
    </row>
    <row r="484" spans="5:5" x14ac:dyDescent="0.3">
      <c r="E484" t="s">
        <v>2849</v>
      </c>
    </row>
    <row r="485" spans="5:5" x14ac:dyDescent="0.3">
      <c r="E485" t="s">
        <v>2850</v>
      </c>
    </row>
    <row r="486" spans="5:5" x14ac:dyDescent="0.3">
      <c r="E486" t="s">
        <v>2851</v>
      </c>
    </row>
    <row r="487" spans="5:5" x14ac:dyDescent="0.3">
      <c r="E487" t="s">
        <v>2852</v>
      </c>
    </row>
    <row r="488" spans="5:5" x14ac:dyDescent="0.3">
      <c r="E488" t="s">
        <v>2853</v>
      </c>
    </row>
    <row r="489" spans="5:5" x14ac:dyDescent="0.3">
      <c r="E489" t="s">
        <v>2854</v>
      </c>
    </row>
    <row r="490" spans="5:5" x14ac:dyDescent="0.3">
      <c r="E490" t="s">
        <v>2855</v>
      </c>
    </row>
    <row r="491" spans="5:5" x14ac:dyDescent="0.3">
      <c r="E491" t="s">
        <v>2856</v>
      </c>
    </row>
    <row r="492" spans="5:5" x14ac:dyDescent="0.3">
      <c r="E492" t="s">
        <v>2857</v>
      </c>
    </row>
    <row r="493" spans="5:5" x14ac:dyDescent="0.3">
      <c r="E493" t="s">
        <v>2858</v>
      </c>
    </row>
    <row r="494" spans="5:5" x14ac:dyDescent="0.3">
      <c r="E494" t="s">
        <v>2859</v>
      </c>
    </row>
    <row r="495" spans="5:5" x14ac:dyDescent="0.3">
      <c r="E495" t="s">
        <v>2860</v>
      </c>
    </row>
    <row r="496" spans="5:5" x14ac:dyDescent="0.3">
      <c r="E496" t="s">
        <v>2861</v>
      </c>
    </row>
    <row r="497" spans="5:5" x14ac:dyDescent="0.3">
      <c r="E497" t="s">
        <v>2862</v>
      </c>
    </row>
    <row r="498" spans="5:5" x14ac:dyDescent="0.3">
      <c r="E498" t="s">
        <v>2863</v>
      </c>
    </row>
    <row r="499" spans="5:5" x14ac:dyDescent="0.3">
      <c r="E499" t="s">
        <v>2864</v>
      </c>
    </row>
    <row r="500" spans="5:5" x14ac:dyDescent="0.3">
      <c r="E500" t="s">
        <v>2865</v>
      </c>
    </row>
    <row r="501" spans="5:5" x14ac:dyDescent="0.3">
      <c r="E501" t="s">
        <v>2866</v>
      </c>
    </row>
    <row r="502" spans="5:5" x14ac:dyDescent="0.3">
      <c r="E502" t="s">
        <v>2867</v>
      </c>
    </row>
    <row r="503" spans="5:5" x14ac:dyDescent="0.3">
      <c r="E503" t="s">
        <v>2868</v>
      </c>
    </row>
    <row r="504" spans="5:5" x14ac:dyDescent="0.3">
      <c r="E504" t="s">
        <v>2869</v>
      </c>
    </row>
    <row r="505" spans="5:5" x14ac:dyDescent="0.3">
      <c r="E505" t="s">
        <v>2870</v>
      </c>
    </row>
    <row r="506" spans="5:5" x14ac:dyDescent="0.3">
      <c r="E506" t="s">
        <v>2871</v>
      </c>
    </row>
    <row r="507" spans="5:5" x14ac:dyDescent="0.3">
      <c r="E507" t="s">
        <v>2872</v>
      </c>
    </row>
    <row r="508" spans="5:5" x14ac:dyDescent="0.3">
      <c r="E508" t="s">
        <v>2873</v>
      </c>
    </row>
    <row r="509" spans="5:5" x14ac:dyDescent="0.3">
      <c r="E509" t="s">
        <v>2874</v>
      </c>
    </row>
    <row r="510" spans="5:5" x14ac:dyDescent="0.3">
      <c r="E510" t="s">
        <v>2875</v>
      </c>
    </row>
    <row r="511" spans="5:5" x14ac:dyDescent="0.3">
      <c r="E511" t="s">
        <v>2876</v>
      </c>
    </row>
    <row r="512" spans="5:5" x14ac:dyDescent="0.3">
      <c r="E512" t="s">
        <v>2877</v>
      </c>
    </row>
    <row r="513" spans="5:5" x14ac:dyDescent="0.3">
      <c r="E513" t="s">
        <v>2878</v>
      </c>
    </row>
    <row r="514" spans="5:5" x14ac:dyDescent="0.3">
      <c r="E514" t="s">
        <v>2879</v>
      </c>
    </row>
    <row r="515" spans="5:5" x14ac:dyDescent="0.3">
      <c r="E515" t="s">
        <v>2880</v>
      </c>
    </row>
    <row r="516" spans="5:5" x14ac:dyDescent="0.3">
      <c r="E516" t="s">
        <v>2881</v>
      </c>
    </row>
    <row r="517" spans="5:5" x14ac:dyDescent="0.3">
      <c r="E517" t="s">
        <v>2882</v>
      </c>
    </row>
    <row r="518" spans="5:5" x14ac:dyDescent="0.3">
      <c r="E518" t="s">
        <v>2883</v>
      </c>
    </row>
    <row r="519" spans="5:5" x14ac:dyDescent="0.3">
      <c r="E519" t="s">
        <v>2884</v>
      </c>
    </row>
    <row r="520" spans="5:5" x14ac:dyDescent="0.3">
      <c r="E520" t="s">
        <v>2885</v>
      </c>
    </row>
    <row r="521" spans="5:5" x14ac:dyDescent="0.3">
      <c r="E521" t="s">
        <v>2886</v>
      </c>
    </row>
    <row r="522" spans="5:5" x14ac:dyDescent="0.3">
      <c r="E522" t="s">
        <v>2887</v>
      </c>
    </row>
    <row r="523" spans="5:5" x14ac:dyDescent="0.3">
      <c r="E523" t="s">
        <v>2888</v>
      </c>
    </row>
    <row r="524" spans="5:5" x14ac:dyDescent="0.3">
      <c r="E524" t="s">
        <v>2889</v>
      </c>
    </row>
    <row r="525" spans="5:5" x14ac:dyDescent="0.3">
      <c r="E525" t="s">
        <v>2890</v>
      </c>
    </row>
    <row r="526" spans="5:5" x14ac:dyDescent="0.3">
      <c r="E526" t="s">
        <v>2891</v>
      </c>
    </row>
    <row r="527" spans="5:5" x14ac:dyDescent="0.3">
      <c r="E527" t="s">
        <v>2892</v>
      </c>
    </row>
    <row r="528" spans="5:5" x14ac:dyDescent="0.3">
      <c r="E528" t="s">
        <v>2893</v>
      </c>
    </row>
    <row r="529" spans="5:5" x14ac:dyDescent="0.3">
      <c r="E529" t="s">
        <v>2894</v>
      </c>
    </row>
    <row r="530" spans="5:5" x14ac:dyDescent="0.3">
      <c r="E530" t="s">
        <v>2895</v>
      </c>
    </row>
    <row r="531" spans="5:5" x14ac:dyDescent="0.3">
      <c r="E531" t="s">
        <v>2896</v>
      </c>
    </row>
    <row r="532" spans="5:5" x14ac:dyDescent="0.3">
      <c r="E532" t="s">
        <v>2897</v>
      </c>
    </row>
    <row r="533" spans="5:5" x14ac:dyDescent="0.3">
      <c r="E533" t="s">
        <v>2898</v>
      </c>
    </row>
    <row r="534" spans="5:5" x14ac:dyDescent="0.3">
      <c r="E534" t="s">
        <v>2899</v>
      </c>
    </row>
    <row r="535" spans="5:5" x14ac:dyDescent="0.3">
      <c r="E535" t="s">
        <v>2900</v>
      </c>
    </row>
    <row r="536" spans="5:5" x14ac:dyDescent="0.3">
      <c r="E536" t="s">
        <v>2901</v>
      </c>
    </row>
    <row r="537" spans="5:5" x14ac:dyDescent="0.3">
      <c r="E537" t="s">
        <v>2902</v>
      </c>
    </row>
    <row r="538" spans="5:5" x14ac:dyDescent="0.3">
      <c r="E538" t="s">
        <v>2903</v>
      </c>
    </row>
    <row r="539" spans="5:5" x14ac:dyDescent="0.3">
      <c r="E539" t="s">
        <v>2904</v>
      </c>
    </row>
    <row r="540" spans="5:5" x14ac:dyDescent="0.3">
      <c r="E540" t="s">
        <v>2905</v>
      </c>
    </row>
    <row r="541" spans="5:5" x14ac:dyDescent="0.3">
      <c r="E541" t="s">
        <v>2906</v>
      </c>
    </row>
    <row r="542" spans="5:5" x14ac:dyDescent="0.3">
      <c r="E542" t="s">
        <v>2907</v>
      </c>
    </row>
    <row r="543" spans="5:5" x14ac:dyDescent="0.3">
      <c r="E543" t="s">
        <v>2908</v>
      </c>
    </row>
    <row r="544" spans="5:5" x14ac:dyDescent="0.3">
      <c r="E544" t="s">
        <v>2909</v>
      </c>
    </row>
    <row r="545" spans="5:5" x14ac:dyDescent="0.3">
      <c r="E545" t="s">
        <v>2910</v>
      </c>
    </row>
    <row r="546" spans="5:5" x14ac:dyDescent="0.3">
      <c r="E546" t="s">
        <v>2911</v>
      </c>
    </row>
    <row r="547" spans="5:5" x14ac:dyDescent="0.3">
      <c r="E547" t="s">
        <v>2912</v>
      </c>
    </row>
    <row r="548" spans="5:5" x14ac:dyDescent="0.3">
      <c r="E548" t="s">
        <v>2913</v>
      </c>
    </row>
    <row r="549" spans="5:5" x14ac:dyDescent="0.3">
      <c r="E549" t="s">
        <v>2914</v>
      </c>
    </row>
    <row r="550" spans="5:5" x14ac:dyDescent="0.3">
      <c r="E550" t="s">
        <v>2915</v>
      </c>
    </row>
    <row r="551" spans="5:5" x14ac:dyDescent="0.3">
      <c r="E551" t="s">
        <v>2916</v>
      </c>
    </row>
    <row r="552" spans="5:5" x14ac:dyDescent="0.3">
      <c r="E552" t="s">
        <v>2917</v>
      </c>
    </row>
    <row r="553" spans="5:5" x14ac:dyDescent="0.3">
      <c r="E553" t="s">
        <v>2918</v>
      </c>
    </row>
    <row r="554" spans="5:5" x14ac:dyDescent="0.3">
      <c r="E554" t="s">
        <v>2919</v>
      </c>
    </row>
    <row r="555" spans="5:5" x14ac:dyDescent="0.3">
      <c r="E555" t="s">
        <v>2920</v>
      </c>
    </row>
    <row r="556" spans="5:5" x14ac:dyDescent="0.3">
      <c r="E556" t="s">
        <v>2921</v>
      </c>
    </row>
    <row r="557" spans="5:5" x14ac:dyDescent="0.3">
      <c r="E557" t="s">
        <v>2922</v>
      </c>
    </row>
    <row r="558" spans="5:5" x14ac:dyDescent="0.3">
      <c r="E558" t="s">
        <v>2923</v>
      </c>
    </row>
    <row r="559" spans="5:5" x14ac:dyDescent="0.3">
      <c r="E559" t="s">
        <v>2924</v>
      </c>
    </row>
    <row r="560" spans="5:5" x14ac:dyDescent="0.3">
      <c r="E560" t="s">
        <v>2925</v>
      </c>
    </row>
    <row r="561" spans="5:5" x14ac:dyDescent="0.3">
      <c r="E561" t="s">
        <v>2926</v>
      </c>
    </row>
    <row r="562" spans="5:5" x14ac:dyDescent="0.3">
      <c r="E562" t="s">
        <v>2927</v>
      </c>
    </row>
    <row r="563" spans="5:5" x14ac:dyDescent="0.3">
      <c r="E563" t="s">
        <v>2928</v>
      </c>
    </row>
    <row r="564" spans="5:5" x14ac:dyDescent="0.3">
      <c r="E564" t="s">
        <v>2929</v>
      </c>
    </row>
    <row r="565" spans="5:5" x14ac:dyDescent="0.3">
      <c r="E565" t="s">
        <v>2930</v>
      </c>
    </row>
    <row r="566" spans="5:5" x14ac:dyDescent="0.3">
      <c r="E566" t="s">
        <v>2931</v>
      </c>
    </row>
    <row r="567" spans="5:5" x14ac:dyDescent="0.3">
      <c r="E567" t="s">
        <v>2932</v>
      </c>
    </row>
    <row r="568" spans="5:5" x14ac:dyDescent="0.3">
      <c r="E568" t="s">
        <v>2933</v>
      </c>
    </row>
    <row r="569" spans="5:5" x14ac:dyDescent="0.3">
      <c r="E569" t="s">
        <v>2934</v>
      </c>
    </row>
    <row r="570" spans="5:5" x14ac:dyDescent="0.3">
      <c r="E570" t="s">
        <v>2935</v>
      </c>
    </row>
    <row r="571" spans="5:5" x14ac:dyDescent="0.3">
      <c r="E571" t="s">
        <v>2936</v>
      </c>
    </row>
    <row r="572" spans="5:5" x14ac:dyDescent="0.3">
      <c r="E572" t="s">
        <v>2937</v>
      </c>
    </row>
    <row r="573" spans="5:5" x14ac:dyDescent="0.3">
      <c r="E573" t="s">
        <v>2938</v>
      </c>
    </row>
    <row r="574" spans="5:5" x14ac:dyDescent="0.3">
      <c r="E574" t="s">
        <v>2939</v>
      </c>
    </row>
    <row r="575" spans="5:5" x14ac:dyDescent="0.3">
      <c r="E575" t="s">
        <v>2940</v>
      </c>
    </row>
    <row r="576" spans="5:5" x14ac:dyDescent="0.3">
      <c r="E576" t="s">
        <v>2941</v>
      </c>
    </row>
    <row r="577" spans="5:5" x14ac:dyDescent="0.3">
      <c r="E577" t="s">
        <v>2942</v>
      </c>
    </row>
    <row r="578" spans="5:5" x14ac:dyDescent="0.3">
      <c r="E578" t="s">
        <v>2943</v>
      </c>
    </row>
    <row r="579" spans="5:5" x14ac:dyDescent="0.3">
      <c r="E579" t="s">
        <v>2944</v>
      </c>
    </row>
    <row r="580" spans="5:5" x14ac:dyDescent="0.3">
      <c r="E580" t="s">
        <v>2945</v>
      </c>
    </row>
    <row r="581" spans="5:5" x14ac:dyDescent="0.3">
      <c r="E581" t="s">
        <v>2946</v>
      </c>
    </row>
    <row r="582" spans="5:5" x14ac:dyDescent="0.3">
      <c r="E582" t="s">
        <v>2947</v>
      </c>
    </row>
    <row r="583" spans="5:5" x14ac:dyDescent="0.3">
      <c r="E583" t="s">
        <v>2948</v>
      </c>
    </row>
    <row r="584" spans="5:5" x14ac:dyDescent="0.3">
      <c r="E584" t="s">
        <v>2949</v>
      </c>
    </row>
    <row r="585" spans="5:5" x14ac:dyDescent="0.3">
      <c r="E585" t="s">
        <v>2950</v>
      </c>
    </row>
    <row r="586" spans="5:5" x14ac:dyDescent="0.3">
      <c r="E586" t="s">
        <v>2951</v>
      </c>
    </row>
    <row r="587" spans="5:5" x14ac:dyDescent="0.3">
      <c r="E587" t="s">
        <v>2952</v>
      </c>
    </row>
    <row r="588" spans="5:5" x14ac:dyDescent="0.3">
      <c r="E588" t="s">
        <v>2953</v>
      </c>
    </row>
    <row r="589" spans="5:5" x14ac:dyDescent="0.3">
      <c r="E589" t="s">
        <v>2954</v>
      </c>
    </row>
    <row r="590" spans="5:5" x14ac:dyDescent="0.3">
      <c r="E590" t="s">
        <v>2955</v>
      </c>
    </row>
    <row r="591" spans="5:5" x14ac:dyDescent="0.3">
      <c r="E591" t="s">
        <v>2956</v>
      </c>
    </row>
    <row r="592" spans="5:5" x14ac:dyDescent="0.3">
      <c r="E592" t="s">
        <v>2957</v>
      </c>
    </row>
    <row r="593" spans="5:5" x14ac:dyDescent="0.3">
      <c r="E593" t="s">
        <v>2958</v>
      </c>
    </row>
    <row r="594" spans="5:5" x14ac:dyDescent="0.3">
      <c r="E594" t="s">
        <v>2959</v>
      </c>
    </row>
    <row r="595" spans="5:5" x14ac:dyDescent="0.3">
      <c r="E595" t="s">
        <v>2960</v>
      </c>
    </row>
    <row r="596" spans="5:5" x14ac:dyDescent="0.3">
      <c r="E596" t="s">
        <v>2961</v>
      </c>
    </row>
    <row r="597" spans="5:5" x14ac:dyDescent="0.3">
      <c r="E597" t="s">
        <v>2962</v>
      </c>
    </row>
    <row r="598" spans="5:5" x14ac:dyDescent="0.3">
      <c r="E598" t="s">
        <v>2963</v>
      </c>
    </row>
    <row r="599" spans="5:5" x14ac:dyDescent="0.3">
      <c r="E599" t="s">
        <v>2964</v>
      </c>
    </row>
    <row r="600" spans="5:5" x14ac:dyDescent="0.3">
      <c r="E600" t="s">
        <v>2965</v>
      </c>
    </row>
    <row r="601" spans="5:5" x14ac:dyDescent="0.3">
      <c r="E601" t="s">
        <v>2966</v>
      </c>
    </row>
    <row r="602" spans="5:5" x14ac:dyDescent="0.3">
      <c r="E602" t="s">
        <v>2967</v>
      </c>
    </row>
    <row r="603" spans="5:5" x14ac:dyDescent="0.3">
      <c r="E603" t="s">
        <v>2968</v>
      </c>
    </row>
    <row r="604" spans="5:5" x14ac:dyDescent="0.3">
      <c r="E604" t="s">
        <v>2969</v>
      </c>
    </row>
    <row r="605" spans="5:5" x14ac:dyDescent="0.3">
      <c r="E605" t="s">
        <v>2970</v>
      </c>
    </row>
    <row r="606" spans="5:5" x14ac:dyDescent="0.3">
      <c r="E606" t="s">
        <v>2971</v>
      </c>
    </row>
    <row r="607" spans="5:5" x14ac:dyDescent="0.3">
      <c r="E607" t="s">
        <v>2972</v>
      </c>
    </row>
    <row r="608" spans="5:5" x14ac:dyDescent="0.3">
      <c r="E608" t="s">
        <v>2973</v>
      </c>
    </row>
    <row r="609" spans="5:5" x14ac:dyDescent="0.3">
      <c r="E609" t="s">
        <v>2974</v>
      </c>
    </row>
    <row r="610" spans="5:5" x14ac:dyDescent="0.3">
      <c r="E610" t="s">
        <v>2975</v>
      </c>
    </row>
    <row r="611" spans="5:5" x14ac:dyDescent="0.3">
      <c r="E611" t="s">
        <v>2976</v>
      </c>
    </row>
    <row r="612" spans="5:5" x14ac:dyDescent="0.3">
      <c r="E612" t="s">
        <v>2977</v>
      </c>
    </row>
    <row r="613" spans="5:5" x14ac:dyDescent="0.3">
      <c r="E613" t="s">
        <v>2978</v>
      </c>
    </row>
    <row r="614" spans="5:5" x14ac:dyDescent="0.3">
      <c r="E614" t="s">
        <v>2979</v>
      </c>
    </row>
    <row r="615" spans="5:5" x14ac:dyDescent="0.3">
      <c r="E615" t="s">
        <v>2980</v>
      </c>
    </row>
    <row r="616" spans="5:5" x14ac:dyDescent="0.3">
      <c r="E616" t="s">
        <v>2981</v>
      </c>
    </row>
    <row r="617" spans="5:5" x14ac:dyDescent="0.3">
      <c r="E617" t="s">
        <v>2982</v>
      </c>
    </row>
    <row r="618" spans="5:5" x14ac:dyDescent="0.3">
      <c r="E618" t="s">
        <v>2983</v>
      </c>
    </row>
    <row r="619" spans="5:5" x14ac:dyDescent="0.3">
      <c r="E619" t="s">
        <v>2984</v>
      </c>
    </row>
    <row r="620" spans="5:5" x14ac:dyDescent="0.3">
      <c r="E620" t="s">
        <v>2985</v>
      </c>
    </row>
    <row r="621" spans="5:5" x14ac:dyDescent="0.3">
      <c r="E621" t="s">
        <v>2986</v>
      </c>
    </row>
    <row r="622" spans="5:5" x14ac:dyDescent="0.3">
      <c r="E622" t="s">
        <v>2987</v>
      </c>
    </row>
    <row r="623" spans="5:5" x14ac:dyDescent="0.3">
      <c r="E623" t="s">
        <v>2988</v>
      </c>
    </row>
    <row r="624" spans="5:5" x14ac:dyDescent="0.3">
      <c r="E624" t="s">
        <v>2989</v>
      </c>
    </row>
    <row r="625" spans="5:5" x14ac:dyDescent="0.3">
      <c r="E625" t="s">
        <v>2990</v>
      </c>
    </row>
    <row r="626" spans="5:5" x14ac:dyDescent="0.3">
      <c r="E626" t="s">
        <v>2991</v>
      </c>
    </row>
    <row r="627" spans="5:5" x14ac:dyDescent="0.3">
      <c r="E627" t="s">
        <v>2992</v>
      </c>
    </row>
    <row r="628" spans="5:5" x14ac:dyDescent="0.3">
      <c r="E628" t="s">
        <v>2993</v>
      </c>
    </row>
    <row r="629" spans="5:5" x14ac:dyDescent="0.3">
      <c r="E629" t="s">
        <v>2994</v>
      </c>
    </row>
    <row r="630" spans="5:5" x14ac:dyDescent="0.3">
      <c r="E630" t="s">
        <v>2995</v>
      </c>
    </row>
    <row r="631" spans="5:5" x14ac:dyDescent="0.3">
      <c r="E631" t="s">
        <v>2996</v>
      </c>
    </row>
    <row r="632" spans="5:5" x14ac:dyDescent="0.3">
      <c r="E632" t="s">
        <v>2997</v>
      </c>
    </row>
    <row r="633" spans="5:5" x14ac:dyDescent="0.3">
      <c r="E633" t="s">
        <v>2998</v>
      </c>
    </row>
    <row r="634" spans="5:5" x14ac:dyDescent="0.3">
      <c r="E634" t="s">
        <v>2999</v>
      </c>
    </row>
    <row r="635" spans="5:5" x14ac:dyDescent="0.3">
      <c r="E635" t="s">
        <v>3000</v>
      </c>
    </row>
    <row r="636" spans="5:5" x14ac:dyDescent="0.3">
      <c r="E636" t="s">
        <v>3001</v>
      </c>
    </row>
    <row r="637" spans="5:5" x14ac:dyDescent="0.3">
      <c r="E637" t="s">
        <v>3002</v>
      </c>
    </row>
    <row r="638" spans="5:5" x14ac:dyDescent="0.3">
      <c r="E638" t="s">
        <v>3003</v>
      </c>
    </row>
    <row r="639" spans="5:5" x14ac:dyDescent="0.3">
      <c r="E639" t="s">
        <v>3004</v>
      </c>
    </row>
    <row r="640" spans="5:5" x14ac:dyDescent="0.3">
      <c r="E640" t="s">
        <v>3005</v>
      </c>
    </row>
    <row r="641" spans="5:5" x14ac:dyDescent="0.3">
      <c r="E641" t="s">
        <v>3006</v>
      </c>
    </row>
    <row r="642" spans="5:5" x14ac:dyDescent="0.3">
      <c r="E642" t="s">
        <v>3007</v>
      </c>
    </row>
    <row r="643" spans="5:5" x14ac:dyDescent="0.3">
      <c r="E643" t="s">
        <v>3008</v>
      </c>
    </row>
    <row r="644" spans="5:5" x14ac:dyDescent="0.3">
      <c r="E644" t="s">
        <v>3009</v>
      </c>
    </row>
    <row r="645" spans="5:5" x14ac:dyDescent="0.3">
      <c r="E645" t="s">
        <v>3010</v>
      </c>
    </row>
    <row r="646" spans="5:5" x14ac:dyDescent="0.3">
      <c r="E646" t="s">
        <v>3011</v>
      </c>
    </row>
    <row r="647" spans="5:5" x14ac:dyDescent="0.3">
      <c r="E647" t="s">
        <v>3012</v>
      </c>
    </row>
    <row r="648" spans="5:5" x14ac:dyDescent="0.3">
      <c r="E648" t="s">
        <v>3013</v>
      </c>
    </row>
    <row r="649" spans="5:5" x14ac:dyDescent="0.3">
      <c r="E649" t="s">
        <v>3014</v>
      </c>
    </row>
    <row r="650" spans="5:5" x14ac:dyDescent="0.3">
      <c r="E650" t="s">
        <v>3015</v>
      </c>
    </row>
    <row r="651" spans="5:5" x14ac:dyDescent="0.3">
      <c r="E651" t="s">
        <v>3016</v>
      </c>
    </row>
    <row r="652" spans="5:5" x14ac:dyDescent="0.3">
      <c r="E652" t="s">
        <v>3017</v>
      </c>
    </row>
    <row r="653" spans="5:5" x14ac:dyDescent="0.3">
      <c r="E653" t="s">
        <v>3018</v>
      </c>
    </row>
    <row r="654" spans="5:5" x14ac:dyDescent="0.3">
      <c r="E654" t="s">
        <v>3019</v>
      </c>
    </row>
    <row r="655" spans="5:5" x14ac:dyDescent="0.3">
      <c r="E655" t="s">
        <v>3020</v>
      </c>
    </row>
    <row r="656" spans="5:5" x14ac:dyDescent="0.3">
      <c r="E656" t="s">
        <v>3021</v>
      </c>
    </row>
    <row r="657" spans="5:5" x14ac:dyDescent="0.3">
      <c r="E657" t="s">
        <v>3022</v>
      </c>
    </row>
    <row r="658" spans="5:5" x14ac:dyDescent="0.3">
      <c r="E658" t="s">
        <v>3023</v>
      </c>
    </row>
    <row r="659" spans="5:5" x14ac:dyDescent="0.3">
      <c r="E659" t="s">
        <v>3024</v>
      </c>
    </row>
    <row r="660" spans="5:5" x14ac:dyDescent="0.3">
      <c r="E660" t="s">
        <v>3025</v>
      </c>
    </row>
    <row r="661" spans="5:5" x14ac:dyDescent="0.3">
      <c r="E661" t="s">
        <v>3026</v>
      </c>
    </row>
    <row r="662" spans="5:5" x14ac:dyDescent="0.3">
      <c r="E662" t="s">
        <v>3027</v>
      </c>
    </row>
    <row r="663" spans="5:5" x14ac:dyDescent="0.3">
      <c r="E663" t="s">
        <v>3028</v>
      </c>
    </row>
    <row r="664" spans="5:5" x14ac:dyDescent="0.3">
      <c r="E664" t="s">
        <v>3029</v>
      </c>
    </row>
    <row r="665" spans="5:5" x14ac:dyDescent="0.3">
      <c r="E665" t="s">
        <v>3030</v>
      </c>
    </row>
    <row r="666" spans="5:5" x14ac:dyDescent="0.3">
      <c r="E666" t="s">
        <v>3031</v>
      </c>
    </row>
    <row r="667" spans="5:5" x14ac:dyDescent="0.3">
      <c r="E667" t="s">
        <v>3032</v>
      </c>
    </row>
    <row r="668" spans="5:5" x14ac:dyDescent="0.3">
      <c r="E668" t="s">
        <v>3033</v>
      </c>
    </row>
    <row r="669" spans="5:5" x14ac:dyDescent="0.3">
      <c r="E669" t="s">
        <v>3034</v>
      </c>
    </row>
    <row r="670" spans="5:5" x14ac:dyDescent="0.3">
      <c r="E670" t="s">
        <v>3035</v>
      </c>
    </row>
    <row r="671" spans="5:5" x14ac:dyDescent="0.3">
      <c r="E671" t="s">
        <v>3036</v>
      </c>
    </row>
    <row r="672" spans="5:5" x14ac:dyDescent="0.3">
      <c r="E672" t="s">
        <v>3037</v>
      </c>
    </row>
    <row r="673" spans="5:5" x14ac:dyDescent="0.3">
      <c r="E673" t="s">
        <v>3038</v>
      </c>
    </row>
    <row r="674" spans="5:5" x14ac:dyDescent="0.3">
      <c r="E674" t="s">
        <v>3039</v>
      </c>
    </row>
    <row r="675" spans="5:5" x14ac:dyDescent="0.3">
      <c r="E675" t="s">
        <v>3040</v>
      </c>
    </row>
    <row r="676" spans="5:5" x14ac:dyDescent="0.3">
      <c r="E676" t="s">
        <v>3041</v>
      </c>
    </row>
    <row r="677" spans="5:5" x14ac:dyDescent="0.3">
      <c r="E677" t="s">
        <v>3042</v>
      </c>
    </row>
    <row r="678" spans="5:5" x14ac:dyDescent="0.3">
      <c r="E678" t="s">
        <v>3043</v>
      </c>
    </row>
    <row r="679" spans="5:5" x14ac:dyDescent="0.3">
      <c r="E679" t="s">
        <v>3044</v>
      </c>
    </row>
    <row r="680" spans="5:5" x14ac:dyDescent="0.3">
      <c r="E680" t="s">
        <v>3045</v>
      </c>
    </row>
    <row r="681" spans="5:5" x14ac:dyDescent="0.3">
      <c r="E681" t="s">
        <v>3046</v>
      </c>
    </row>
    <row r="682" spans="5:5" x14ac:dyDescent="0.3">
      <c r="E682" t="s">
        <v>3047</v>
      </c>
    </row>
    <row r="683" spans="5:5" x14ac:dyDescent="0.3">
      <c r="E683" t="s">
        <v>3048</v>
      </c>
    </row>
    <row r="684" spans="5:5" x14ac:dyDescent="0.3">
      <c r="E684" t="s">
        <v>3049</v>
      </c>
    </row>
    <row r="685" spans="5:5" x14ac:dyDescent="0.3">
      <c r="E685" t="s">
        <v>3050</v>
      </c>
    </row>
    <row r="686" spans="5:5" x14ac:dyDescent="0.3">
      <c r="E686" t="s">
        <v>3051</v>
      </c>
    </row>
    <row r="687" spans="5:5" x14ac:dyDescent="0.3">
      <c r="E687" t="s">
        <v>3052</v>
      </c>
    </row>
    <row r="688" spans="5:5" x14ac:dyDescent="0.3">
      <c r="E688" t="s">
        <v>3053</v>
      </c>
    </row>
    <row r="689" spans="5:5" x14ac:dyDescent="0.3">
      <c r="E689" t="s">
        <v>3054</v>
      </c>
    </row>
    <row r="690" spans="5:5" x14ac:dyDescent="0.3">
      <c r="E690" t="s">
        <v>3055</v>
      </c>
    </row>
    <row r="691" spans="5:5" x14ac:dyDescent="0.3">
      <c r="E691" t="s">
        <v>3056</v>
      </c>
    </row>
    <row r="692" spans="5:5" x14ac:dyDescent="0.3">
      <c r="E692" t="s">
        <v>3057</v>
      </c>
    </row>
    <row r="693" spans="5:5" x14ac:dyDescent="0.3">
      <c r="E693" t="s">
        <v>3058</v>
      </c>
    </row>
    <row r="694" spans="5:5" x14ac:dyDescent="0.3">
      <c r="E694" t="s">
        <v>3059</v>
      </c>
    </row>
    <row r="695" spans="5:5" x14ac:dyDescent="0.3">
      <c r="E695" t="s">
        <v>3060</v>
      </c>
    </row>
    <row r="696" spans="5:5" x14ac:dyDescent="0.3">
      <c r="E696" t="s">
        <v>3061</v>
      </c>
    </row>
    <row r="697" spans="5:5" x14ac:dyDescent="0.3">
      <c r="E697" t="s">
        <v>3062</v>
      </c>
    </row>
    <row r="698" spans="5:5" x14ac:dyDescent="0.3">
      <c r="E698" t="s">
        <v>3063</v>
      </c>
    </row>
    <row r="699" spans="5:5" x14ac:dyDescent="0.3">
      <c r="E699" t="s">
        <v>3064</v>
      </c>
    </row>
    <row r="700" spans="5:5" x14ac:dyDescent="0.3">
      <c r="E700" t="s">
        <v>3065</v>
      </c>
    </row>
    <row r="701" spans="5:5" x14ac:dyDescent="0.3">
      <c r="E701" t="s">
        <v>3066</v>
      </c>
    </row>
    <row r="702" spans="5:5" x14ac:dyDescent="0.3">
      <c r="E702" t="s">
        <v>3067</v>
      </c>
    </row>
    <row r="703" spans="5:5" x14ac:dyDescent="0.3">
      <c r="E703" t="s">
        <v>3068</v>
      </c>
    </row>
    <row r="704" spans="5:5" x14ac:dyDescent="0.3">
      <c r="E704" t="s">
        <v>3069</v>
      </c>
    </row>
    <row r="705" spans="5:5" x14ac:dyDescent="0.3">
      <c r="E705" t="s">
        <v>3070</v>
      </c>
    </row>
    <row r="706" spans="5:5" x14ac:dyDescent="0.3">
      <c r="E706" t="s">
        <v>3071</v>
      </c>
    </row>
    <row r="707" spans="5:5" x14ac:dyDescent="0.3">
      <c r="E707" t="s">
        <v>3072</v>
      </c>
    </row>
    <row r="708" spans="5:5" x14ac:dyDescent="0.3">
      <c r="E708" t="s">
        <v>3073</v>
      </c>
    </row>
    <row r="709" spans="5:5" x14ac:dyDescent="0.3">
      <c r="E709" t="s">
        <v>3074</v>
      </c>
    </row>
    <row r="710" spans="5:5" x14ac:dyDescent="0.3">
      <c r="E710" t="s">
        <v>3075</v>
      </c>
    </row>
    <row r="711" spans="5:5" x14ac:dyDescent="0.3">
      <c r="E711" t="s">
        <v>3076</v>
      </c>
    </row>
    <row r="712" spans="5:5" x14ac:dyDescent="0.3">
      <c r="E712" t="s">
        <v>3077</v>
      </c>
    </row>
    <row r="713" spans="5:5" x14ac:dyDescent="0.3">
      <c r="E713" t="s">
        <v>3078</v>
      </c>
    </row>
    <row r="714" spans="5:5" x14ac:dyDescent="0.3">
      <c r="E714" t="s">
        <v>3079</v>
      </c>
    </row>
    <row r="715" spans="5:5" x14ac:dyDescent="0.3">
      <c r="E715" t="s">
        <v>3080</v>
      </c>
    </row>
    <row r="716" spans="5:5" x14ac:dyDescent="0.3">
      <c r="E716" t="s">
        <v>3081</v>
      </c>
    </row>
    <row r="717" spans="5:5" x14ac:dyDescent="0.3">
      <c r="E717" t="s">
        <v>3082</v>
      </c>
    </row>
    <row r="718" spans="5:5" x14ac:dyDescent="0.3">
      <c r="E718" t="s">
        <v>3083</v>
      </c>
    </row>
    <row r="719" spans="5:5" x14ac:dyDescent="0.3">
      <c r="E719" t="s">
        <v>3084</v>
      </c>
    </row>
    <row r="720" spans="5:5" x14ac:dyDescent="0.3">
      <c r="E720" t="s">
        <v>3085</v>
      </c>
    </row>
    <row r="721" spans="5:5" x14ac:dyDescent="0.3">
      <c r="E721" t="s">
        <v>3086</v>
      </c>
    </row>
    <row r="722" spans="5:5" x14ac:dyDescent="0.3">
      <c r="E722" t="s">
        <v>3087</v>
      </c>
    </row>
    <row r="723" spans="5:5" x14ac:dyDescent="0.3">
      <c r="E723" t="s">
        <v>3088</v>
      </c>
    </row>
    <row r="724" spans="5:5" x14ac:dyDescent="0.3">
      <c r="E724" t="s">
        <v>3089</v>
      </c>
    </row>
    <row r="725" spans="5:5" x14ac:dyDescent="0.3">
      <c r="E725" t="s">
        <v>3090</v>
      </c>
    </row>
    <row r="726" spans="5:5" x14ac:dyDescent="0.3">
      <c r="E726" t="s">
        <v>3091</v>
      </c>
    </row>
    <row r="727" spans="5:5" x14ac:dyDescent="0.3">
      <c r="E727" t="s">
        <v>3092</v>
      </c>
    </row>
    <row r="728" spans="5:5" x14ac:dyDescent="0.3">
      <c r="E728" t="s">
        <v>3093</v>
      </c>
    </row>
    <row r="729" spans="5:5" x14ac:dyDescent="0.3">
      <c r="E729" t="s">
        <v>3094</v>
      </c>
    </row>
    <row r="730" spans="5:5" x14ac:dyDescent="0.3">
      <c r="E730" t="s">
        <v>3095</v>
      </c>
    </row>
    <row r="731" spans="5:5" x14ac:dyDescent="0.3">
      <c r="E731" t="s">
        <v>3096</v>
      </c>
    </row>
    <row r="732" spans="5:5" x14ac:dyDescent="0.3">
      <c r="E732" t="s">
        <v>3097</v>
      </c>
    </row>
    <row r="733" spans="5:5" x14ac:dyDescent="0.3">
      <c r="E733" t="s">
        <v>3098</v>
      </c>
    </row>
    <row r="734" spans="5:5" x14ac:dyDescent="0.3">
      <c r="E734" t="s">
        <v>3099</v>
      </c>
    </row>
    <row r="735" spans="5:5" x14ac:dyDescent="0.3">
      <c r="E735" t="s">
        <v>3100</v>
      </c>
    </row>
    <row r="736" spans="5:5" x14ac:dyDescent="0.3">
      <c r="E736" t="s">
        <v>3101</v>
      </c>
    </row>
    <row r="737" spans="5:5" x14ac:dyDescent="0.3">
      <c r="E737" t="s">
        <v>3102</v>
      </c>
    </row>
    <row r="738" spans="5:5" x14ac:dyDescent="0.3">
      <c r="E738" t="s">
        <v>3103</v>
      </c>
    </row>
    <row r="739" spans="5:5" x14ac:dyDescent="0.3">
      <c r="E739" t="s">
        <v>3104</v>
      </c>
    </row>
    <row r="740" spans="5:5" x14ac:dyDescent="0.3">
      <c r="E740" t="s">
        <v>3105</v>
      </c>
    </row>
    <row r="741" spans="5:5" x14ac:dyDescent="0.3">
      <c r="E741" t="s">
        <v>3106</v>
      </c>
    </row>
    <row r="742" spans="5:5" x14ac:dyDescent="0.3">
      <c r="E742" t="s">
        <v>3107</v>
      </c>
    </row>
    <row r="743" spans="5:5" x14ac:dyDescent="0.3">
      <c r="E743" t="s">
        <v>3108</v>
      </c>
    </row>
    <row r="744" spans="5:5" x14ac:dyDescent="0.3">
      <c r="E744" t="s">
        <v>3109</v>
      </c>
    </row>
    <row r="745" spans="5:5" x14ac:dyDescent="0.3">
      <c r="E745" t="s">
        <v>3110</v>
      </c>
    </row>
    <row r="746" spans="5:5" x14ac:dyDescent="0.3">
      <c r="E746" t="s">
        <v>3111</v>
      </c>
    </row>
    <row r="747" spans="5:5" x14ac:dyDescent="0.3">
      <c r="E747" t="s">
        <v>3112</v>
      </c>
    </row>
    <row r="748" spans="5:5" x14ac:dyDescent="0.3">
      <c r="E748" t="s">
        <v>3113</v>
      </c>
    </row>
    <row r="749" spans="5:5" x14ac:dyDescent="0.3">
      <c r="E749" t="s">
        <v>3114</v>
      </c>
    </row>
    <row r="750" spans="5:5" x14ac:dyDescent="0.3">
      <c r="E750" t="s">
        <v>3115</v>
      </c>
    </row>
    <row r="751" spans="5:5" x14ac:dyDescent="0.3">
      <c r="E751" t="s">
        <v>3116</v>
      </c>
    </row>
    <row r="752" spans="5:5" x14ac:dyDescent="0.3">
      <c r="E752" t="s">
        <v>3117</v>
      </c>
    </row>
    <row r="753" spans="5:5" x14ac:dyDescent="0.3">
      <c r="E753" t="s">
        <v>3118</v>
      </c>
    </row>
    <row r="754" spans="5:5" x14ac:dyDescent="0.3">
      <c r="E754" t="s">
        <v>3119</v>
      </c>
    </row>
    <row r="755" spans="5:5" x14ac:dyDescent="0.3">
      <c r="E755" t="s">
        <v>3120</v>
      </c>
    </row>
    <row r="756" spans="5:5" x14ac:dyDescent="0.3">
      <c r="E756" t="s">
        <v>3121</v>
      </c>
    </row>
    <row r="757" spans="5:5" x14ac:dyDescent="0.3">
      <c r="E757" t="s">
        <v>3122</v>
      </c>
    </row>
    <row r="758" spans="5:5" x14ac:dyDescent="0.3">
      <c r="E758" t="s">
        <v>3123</v>
      </c>
    </row>
    <row r="759" spans="5:5" x14ac:dyDescent="0.3">
      <c r="E759" t="s">
        <v>3124</v>
      </c>
    </row>
    <row r="760" spans="5:5" x14ac:dyDescent="0.3">
      <c r="E760" t="s">
        <v>3125</v>
      </c>
    </row>
    <row r="761" spans="5:5" x14ac:dyDescent="0.3">
      <c r="E761" t="s">
        <v>3126</v>
      </c>
    </row>
    <row r="762" spans="5:5" x14ac:dyDescent="0.3">
      <c r="E762" t="s">
        <v>3127</v>
      </c>
    </row>
    <row r="763" spans="5:5" x14ac:dyDescent="0.3">
      <c r="E763" t="s">
        <v>3128</v>
      </c>
    </row>
    <row r="764" spans="5:5" x14ac:dyDescent="0.3">
      <c r="E764" t="s">
        <v>3129</v>
      </c>
    </row>
    <row r="765" spans="5:5" x14ac:dyDescent="0.3">
      <c r="E765" t="s">
        <v>3130</v>
      </c>
    </row>
    <row r="766" spans="5:5" x14ac:dyDescent="0.3">
      <c r="E766" t="s">
        <v>3131</v>
      </c>
    </row>
    <row r="767" spans="5:5" x14ac:dyDescent="0.3">
      <c r="E767" t="s">
        <v>3132</v>
      </c>
    </row>
    <row r="768" spans="5:5" x14ac:dyDescent="0.3">
      <c r="E768" t="s">
        <v>3133</v>
      </c>
    </row>
    <row r="769" spans="5:5" x14ac:dyDescent="0.3">
      <c r="E769" t="s">
        <v>3134</v>
      </c>
    </row>
    <row r="770" spans="5:5" x14ac:dyDescent="0.3">
      <c r="E770" t="s">
        <v>3135</v>
      </c>
    </row>
    <row r="771" spans="5:5" x14ac:dyDescent="0.3">
      <c r="E771" t="s">
        <v>3136</v>
      </c>
    </row>
    <row r="772" spans="5:5" x14ac:dyDescent="0.3">
      <c r="E772" t="s">
        <v>3137</v>
      </c>
    </row>
    <row r="773" spans="5:5" x14ac:dyDescent="0.3">
      <c r="E773" t="s">
        <v>3138</v>
      </c>
    </row>
    <row r="774" spans="5:5" x14ac:dyDescent="0.3">
      <c r="E774" t="s">
        <v>3139</v>
      </c>
    </row>
    <row r="775" spans="5:5" x14ac:dyDescent="0.3">
      <c r="E775" t="s">
        <v>3140</v>
      </c>
    </row>
    <row r="776" spans="5:5" x14ac:dyDescent="0.3">
      <c r="E776" t="s">
        <v>3141</v>
      </c>
    </row>
    <row r="777" spans="5:5" x14ac:dyDescent="0.3">
      <c r="E777" t="s">
        <v>3142</v>
      </c>
    </row>
    <row r="778" spans="5:5" x14ac:dyDescent="0.3">
      <c r="E778" t="s">
        <v>3143</v>
      </c>
    </row>
    <row r="779" spans="5:5" x14ac:dyDescent="0.3">
      <c r="E779" t="s">
        <v>3144</v>
      </c>
    </row>
    <row r="780" spans="5:5" x14ac:dyDescent="0.3">
      <c r="E780" t="s">
        <v>3145</v>
      </c>
    </row>
    <row r="781" spans="5:5" x14ac:dyDescent="0.3">
      <c r="E781" t="s">
        <v>3146</v>
      </c>
    </row>
    <row r="782" spans="5:5" x14ac:dyDescent="0.3">
      <c r="E782" t="s">
        <v>3147</v>
      </c>
    </row>
    <row r="783" spans="5:5" x14ac:dyDescent="0.3">
      <c r="E783" t="s">
        <v>3148</v>
      </c>
    </row>
    <row r="784" spans="5:5" x14ac:dyDescent="0.3">
      <c r="E784" t="s">
        <v>3149</v>
      </c>
    </row>
    <row r="785" spans="5:5" x14ac:dyDescent="0.3">
      <c r="E785" t="s">
        <v>3150</v>
      </c>
    </row>
    <row r="786" spans="5:5" x14ac:dyDescent="0.3">
      <c r="E786" t="s">
        <v>3151</v>
      </c>
    </row>
    <row r="787" spans="5:5" x14ac:dyDescent="0.3">
      <c r="E787" t="s">
        <v>3152</v>
      </c>
    </row>
    <row r="788" spans="5:5" x14ac:dyDescent="0.3">
      <c r="E788" t="s">
        <v>3153</v>
      </c>
    </row>
    <row r="789" spans="5:5" x14ac:dyDescent="0.3">
      <c r="E789" t="s">
        <v>3154</v>
      </c>
    </row>
    <row r="790" spans="5:5" x14ac:dyDescent="0.3">
      <c r="E790" t="s">
        <v>3155</v>
      </c>
    </row>
    <row r="791" spans="5:5" x14ac:dyDescent="0.3">
      <c r="E791" t="s">
        <v>3156</v>
      </c>
    </row>
    <row r="792" spans="5:5" x14ac:dyDescent="0.3">
      <c r="E792" t="s">
        <v>3157</v>
      </c>
    </row>
    <row r="793" spans="5:5" x14ac:dyDescent="0.3">
      <c r="E793" t="s">
        <v>3158</v>
      </c>
    </row>
    <row r="794" spans="5:5" x14ac:dyDescent="0.3">
      <c r="E794" t="s">
        <v>3159</v>
      </c>
    </row>
    <row r="795" spans="5:5" x14ac:dyDescent="0.3">
      <c r="E795" t="s">
        <v>3160</v>
      </c>
    </row>
    <row r="796" spans="5:5" x14ac:dyDescent="0.3">
      <c r="E796" t="s">
        <v>3161</v>
      </c>
    </row>
    <row r="797" spans="5:5" x14ac:dyDescent="0.3">
      <c r="E797" t="s">
        <v>3162</v>
      </c>
    </row>
    <row r="798" spans="5:5" x14ac:dyDescent="0.3">
      <c r="E798" t="s">
        <v>3163</v>
      </c>
    </row>
    <row r="799" spans="5:5" x14ac:dyDescent="0.3">
      <c r="E799" t="s">
        <v>3164</v>
      </c>
    </row>
    <row r="800" spans="5:5" x14ac:dyDescent="0.3">
      <c r="E800" t="s">
        <v>3165</v>
      </c>
    </row>
    <row r="801" spans="5:5" x14ac:dyDescent="0.3">
      <c r="E801" t="s">
        <v>3166</v>
      </c>
    </row>
    <row r="802" spans="5:5" x14ac:dyDescent="0.3">
      <c r="E802" t="s">
        <v>3167</v>
      </c>
    </row>
    <row r="803" spans="5:5" x14ac:dyDescent="0.3">
      <c r="E803" t="s">
        <v>3168</v>
      </c>
    </row>
    <row r="804" spans="5:5" x14ac:dyDescent="0.3">
      <c r="E804" t="s">
        <v>3169</v>
      </c>
    </row>
    <row r="805" spans="5:5" x14ac:dyDescent="0.3">
      <c r="E805" t="s">
        <v>3170</v>
      </c>
    </row>
    <row r="806" spans="5:5" x14ac:dyDescent="0.3">
      <c r="E806" t="s">
        <v>3171</v>
      </c>
    </row>
    <row r="807" spans="5:5" x14ac:dyDescent="0.3">
      <c r="E807" t="s">
        <v>3172</v>
      </c>
    </row>
    <row r="808" spans="5:5" x14ac:dyDescent="0.3">
      <c r="E808" t="s">
        <v>3173</v>
      </c>
    </row>
    <row r="809" spans="5:5" x14ac:dyDescent="0.3">
      <c r="E809" t="s">
        <v>3174</v>
      </c>
    </row>
    <row r="810" spans="5:5" x14ac:dyDescent="0.3">
      <c r="E810" t="s">
        <v>3175</v>
      </c>
    </row>
    <row r="811" spans="5:5" x14ac:dyDescent="0.3">
      <c r="E811" t="s">
        <v>3176</v>
      </c>
    </row>
    <row r="812" spans="5:5" x14ac:dyDescent="0.3">
      <c r="E812" t="s">
        <v>3177</v>
      </c>
    </row>
    <row r="813" spans="5:5" x14ac:dyDescent="0.3">
      <c r="E813" t="s">
        <v>3178</v>
      </c>
    </row>
    <row r="814" spans="5:5" x14ac:dyDescent="0.3">
      <c r="E814" t="s">
        <v>3179</v>
      </c>
    </row>
    <row r="815" spans="5:5" x14ac:dyDescent="0.3">
      <c r="E815" t="s">
        <v>3180</v>
      </c>
    </row>
    <row r="816" spans="5:5" x14ac:dyDescent="0.3">
      <c r="E816" t="s">
        <v>3181</v>
      </c>
    </row>
    <row r="817" spans="5:5" x14ac:dyDescent="0.3">
      <c r="E817" t="s">
        <v>3182</v>
      </c>
    </row>
    <row r="818" spans="5:5" x14ac:dyDescent="0.3">
      <c r="E818" t="s">
        <v>3183</v>
      </c>
    </row>
    <row r="819" spans="5:5" x14ac:dyDescent="0.3">
      <c r="E819" t="s">
        <v>3184</v>
      </c>
    </row>
    <row r="820" spans="5:5" x14ac:dyDescent="0.3">
      <c r="E820" t="s">
        <v>3185</v>
      </c>
    </row>
    <row r="821" spans="5:5" x14ac:dyDescent="0.3">
      <c r="E821" t="s">
        <v>3186</v>
      </c>
    </row>
    <row r="822" spans="5:5" x14ac:dyDescent="0.3">
      <c r="E822" t="s">
        <v>3187</v>
      </c>
    </row>
    <row r="823" spans="5:5" x14ac:dyDescent="0.3">
      <c r="E823" t="s">
        <v>3188</v>
      </c>
    </row>
    <row r="824" spans="5:5" x14ac:dyDescent="0.3">
      <c r="E824" t="s">
        <v>3189</v>
      </c>
    </row>
    <row r="825" spans="5:5" x14ac:dyDescent="0.3">
      <c r="E825" t="s">
        <v>3190</v>
      </c>
    </row>
    <row r="826" spans="5:5" x14ac:dyDescent="0.3">
      <c r="E826" t="s">
        <v>3191</v>
      </c>
    </row>
    <row r="827" spans="5:5" x14ac:dyDescent="0.3">
      <c r="E827" t="s">
        <v>3192</v>
      </c>
    </row>
    <row r="828" spans="5:5" x14ac:dyDescent="0.3">
      <c r="E828" t="s">
        <v>3193</v>
      </c>
    </row>
    <row r="829" spans="5:5" x14ac:dyDescent="0.3">
      <c r="E829" t="s">
        <v>3194</v>
      </c>
    </row>
    <row r="830" spans="5:5" x14ac:dyDescent="0.3">
      <c r="E830" t="s">
        <v>3195</v>
      </c>
    </row>
    <row r="831" spans="5:5" x14ac:dyDescent="0.3">
      <c r="E831" t="s">
        <v>3196</v>
      </c>
    </row>
    <row r="832" spans="5:5" x14ac:dyDescent="0.3">
      <c r="E832" t="s">
        <v>3197</v>
      </c>
    </row>
    <row r="833" spans="5:5" x14ac:dyDescent="0.3">
      <c r="E833" t="s">
        <v>3198</v>
      </c>
    </row>
    <row r="834" spans="5:5" x14ac:dyDescent="0.3">
      <c r="E834" t="s">
        <v>3199</v>
      </c>
    </row>
    <row r="835" spans="5:5" x14ac:dyDescent="0.3">
      <c r="E835" t="s">
        <v>3200</v>
      </c>
    </row>
    <row r="836" spans="5:5" x14ac:dyDescent="0.3">
      <c r="E836" t="s">
        <v>3201</v>
      </c>
    </row>
    <row r="837" spans="5:5" x14ac:dyDescent="0.3">
      <c r="E837" t="s">
        <v>3202</v>
      </c>
    </row>
    <row r="838" spans="5:5" x14ac:dyDescent="0.3">
      <c r="E838" t="s">
        <v>3203</v>
      </c>
    </row>
    <row r="839" spans="5:5" x14ac:dyDescent="0.3">
      <c r="E839" t="s">
        <v>3204</v>
      </c>
    </row>
    <row r="840" spans="5:5" x14ac:dyDescent="0.3">
      <c r="E840" t="s">
        <v>3205</v>
      </c>
    </row>
    <row r="841" spans="5:5" x14ac:dyDescent="0.3">
      <c r="E841" t="s">
        <v>3206</v>
      </c>
    </row>
    <row r="842" spans="5:5" x14ac:dyDescent="0.3">
      <c r="E842" t="s">
        <v>3207</v>
      </c>
    </row>
    <row r="843" spans="5:5" x14ac:dyDescent="0.3">
      <c r="E843" t="s">
        <v>3208</v>
      </c>
    </row>
    <row r="844" spans="5:5" x14ac:dyDescent="0.3">
      <c r="E844" t="s">
        <v>3209</v>
      </c>
    </row>
    <row r="845" spans="5:5" x14ac:dyDescent="0.3">
      <c r="E845" t="s">
        <v>3210</v>
      </c>
    </row>
    <row r="846" spans="5:5" x14ac:dyDescent="0.3">
      <c r="E846" t="s">
        <v>3211</v>
      </c>
    </row>
    <row r="847" spans="5:5" x14ac:dyDescent="0.3">
      <c r="E847" t="s">
        <v>3212</v>
      </c>
    </row>
    <row r="848" spans="5:5" x14ac:dyDescent="0.3">
      <c r="E848" t="s">
        <v>3213</v>
      </c>
    </row>
    <row r="849" spans="5:5" x14ac:dyDescent="0.3">
      <c r="E849" t="s">
        <v>3214</v>
      </c>
    </row>
    <row r="850" spans="5:5" x14ac:dyDescent="0.3">
      <c r="E850" t="s">
        <v>3215</v>
      </c>
    </row>
    <row r="851" spans="5:5" x14ac:dyDescent="0.3">
      <c r="E851" t="s">
        <v>3216</v>
      </c>
    </row>
    <row r="852" spans="5:5" x14ac:dyDescent="0.3">
      <c r="E852" t="s">
        <v>3217</v>
      </c>
    </row>
    <row r="853" spans="5:5" x14ac:dyDescent="0.3">
      <c r="E853" t="s">
        <v>3218</v>
      </c>
    </row>
    <row r="854" spans="5:5" x14ac:dyDescent="0.3">
      <c r="E854" t="s">
        <v>3219</v>
      </c>
    </row>
    <row r="855" spans="5:5" x14ac:dyDescent="0.3">
      <c r="E855" t="s">
        <v>3220</v>
      </c>
    </row>
    <row r="856" spans="5:5" x14ac:dyDescent="0.3">
      <c r="E856" t="s">
        <v>3221</v>
      </c>
    </row>
    <row r="857" spans="5:5" x14ac:dyDescent="0.3">
      <c r="E857" t="s">
        <v>3222</v>
      </c>
    </row>
    <row r="858" spans="5:5" x14ac:dyDescent="0.3">
      <c r="E858" t="s">
        <v>3223</v>
      </c>
    </row>
    <row r="859" spans="5:5" x14ac:dyDescent="0.3">
      <c r="E859" t="s">
        <v>3224</v>
      </c>
    </row>
    <row r="860" spans="5:5" x14ac:dyDescent="0.3">
      <c r="E860" t="s">
        <v>3225</v>
      </c>
    </row>
    <row r="861" spans="5:5" x14ac:dyDescent="0.3">
      <c r="E861" t="s">
        <v>3226</v>
      </c>
    </row>
    <row r="862" spans="5:5" x14ac:dyDescent="0.3">
      <c r="E862" t="s">
        <v>3227</v>
      </c>
    </row>
    <row r="863" spans="5:5" x14ac:dyDescent="0.3">
      <c r="E863" t="s">
        <v>3228</v>
      </c>
    </row>
    <row r="864" spans="5:5" x14ac:dyDescent="0.3">
      <c r="E864" t="s">
        <v>3229</v>
      </c>
    </row>
    <row r="865" spans="5:5" x14ac:dyDescent="0.3">
      <c r="E865" t="s">
        <v>3230</v>
      </c>
    </row>
    <row r="866" spans="5:5" x14ac:dyDescent="0.3">
      <c r="E866" t="s">
        <v>3231</v>
      </c>
    </row>
    <row r="867" spans="5:5" x14ac:dyDescent="0.3">
      <c r="E867" t="s">
        <v>3232</v>
      </c>
    </row>
    <row r="868" spans="5:5" x14ac:dyDescent="0.3">
      <c r="E868" t="s">
        <v>3233</v>
      </c>
    </row>
    <row r="869" spans="5:5" x14ac:dyDescent="0.3">
      <c r="E869" t="s">
        <v>3234</v>
      </c>
    </row>
    <row r="870" spans="5:5" x14ac:dyDescent="0.3">
      <c r="E870" t="s">
        <v>3235</v>
      </c>
    </row>
    <row r="871" spans="5:5" x14ac:dyDescent="0.3">
      <c r="E871" t="s">
        <v>3236</v>
      </c>
    </row>
    <row r="872" spans="5:5" x14ac:dyDescent="0.3">
      <c r="E872" t="s">
        <v>3237</v>
      </c>
    </row>
    <row r="873" spans="5:5" x14ac:dyDescent="0.3">
      <c r="E873" t="s">
        <v>3238</v>
      </c>
    </row>
    <row r="874" spans="5:5" x14ac:dyDescent="0.3">
      <c r="E874" t="s">
        <v>3239</v>
      </c>
    </row>
    <row r="875" spans="5:5" x14ac:dyDescent="0.3">
      <c r="E875" t="s">
        <v>3240</v>
      </c>
    </row>
    <row r="876" spans="5:5" x14ac:dyDescent="0.3">
      <c r="E876" t="s">
        <v>3241</v>
      </c>
    </row>
    <row r="877" spans="5:5" x14ac:dyDescent="0.3">
      <c r="E877" t="s">
        <v>3242</v>
      </c>
    </row>
    <row r="878" spans="5:5" x14ac:dyDescent="0.3">
      <c r="E878" t="s">
        <v>3243</v>
      </c>
    </row>
    <row r="879" spans="5:5" x14ac:dyDescent="0.3">
      <c r="E879" t="s">
        <v>3244</v>
      </c>
    </row>
    <row r="880" spans="5:5" x14ac:dyDescent="0.3">
      <c r="E880" t="s">
        <v>3245</v>
      </c>
    </row>
    <row r="881" spans="5:5" x14ac:dyDescent="0.3">
      <c r="E881" t="s">
        <v>3246</v>
      </c>
    </row>
    <row r="882" spans="5:5" x14ac:dyDescent="0.3">
      <c r="E882" t="s">
        <v>3247</v>
      </c>
    </row>
    <row r="883" spans="5:5" x14ac:dyDescent="0.3">
      <c r="E883" t="s">
        <v>3248</v>
      </c>
    </row>
    <row r="884" spans="5:5" x14ac:dyDescent="0.3">
      <c r="E884" t="s">
        <v>3249</v>
      </c>
    </row>
    <row r="885" spans="5:5" x14ac:dyDescent="0.3">
      <c r="E885" t="s">
        <v>3250</v>
      </c>
    </row>
    <row r="886" spans="5:5" x14ac:dyDescent="0.3">
      <c r="E886" t="s">
        <v>3251</v>
      </c>
    </row>
    <row r="887" spans="5:5" x14ac:dyDescent="0.3">
      <c r="E887" t="s">
        <v>3252</v>
      </c>
    </row>
    <row r="888" spans="5:5" x14ac:dyDescent="0.3">
      <c r="E888" t="s">
        <v>3253</v>
      </c>
    </row>
    <row r="889" spans="5:5" x14ac:dyDescent="0.3">
      <c r="E889" t="s">
        <v>3254</v>
      </c>
    </row>
    <row r="890" spans="5:5" x14ac:dyDescent="0.3">
      <c r="E890" t="s">
        <v>3255</v>
      </c>
    </row>
    <row r="891" spans="5:5" x14ac:dyDescent="0.3">
      <c r="E891" t="s">
        <v>3256</v>
      </c>
    </row>
    <row r="892" spans="5:5" x14ac:dyDescent="0.3">
      <c r="E892" t="s">
        <v>3257</v>
      </c>
    </row>
    <row r="893" spans="5:5" x14ac:dyDescent="0.3">
      <c r="E893" t="s">
        <v>3258</v>
      </c>
    </row>
    <row r="894" spans="5:5" x14ac:dyDescent="0.3">
      <c r="E894" t="s">
        <v>3259</v>
      </c>
    </row>
    <row r="895" spans="5:5" x14ac:dyDescent="0.3">
      <c r="E895" t="s">
        <v>3260</v>
      </c>
    </row>
    <row r="896" spans="5:5" x14ac:dyDescent="0.3">
      <c r="E896" t="s">
        <v>3261</v>
      </c>
    </row>
    <row r="897" spans="5:5" x14ac:dyDescent="0.3">
      <c r="E897" t="s">
        <v>3262</v>
      </c>
    </row>
    <row r="898" spans="5:5" x14ac:dyDescent="0.3">
      <c r="E898" t="s">
        <v>3263</v>
      </c>
    </row>
    <row r="899" spans="5:5" x14ac:dyDescent="0.3">
      <c r="E899" t="s">
        <v>3264</v>
      </c>
    </row>
    <row r="900" spans="5:5" x14ac:dyDescent="0.3">
      <c r="E900" t="s">
        <v>3265</v>
      </c>
    </row>
    <row r="901" spans="5:5" x14ac:dyDescent="0.3">
      <c r="E901" t="s">
        <v>3266</v>
      </c>
    </row>
    <row r="902" spans="5:5" x14ac:dyDescent="0.3">
      <c r="E902" t="s">
        <v>3267</v>
      </c>
    </row>
    <row r="903" spans="5:5" x14ac:dyDescent="0.3">
      <c r="E903" t="s">
        <v>3268</v>
      </c>
    </row>
    <row r="904" spans="5:5" x14ac:dyDescent="0.3">
      <c r="E904" t="s">
        <v>3269</v>
      </c>
    </row>
    <row r="905" spans="5:5" x14ac:dyDescent="0.3">
      <c r="E905" t="s">
        <v>3270</v>
      </c>
    </row>
    <row r="906" spans="5:5" x14ac:dyDescent="0.3">
      <c r="E906" t="s">
        <v>3271</v>
      </c>
    </row>
    <row r="907" spans="5:5" x14ac:dyDescent="0.3">
      <c r="E907" t="s">
        <v>3272</v>
      </c>
    </row>
    <row r="908" spans="5:5" x14ac:dyDescent="0.3">
      <c r="E908" t="s">
        <v>3273</v>
      </c>
    </row>
    <row r="909" spans="5:5" x14ac:dyDescent="0.3">
      <c r="E909" t="s">
        <v>3274</v>
      </c>
    </row>
    <row r="910" spans="5:5" x14ac:dyDescent="0.3">
      <c r="E910" t="s">
        <v>3275</v>
      </c>
    </row>
    <row r="911" spans="5:5" x14ac:dyDescent="0.3">
      <c r="E911" t="s">
        <v>3276</v>
      </c>
    </row>
    <row r="912" spans="5:5" x14ac:dyDescent="0.3">
      <c r="E912" t="s">
        <v>3277</v>
      </c>
    </row>
    <row r="913" spans="5:5" x14ac:dyDescent="0.3">
      <c r="E913" t="s">
        <v>3278</v>
      </c>
    </row>
    <row r="914" spans="5:5" x14ac:dyDescent="0.3">
      <c r="E914" t="s">
        <v>3279</v>
      </c>
    </row>
    <row r="915" spans="5:5" x14ac:dyDescent="0.3">
      <c r="E915" t="s">
        <v>3280</v>
      </c>
    </row>
    <row r="916" spans="5:5" x14ac:dyDescent="0.3">
      <c r="E916" t="s">
        <v>3281</v>
      </c>
    </row>
    <row r="917" spans="5:5" x14ac:dyDescent="0.3">
      <c r="E917" t="s">
        <v>3282</v>
      </c>
    </row>
    <row r="918" spans="5:5" x14ac:dyDescent="0.3">
      <c r="E918" t="s">
        <v>3283</v>
      </c>
    </row>
    <row r="919" spans="5:5" x14ac:dyDescent="0.3">
      <c r="E919" t="s">
        <v>3284</v>
      </c>
    </row>
    <row r="920" spans="5:5" x14ac:dyDescent="0.3">
      <c r="E920" t="s">
        <v>3285</v>
      </c>
    </row>
    <row r="921" spans="5:5" x14ac:dyDescent="0.3">
      <c r="E921" t="s">
        <v>3286</v>
      </c>
    </row>
    <row r="922" spans="5:5" x14ac:dyDescent="0.3">
      <c r="E922" t="s">
        <v>3287</v>
      </c>
    </row>
    <row r="923" spans="5:5" x14ac:dyDescent="0.3">
      <c r="E923" t="s">
        <v>3288</v>
      </c>
    </row>
    <row r="924" spans="5:5" x14ac:dyDescent="0.3">
      <c r="E924" t="s">
        <v>3289</v>
      </c>
    </row>
    <row r="925" spans="5:5" x14ac:dyDescent="0.3">
      <c r="E925" t="s">
        <v>3290</v>
      </c>
    </row>
    <row r="926" spans="5:5" x14ac:dyDescent="0.3">
      <c r="E926" t="s">
        <v>3291</v>
      </c>
    </row>
    <row r="927" spans="5:5" x14ac:dyDescent="0.3">
      <c r="E927" t="s">
        <v>3292</v>
      </c>
    </row>
    <row r="928" spans="5:5" x14ac:dyDescent="0.3">
      <c r="E928" t="s">
        <v>3293</v>
      </c>
    </row>
    <row r="929" spans="5:5" x14ac:dyDescent="0.3">
      <c r="E929" t="s">
        <v>3294</v>
      </c>
    </row>
    <row r="930" spans="5:5" x14ac:dyDescent="0.3">
      <c r="E930" t="s">
        <v>3295</v>
      </c>
    </row>
    <row r="931" spans="5:5" x14ac:dyDescent="0.3">
      <c r="E931" t="s">
        <v>3296</v>
      </c>
    </row>
    <row r="932" spans="5:5" x14ac:dyDescent="0.3">
      <c r="E932" t="s">
        <v>3297</v>
      </c>
    </row>
    <row r="933" spans="5:5" x14ac:dyDescent="0.3">
      <c r="E933" t="s">
        <v>3298</v>
      </c>
    </row>
    <row r="934" spans="5:5" x14ac:dyDescent="0.3">
      <c r="E934" t="s">
        <v>3299</v>
      </c>
    </row>
    <row r="935" spans="5:5" x14ac:dyDescent="0.3">
      <c r="E935" t="s">
        <v>3300</v>
      </c>
    </row>
    <row r="936" spans="5:5" x14ac:dyDescent="0.3">
      <c r="E936" t="s">
        <v>3301</v>
      </c>
    </row>
    <row r="937" spans="5:5" x14ac:dyDescent="0.3">
      <c r="E937" t="s">
        <v>3302</v>
      </c>
    </row>
    <row r="938" spans="5:5" x14ac:dyDescent="0.3">
      <c r="E938" t="s">
        <v>3303</v>
      </c>
    </row>
    <row r="939" spans="5:5" x14ac:dyDescent="0.3">
      <c r="E939" t="s">
        <v>3304</v>
      </c>
    </row>
    <row r="940" spans="5:5" x14ac:dyDescent="0.3">
      <c r="E940" t="s">
        <v>3305</v>
      </c>
    </row>
    <row r="941" spans="5:5" x14ac:dyDescent="0.3">
      <c r="E941" t="s">
        <v>3306</v>
      </c>
    </row>
    <row r="942" spans="5:5" x14ac:dyDescent="0.3">
      <c r="E942" t="s">
        <v>3307</v>
      </c>
    </row>
    <row r="943" spans="5:5" x14ac:dyDescent="0.3">
      <c r="E943" t="s">
        <v>3308</v>
      </c>
    </row>
    <row r="944" spans="5:5" x14ac:dyDescent="0.3">
      <c r="E944" t="s">
        <v>3309</v>
      </c>
    </row>
    <row r="945" spans="5:5" x14ac:dyDescent="0.3">
      <c r="E945" t="s">
        <v>3310</v>
      </c>
    </row>
    <row r="946" spans="5:5" x14ac:dyDescent="0.3">
      <c r="E946" t="s">
        <v>3311</v>
      </c>
    </row>
    <row r="947" spans="5:5" x14ac:dyDescent="0.3">
      <c r="E947" t="s">
        <v>3312</v>
      </c>
    </row>
    <row r="948" spans="5:5" x14ac:dyDescent="0.3">
      <c r="E948" t="s">
        <v>3313</v>
      </c>
    </row>
    <row r="949" spans="5:5" x14ac:dyDescent="0.3">
      <c r="E949" t="s">
        <v>3314</v>
      </c>
    </row>
    <row r="950" spans="5:5" x14ac:dyDescent="0.3">
      <c r="E950" t="s">
        <v>3315</v>
      </c>
    </row>
    <row r="951" spans="5:5" x14ac:dyDescent="0.3">
      <c r="E951" t="s">
        <v>3316</v>
      </c>
    </row>
    <row r="952" spans="5:5" x14ac:dyDescent="0.3">
      <c r="E952" t="s">
        <v>3317</v>
      </c>
    </row>
    <row r="953" spans="5:5" x14ac:dyDescent="0.3">
      <c r="E953" t="s">
        <v>3318</v>
      </c>
    </row>
    <row r="954" spans="5:5" x14ac:dyDescent="0.3">
      <c r="E954" t="s">
        <v>3319</v>
      </c>
    </row>
    <row r="955" spans="5:5" x14ac:dyDescent="0.3">
      <c r="E955" t="s">
        <v>3320</v>
      </c>
    </row>
    <row r="956" spans="5:5" x14ac:dyDescent="0.3">
      <c r="E956" t="s">
        <v>3321</v>
      </c>
    </row>
    <row r="957" spans="5:5" x14ac:dyDescent="0.3">
      <c r="E957" t="s">
        <v>3322</v>
      </c>
    </row>
    <row r="958" spans="5:5" x14ac:dyDescent="0.3">
      <c r="E958" t="s">
        <v>3323</v>
      </c>
    </row>
    <row r="959" spans="5:5" x14ac:dyDescent="0.3">
      <c r="E959" t="s">
        <v>3324</v>
      </c>
    </row>
    <row r="960" spans="5:5" x14ac:dyDescent="0.3">
      <c r="E960" t="s">
        <v>3325</v>
      </c>
    </row>
    <row r="961" spans="5:5" x14ac:dyDescent="0.3">
      <c r="E961" t="s">
        <v>3326</v>
      </c>
    </row>
    <row r="962" spans="5:5" x14ac:dyDescent="0.3">
      <c r="E962" t="s">
        <v>3327</v>
      </c>
    </row>
    <row r="963" spans="5:5" x14ac:dyDescent="0.3">
      <c r="E963" t="s">
        <v>3328</v>
      </c>
    </row>
    <row r="964" spans="5:5" x14ac:dyDescent="0.3">
      <c r="E964" t="s">
        <v>3329</v>
      </c>
    </row>
    <row r="965" spans="5:5" x14ac:dyDescent="0.3">
      <c r="E965" t="s">
        <v>3330</v>
      </c>
    </row>
    <row r="966" spans="5:5" x14ac:dyDescent="0.3">
      <c r="E966" t="s">
        <v>3331</v>
      </c>
    </row>
    <row r="967" spans="5:5" x14ac:dyDescent="0.3">
      <c r="E967" t="s">
        <v>3332</v>
      </c>
    </row>
    <row r="968" spans="5:5" x14ac:dyDescent="0.3">
      <c r="E968" t="s">
        <v>3333</v>
      </c>
    </row>
    <row r="969" spans="5:5" x14ac:dyDescent="0.3">
      <c r="E969" t="s">
        <v>3334</v>
      </c>
    </row>
    <row r="970" spans="5:5" x14ac:dyDescent="0.3">
      <c r="E970" t="s">
        <v>3335</v>
      </c>
    </row>
    <row r="971" spans="5:5" x14ac:dyDescent="0.3">
      <c r="E971" t="s">
        <v>3336</v>
      </c>
    </row>
    <row r="972" spans="5:5" x14ac:dyDescent="0.3">
      <c r="E972" t="s">
        <v>3337</v>
      </c>
    </row>
    <row r="973" spans="5:5" x14ac:dyDescent="0.3">
      <c r="E973" t="s">
        <v>3338</v>
      </c>
    </row>
    <row r="974" spans="5:5" x14ac:dyDescent="0.3">
      <c r="E974" t="s">
        <v>3339</v>
      </c>
    </row>
    <row r="975" spans="5:5" x14ac:dyDescent="0.3">
      <c r="E975" t="s">
        <v>3340</v>
      </c>
    </row>
    <row r="976" spans="5:5" x14ac:dyDescent="0.3">
      <c r="E976" t="s">
        <v>3341</v>
      </c>
    </row>
    <row r="977" spans="5:5" x14ac:dyDescent="0.3">
      <c r="E977" t="s">
        <v>3342</v>
      </c>
    </row>
    <row r="978" spans="5:5" x14ac:dyDescent="0.3">
      <c r="E978" t="s">
        <v>3343</v>
      </c>
    </row>
    <row r="979" spans="5:5" x14ac:dyDescent="0.3">
      <c r="E979" t="s">
        <v>3344</v>
      </c>
    </row>
    <row r="980" spans="5:5" x14ac:dyDescent="0.3">
      <c r="E980" t="s">
        <v>3345</v>
      </c>
    </row>
    <row r="981" spans="5:5" x14ac:dyDescent="0.3">
      <c r="E981" t="s">
        <v>3346</v>
      </c>
    </row>
    <row r="982" spans="5:5" x14ac:dyDescent="0.3">
      <c r="E982" t="s">
        <v>3347</v>
      </c>
    </row>
    <row r="983" spans="5:5" x14ac:dyDescent="0.3">
      <c r="E983" t="s">
        <v>3348</v>
      </c>
    </row>
    <row r="984" spans="5:5" x14ac:dyDescent="0.3">
      <c r="E984" t="s">
        <v>3349</v>
      </c>
    </row>
    <row r="985" spans="5:5" x14ac:dyDescent="0.3">
      <c r="E985" t="s">
        <v>3350</v>
      </c>
    </row>
    <row r="986" spans="5:5" x14ac:dyDescent="0.3">
      <c r="E986" t="s">
        <v>3351</v>
      </c>
    </row>
    <row r="987" spans="5:5" x14ac:dyDescent="0.3">
      <c r="E987" t="s">
        <v>3352</v>
      </c>
    </row>
    <row r="988" spans="5:5" x14ac:dyDescent="0.3">
      <c r="E988" t="s">
        <v>3353</v>
      </c>
    </row>
    <row r="989" spans="5:5" x14ac:dyDescent="0.3">
      <c r="E989" t="s">
        <v>3354</v>
      </c>
    </row>
    <row r="990" spans="5:5" x14ac:dyDescent="0.3">
      <c r="E990" t="s">
        <v>3355</v>
      </c>
    </row>
    <row r="991" spans="5:5" x14ac:dyDescent="0.3">
      <c r="E991" t="s">
        <v>3356</v>
      </c>
    </row>
    <row r="992" spans="5:5" x14ac:dyDescent="0.3">
      <c r="E992" t="s">
        <v>3357</v>
      </c>
    </row>
    <row r="993" spans="5:5" x14ac:dyDescent="0.3">
      <c r="E993" t="s">
        <v>3358</v>
      </c>
    </row>
    <row r="994" spans="5:5" x14ac:dyDescent="0.3">
      <c r="E994" t="s">
        <v>3359</v>
      </c>
    </row>
    <row r="995" spans="5:5" x14ac:dyDescent="0.3">
      <c r="E995" t="s">
        <v>3360</v>
      </c>
    </row>
    <row r="996" spans="5:5" x14ac:dyDescent="0.3">
      <c r="E996" t="s">
        <v>3361</v>
      </c>
    </row>
    <row r="997" spans="5:5" x14ac:dyDescent="0.3">
      <c r="E997" t="s">
        <v>3362</v>
      </c>
    </row>
    <row r="998" spans="5:5" x14ac:dyDescent="0.3">
      <c r="E998" t="s">
        <v>3363</v>
      </c>
    </row>
    <row r="999" spans="5:5" x14ac:dyDescent="0.3">
      <c r="E999" t="s">
        <v>3364</v>
      </c>
    </row>
    <row r="1000" spans="5:5" x14ac:dyDescent="0.3">
      <c r="E1000" t="s">
        <v>3365</v>
      </c>
    </row>
    <row r="1001" spans="5:5" x14ac:dyDescent="0.3">
      <c r="E1001" t="s">
        <v>3366</v>
      </c>
    </row>
    <row r="1002" spans="5:5" x14ac:dyDescent="0.3">
      <c r="E1002" t="s">
        <v>3367</v>
      </c>
    </row>
    <row r="1003" spans="5:5" x14ac:dyDescent="0.3">
      <c r="E1003" t="s">
        <v>3368</v>
      </c>
    </row>
    <row r="1004" spans="5:5" x14ac:dyDescent="0.3">
      <c r="E1004" t="s">
        <v>3369</v>
      </c>
    </row>
    <row r="1005" spans="5:5" x14ac:dyDescent="0.3">
      <c r="E1005" t="s">
        <v>3370</v>
      </c>
    </row>
    <row r="1006" spans="5:5" x14ac:dyDescent="0.3">
      <c r="E1006" t="s">
        <v>3371</v>
      </c>
    </row>
    <row r="1007" spans="5:5" x14ac:dyDescent="0.3">
      <c r="E1007" t="s">
        <v>3372</v>
      </c>
    </row>
    <row r="1008" spans="5:5" x14ac:dyDescent="0.3">
      <c r="E1008" t="s">
        <v>3373</v>
      </c>
    </row>
    <row r="1009" spans="5:5" x14ac:dyDescent="0.3">
      <c r="E1009" t="s">
        <v>3374</v>
      </c>
    </row>
    <row r="1010" spans="5:5" x14ac:dyDescent="0.3">
      <c r="E1010" t="s">
        <v>3375</v>
      </c>
    </row>
    <row r="1011" spans="5:5" x14ac:dyDescent="0.3">
      <c r="E1011" t="s">
        <v>3376</v>
      </c>
    </row>
    <row r="1012" spans="5:5" x14ac:dyDescent="0.3">
      <c r="E1012" t="s">
        <v>3377</v>
      </c>
    </row>
    <row r="1013" spans="5:5" x14ac:dyDescent="0.3">
      <c r="E1013" t="s">
        <v>3378</v>
      </c>
    </row>
    <row r="1014" spans="5:5" x14ac:dyDescent="0.3">
      <c r="E1014" t="s">
        <v>3379</v>
      </c>
    </row>
    <row r="1015" spans="5:5" x14ac:dyDescent="0.3">
      <c r="E1015" t="s">
        <v>3380</v>
      </c>
    </row>
    <row r="1016" spans="5:5" x14ac:dyDescent="0.3">
      <c r="E1016" t="s">
        <v>3381</v>
      </c>
    </row>
    <row r="1017" spans="5:5" x14ac:dyDescent="0.3">
      <c r="E1017" t="s">
        <v>3382</v>
      </c>
    </row>
    <row r="1018" spans="5:5" x14ac:dyDescent="0.3">
      <c r="E1018" t="s">
        <v>3383</v>
      </c>
    </row>
    <row r="1019" spans="5:5" x14ac:dyDescent="0.3">
      <c r="E1019" t="s">
        <v>3384</v>
      </c>
    </row>
    <row r="1020" spans="5:5" x14ac:dyDescent="0.3">
      <c r="E1020" t="s">
        <v>3385</v>
      </c>
    </row>
    <row r="1021" spans="5:5" x14ac:dyDescent="0.3">
      <c r="E1021" t="s">
        <v>3386</v>
      </c>
    </row>
    <row r="1022" spans="5:5" x14ac:dyDescent="0.3">
      <c r="E1022" t="s">
        <v>3387</v>
      </c>
    </row>
    <row r="1023" spans="5:5" x14ac:dyDescent="0.3">
      <c r="E1023" t="s">
        <v>3388</v>
      </c>
    </row>
    <row r="1024" spans="5:5" x14ac:dyDescent="0.3">
      <c r="E1024" t="s">
        <v>3389</v>
      </c>
    </row>
    <row r="1025" spans="5:5" x14ac:dyDescent="0.3">
      <c r="E1025" t="s">
        <v>3390</v>
      </c>
    </row>
    <row r="1026" spans="5:5" x14ac:dyDescent="0.3">
      <c r="E1026" t="s">
        <v>3391</v>
      </c>
    </row>
    <row r="1027" spans="5:5" x14ac:dyDescent="0.3">
      <c r="E1027" t="s">
        <v>3392</v>
      </c>
    </row>
    <row r="1028" spans="5:5" x14ac:dyDescent="0.3">
      <c r="E1028" t="s">
        <v>3393</v>
      </c>
    </row>
    <row r="1029" spans="5:5" x14ac:dyDescent="0.3">
      <c r="E1029" t="s">
        <v>3394</v>
      </c>
    </row>
    <row r="1030" spans="5:5" x14ac:dyDescent="0.3">
      <c r="E1030" t="s">
        <v>3395</v>
      </c>
    </row>
    <row r="1031" spans="5:5" x14ac:dyDescent="0.3">
      <c r="E1031" t="s">
        <v>3396</v>
      </c>
    </row>
    <row r="1032" spans="5:5" x14ac:dyDescent="0.3">
      <c r="E1032" t="s">
        <v>3397</v>
      </c>
    </row>
    <row r="1033" spans="5:5" x14ac:dyDescent="0.3">
      <c r="E1033" t="s">
        <v>3398</v>
      </c>
    </row>
    <row r="1034" spans="5:5" x14ac:dyDescent="0.3">
      <c r="E1034" t="s">
        <v>3399</v>
      </c>
    </row>
    <row r="1035" spans="5:5" x14ac:dyDescent="0.3">
      <c r="E1035" t="s">
        <v>3400</v>
      </c>
    </row>
    <row r="1036" spans="5:5" x14ac:dyDescent="0.3">
      <c r="E1036" t="s">
        <v>3401</v>
      </c>
    </row>
    <row r="1037" spans="5:5" x14ac:dyDescent="0.3">
      <c r="E1037" t="s">
        <v>3402</v>
      </c>
    </row>
    <row r="1038" spans="5:5" x14ac:dyDescent="0.3">
      <c r="E1038" t="s">
        <v>3403</v>
      </c>
    </row>
    <row r="1039" spans="5:5" x14ac:dyDescent="0.3">
      <c r="E1039" t="s">
        <v>3404</v>
      </c>
    </row>
    <row r="1040" spans="5:5" x14ac:dyDescent="0.3">
      <c r="E1040" t="s">
        <v>3405</v>
      </c>
    </row>
    <row r="1041" spans="5:5" x14ac:dyDescent="0.3">
      <c r="E1041" t="s">
        <v>3406</v>
      </c>
    </row>
    <row r="1042" spans="5:5" x14ac:dyDescent="0.3">
      <c r="E1042" t="s">
        <v>3407</v>
      </c>
    </row>
    <row r="1043" spans="5:5" x14ac:dyDescent="0.3">
      <c r="E1043" t="s">
        <v>3408</v>
      </c>
    </row>
    <row r="1044" spans="5:5" x14ac:dyDescent="0.3">
      <c r="E1044" t="s">
        <v>3409</v>
      </c>
    </row>
    <row r="1045" spans="5:5" x14ac:dyDescent="0.3">
      <c r="E1045" t="s">
        <v>3410</v>
      </c>
    </row>
    <row r="1046" spans="5:5" x14ac:dyDescent="0.3">
      <c r="E1046" t="s">
        <v>3411</v>
      </c>
    </row>
    <row r="1047" spans="5:5" x14ac:dyDescent="0.3">
      <c r="E1047" t="s">
        <v>3412</v>
      </c>
    </row>
    <row r="1048" spans="5:5" x14ac:dyDescent="0.3">
      <c r="E1048" t="s">
        <v>3413</v>
      </c>
    </row>
    <row r="1049" spans="5:5" x14ac:dyDescent="0.3">
      <c r="E1049" t="s">
        <v>3414</v>
      </c>
    </row>
    <row r="1050" spans="5:5" x14ac:dyDescent="0.3">
      <c r="E1050" t="s">
        <v>3415</v>
      </c>
    </row>
    <row r="1051" spans="5:5" x14ac:dyDescent="0.3">
      <c r="E1051" t="s">
        <v>3416</v>
      </c>
    </row>
    <row r="1052" spans="5:5" x14ac:dyDescent="0.3">
      <c r="E1052" t="s">
        <v>3417</v>
      </c>
    </row>
    <row r="1053" spans="5:5" x14ac:dyDescent="0.3">
      <c r="E1053" t="s">
        <v>3418</v>
      </c>
    </row>
    <row r="1054" spans="5:5" x14ac:dyDescent="0.3">
      <c r="E1054" t="s">
        <v>3419</v>
      </c>
    </row>
    <row r="1055" spans="5:5" x14ac:dyDescent="0.3">
      <c r="E1055" t="s">
        <v>3420</v>
      </c>
    </row>
    <row r="1056" spans="5:5" x14ac:dyDescent="0.3">
      <c r="E1056" t="s">
        <v>3421</v>
      </c>
    </row>
    <row r="1057" spans="5:5" x14ac:dyDescent="0.3">
      <c r="E1057" t="s">
        <v>3422</v>
      </c>
    </row>
    <row r="1058" spans="5:5" x14ac:dyDescent="0.3">
      <c r="E1058" t="s">
        <v>3423</v>
      </c>
    </row>
    <row r="1059" spans="5:5" x14ac:dyDescent="0.3">
      <c r="E1059" t="s">
        <v>3424</v>
      </c>
    </row>
    <row r="1060" spans="5:5" x14ac:dyDescent="0.3">
      <c r="E1060" t="s">
        <v>3425</v>
      </c>
    </row>
    <row r="1061" spans="5:5" x14ac:dyDescent="0.3">
      <c r="E1061" t="s">
        <v>3426</v>
      </c>
    </row>
    <row r="1062" spans="5:5" x14ac:dyDescent="0.3">
      <c r="E1062" t="s">
        <v>3427</v>
      </c>
    </row>
    <row r="1063" spans="5:5" x14ac:dyDescent="0.3">
      <c r="E1063" t="s">
        <v>3428</v>
      </c>
    </row>
    <row r="1064" spans="5:5" x14ac:dyDescent="0.3">
      <c r="E1064" t="s">
        <v>3429</v>
      </c>
    </row>
    <row r="1065" spans="5:5" x14ac:dyDescent="0.3">
      <c r="E1065" t="s">
        <v>3430</v>
      </c>
    </row>
    <row r="1066" spans="5:5" x14ac:dyDescent="0.3">
      <c r="E1066" t="s">
        <v>3431</v>
      </c>
    </row>
    <row r="1067" spans="5:5" x14ac:dyDescent="0.3">
      <c r="E1067" t="s">
        <v>3432</v>
      </c>
    </row>
    <row r="1068" spans="5:5" x14ac:dyDescent="0.3">
      <c r="E1068" t="s">
        <v>3433</v>
      </c>
    </row>
    <row r="1069" spans="5:5" x14ac:dyDescent="0.3">
      <c r="E1069" t="s">
        <v>3434</v>
      </c>
    </row>
    <row r="1070" spans="5:5" x14ac:dyDescent="0.3">
      <c r="E1070" t="s">
        <v>3435</v>
      </c>
    </row>
    <row r="1071" spans="5:5" x14ac:dyDescent="0.3">
      <c r="E1071" t="s">
        <v>3436</v>
      </c>
    </row>
    <row r="1072" spans="5:5" x14ac:dyDescent="0.3">
      <c r="E1072" t="s">
        <v>3437</v>
      </c>
    </row>
    <row r="1073" spans="5:5" x14ac:dyDescent="0.3">
      <c r="E1073" t="s">
        <v>3438</v>
      </c>
    </row>
    <row r="1074" spans="5:5" x14ac:dyDescent="0.3">
      <c r="E1074" t="s">
        <v>3439</v>
      </c>
    </row>
    <row r="1075" spans="5:5" x14ac:dyDescent="0.3">
      <c r="E1075" t="s">
        <v>3440</v>
      </c>
    </row>
    <row r="1076" spans="5:5" x14ac:dyDescent="0.3">
      <c r="E1076" t="s">
        <v>3441</v>
      </c>
    </row>
    <row r="1077" spans="5:5" x14ac:dyDescent="0.3">
      <c r="E1077" t="s">
        <v>3442</v>
      </c>
    </row>
    <row r="1078" spans="5:5" x14ac:dyDescent="0.3">
      <c r="E1078" t="s">
        <v>3443</v>
      </c>
    </row>
    <row r="1079" spans="5:5" x14ac:dyDescent="0.3">
      <c r="E1079" t="s">
        <v>3444</v>
      </c>
    </row>
    <row r="1080" spans="5:5" x14ac:dyDescent="0.3">
      <c r="E1080" t="s">
        <v>3445</v>
      </c>
    </row>
    <row r="1081" spans="5:5" x14ac:dyDescent="0.3">
      <c r="E1081" t="s">
        <v>3446</v>
      </c>
    </row>
    <row r="1082" spans="5:5" x14ac:dyDescent="0.3">
      <c r="E1082" t="s">
        <v>3447</v>
      </c>
    </row>
    <row r="1083" spans="5:5" x14ac:dyDescent="0.3">
      <c r="E1083" t="s">
        <v>3448</v>
      </c>
    </row>
    <row r="1084" spans="5:5" x14ac:dyDescent="0.3">
      <c r="E1084" t="s">
        <v>3449</v>
      </c>
    </row>
    <row r="1085" spans="5:5" x14ac:dyDescent="0.3">
      <c r="E1085" t="s">
        <v>3450</v>
      </c>
    </row>
    <row r="1086" spans="5:5" x14ac:dyDescent="0.3">
      <c r="E1086" t="s">
        <v>3451</v>
      </c>
    </row>
    <row r="1087" spans="5:5" x14ac:dyDescent="0.3">
      <c r="E1087" t="s">
        <v>3452</v>
      </c>
    </row>
    <row r="1088" spans="5:5" x14ac:dyDescent="0.3">
      <c r="E1088" t="s">
        <v>3453</v>
      </c>
    </row>
    <row r="1089" spans="5:5" x14ac:dyDescent="0.3">
      <c r="E1089" t="s">
        <v>3454</v>
      </c>
    </row>
    <row r="1090" spans="5:5" x14ac:dyDescent="0.3">
      <c r="E1090" t="s">
        <v>3455</v>
      </c>
    </row>
    <row r="1091" spans="5:5" x14ac:dyDescent="0.3">
      <c r="E1091" t="s">
        <v>3456</v>
      </c>
    </row>
    <row r="1092" spans="5:5" x14ac:dyDescent="0.3">
      <c r="E1092" t="s">
        <v>3457</v>
      </c>
    </row>
    <row r="1093" spans="5:5" x14ac:dyDescent="0.3">
      <c r="E1093" t="s">
        <v>3458</v>
      </c>
    </row>
    <row r="1094" spans="5:5" x14ac:dyDescent="0.3">
      <c r="E1094" t="s">
        <v>3459</v>
      </c>
    </row>
    <row r="1095" spans="5:5" x14ac:dyDescent="0.3">
      <c r="E1095" t="s">
        <v>3460</v>
      </c>
    </row>
    <row r="1096" spans="5:5" x14ac:dyDescent="0.3">
      <c r="E1096" t="s">
        <v>3461</v>
      </c>
    </row>
    <row r="1097" spans="5:5" x14ac:dyDescent="0.3">
      <c r="E1097" t="s">
        <v>3462</v>
      </c>
    </row>
    <row r="1098" spans="5:5" x14ac:dyDescent="0.3">
      <c r="E1098" t="s">
        <v>3463</v>
      </c>
    </row>
    <row r="1099" spans="5:5" x14ac:dyDescent="0.3">
      <c r="E1099" t="s">
        <v>3464</v>
      </c>
    </row>
    <row r="1100" spans="5:5" x14ac:dyDescent="0.3">
      <c r="E1100" t="s">
        <v>3465</v>
      </c>
    </row>
    <row r="1101" spans="5:5" x14ac:dyDescent="0.3">
      <c r="E1101" t="s">
        <v>3466</v>
      </c>
    </row>
    <row r="1102" spans="5:5" x14ac:dyDescent="0.3">
      <c r="E1102" t="s">
        <v>3467</v>
      </c>
    </row>
    <row r="1103" spans="5:5" x14ac:dyDescent="0.3">
      <c r="E1103" t="s">
        <v>3468</v>
      </c>
    </row>
    <row r="1104" spans="5:5" x14ac:dyDescent="0.3">
      <c r="E1104" t="s">
        <v>3469</v>
      </c>
    </row>
    <row r="1105" spans="5:5" x14ac:dyDescent="0.3">
      <c r="E1105" t="s">
        <v>3470</v>
      </c>
    </row>
    <row r="1106" spans="5:5" x14ac:dyDescent="0.3">
      <c r="E1106" t="s">
        <v>3471</v>
      </c>
    </row>
    <row r="1107" spans="5:5" x14ac:dyDescent="0.3">
      <c r="E1107" t="s">
        <v>3472</v>
      </c>
    </row>
    <row r="1108" spans="5:5" x14ac:dyDescent="0.3">
      <c r="E1108" t="s">
        <v>3473</v>
      </c>
    </row>
    <row r="1109" spans="5:5" x14ac:dyDescent="0.3">
      <c r="E1109" t="s">
        <v>3474</v>
      </c>
    </row>
    <row r="1110" spans="5:5" x14ac:dyDescent="0.3">
      <c r="E1110" t="s">
        <v>3475</v>
      </c>
    </row>
    <row r="1111" spans="5:5" x14ac:dyDescent="0.3">
      <c r="E1111" t="s">
        <v>3476</v>
      </c>
    </row>
    <row r="1112" spans="5:5" x14ac:dyDescent="0.3">
      <c r="E1112" t="s">
        <v>3477</v>
      </c>
    </row>
    <row r="1113" spans="5:5" x14ac:dyDescent="0.3">
      <c r="E1113" t="s">
        <v>3478</v>
      </c>
    </row>
    <row r="1114" spans="5:5" x14ac:dyDescent="0.3">
      <c r="E1114" t="s">
        <v>3479</v>
      </c>
    </row>
    <row r="1115" spans="5:5" x14ac:dyDescent="0.3">
      <c r="E1115" t="s">
        <v>3480</v>
      </c>
    </row>
    <row r="1116" spans="5:5" x14ac:dyDescent="0.3">
      <c r="E1116" t="s">
        <v>3481</v>
      </c>
    </row>
    <row r="1117" spans="5:5" x14ac:dyDescent="0.3">
      <c r="E1117" t="s">
        <v>3482</v>
      </c>
    </row>
    <row r="1118" spans="5:5" x14ac:dyDescent="0.3">
      <c r="E1118" t="s">
        <v>3483</v>
      </c>
    </row>
    <row r="1119" spans="5:5" x14ac:dyDescent="0.3">
      <c r="E1119" t="s">
        <v>3484</v>
      </c>
    </row>
    <row r="1120" spans="5:5" x14ac:dyDescent="0.3">
      <c r="E1120" t="s">
        <v>3485</v>
      </c>
    </row>
    <row r="1121" spans="5:5" x14ac:dyDescent="0.3">
      <c r="E1121" t="s">
        <v>3486</v>
      </c>
    </row>
    <row r="1122" spans="5:5" x14ac:dyDescent="0.3">
      <c r="E1122" t="s">
        <v>3487</v>
      </c>
    </row>
    <row r="1123" spans="5:5" x14ac:dyDescent="0.3">
      <c r="E1123" t="s">
        <v>3488</v>
      </c>
    </row>
    <row r="1124" spans="5:5" x14ac:dyDescent="0.3">
      <c r="E1124" t="s">
        <v>3489</v>
      </c>
    </row>
    <row r="1125" spans="5:5" x14ac:dyDescent="0.3">
      <c r="E1125" t="s">
        <v>3490</v>
      </c>
    </row>
    <row r="1126" spans="5:5" x14ac:dyDescent="0.3">
      <c r="E1126" t="s">
        <v>3491</v>
      </c>
    </row>
    <row r="1127" spans="5:5" x14ac:dyDescent="0.3">
      <c r="E1127" t="s">
        <v>3492</v>
      </c>
    </row>
    <row r="1128" spans="5:5" x14ac:dyDescent="0.3">
      <c r="E1128" t="s">
        <v>3493</v>
      </c>
    </row>
    <row r="1129" spans="5:5" x14ac:dyDescent="0.3">
      <c r="E1129" t="s">
        <v>3494</v>
      </c>
    </row>
    <row r="1130" spans="5:5" x14ac:dyDescent="0.3">
      <c r="E1130" t="s">
        <v>3495</v>
      </c>
    </row>
    <row r="1131" spans="5:5" x14ac:dyDescent="0.3">
      <c r="E1131" t="s">
        <v>3496</v>
      </c>
    </row>
    <row r="1132" spans="5:5" x14ac:dyDescent="0.3">
      <c r="E1132" t="s">
        <v>3497</v>
      </c>
    </row>
    <row r="1133" spans="5:5" x14ac:dyDescent="0.3">
      <c r="E1133" t="s">
        <v>3498</v>
      </c>
    </row>
    <row r="1134" spans="5:5" x14ac:dyDescent="0.3">
      <c r="E1134" t="s">
        <v>3499</v>
      </c>
    </row>
    <row r="1135" spans="5:5" x14ac:dyDescent="0.3">
      <c r="E1135" t="s">
        <v>3500</v>
      </c>
    </row>
    <row r="1136" spans="5:5" x14ac:dyDescent="0.3">
      <c r="E1136" t="s">
        <v>3501</v>
      </c>
    </row>
    <row r="1137" spans="5:5" x14ac:dyDescent="0.3">
      <c r="E1137" t="s">
        <v>3502</v>
      </c>
    </row>
    <row r="1138" spans="5:5" x14ac:dyDescent="0.3">
      <c r="E1138" t="s">
        <v>3503</v>
      </c>
    </row>
    <row r="1139" spans="5:5" x14ac:dyDescent="0.3">
      <c r="E1139" t="s">
        <v>3504</v>
      </c>
    </row>
    <row r="1140" spans="5:5" x14ac:dyDescent="0.3">
      <c r="E1140" t="s">
        <v>3505</v>
      </c>
    </row>
    <row r="1141" spans="5:5" x14ac:dyDescent="0.3">
      <c r="E1141" t="s">
        <v>3506</v>
      </c>
    </row>
    <row r="1142" spans="5:5" x14ac:dyDescent="0.3">
      <c r="E1142" t="s">
        <v>3507</v>
      </c>
    </row>
    <row r="1143" spans="5:5" x14ac:dyDescent="0.3">
      <c r="E1143" t="s">
        <v>3508</v>
      </c>
    </row>
    <row r="1144" spans="5:5" x14ac:dyDescent="0.3">
      <c r="E1144" t="s">
        <v>3509</v>
      </c>
    </row>
    <row r="1145" spans="5:5" x14ac:dyDescent="0.3">
      <c r="E1145" t="s">
        <v>3510</v>
      </c>
    </row>
    <row r="1146" spans="5:5" x14ac:dyDescent="0.3">
      <c r="E1146" t="s">
        <v>3511</v>
      </c>
    </row>
    <row r="1147" spans="5:5" x14ac:dyDescent="0.3">
      <c r="E1147" t="s">
        <v>3512</v>
      </c>
    </row>
    <row r="1148" spans="5:5" x14ac:dyDescent="0.3">
      <c r="E1148" t="s">
        <v>3513</v>
      </c>
    </row>
    <row r="1149" spans="5:5" x14ac:dyDescent="0.3">
      <c r="E1149" t="s">
        <v>3514</v>
      </c>
    </row>
    <row r="1150" spans="5:5" x14ac:dyDescent="0.3">
      <c r="E1150" t="s">
        <v>3515</v>
      </c>
    </row>
    <row r="1151" spans="5:5" x14ac:dyDescent="0.3">
      <c r="E1151" t="s">
        <v>3516</v>
      </c>
    </row>
    <row r="1152" spans="5:5" x14ac:dyDescent="0.3">
      <c r="E1152" t="s">
        <v>3517</v>
      </c>
    </row>
    <row r="1153" spans="5:5" x14ac:dyDescent="0.3">
      <c r="E1153" t="s">
        <v>3518</v>
      </c>
    </row>
    <row r="1154" spans="5:5" x14ac:dyDescent="0.3">
      <c r="E1154" t="s">
        <v>3519</v>
      </c>
    </row>
    <row r="1155" spans="5:5" x14ac:dyDescent="0.3">
      <c r="E1155" t="s">
        <v>3520</v>
      </c>
    </row>
    <row r="1156" spans="5:5" x14ac:dyDescent="0.3">
      <c r="E1156" t="s">
        <v>3521</v>
      </c>
    </row>
    <row r="1157" spans="5:5" x14ac:dyDescent="0.3">
      <c r="E1157" t="s">
        <v>3522</v>
      </c>
    </row>
    <row r="1158" spans="5:5" x14ac:dyDescent="0.3">
      <c r="E1158" t="s">
        <v>3523</v>
      </c>
    </row>
    <row r="1159" spans="5:5" x14ac:dyDescent="0.3">
      <c r="E1159" t="s">
        <v>3524</v>
      </c>
    </row>
    <row r="1160" spans="5:5" x14ac:dyDescent="0.3">
      <c r="E1160" t="s">
        <v>3525</v>
      </c>
    </row>
    <row r="1161" spans="5:5" x14ac:dyDescent="0.3">
      <c r="E1161" t="s">
        <v>3526</v>
      </c>
    </row>
    <row r="1162" spans="5:5" x14ac:dyDescent="0.3">
      <c r="E1162" t="s">
        <v>3527</v>
      </c>
    </row>
    <row r="1163" spans="5:5" x14ac:dyDescent="0.3">
      <c r="E1163" t="s">
        <v>3528</v>
      </c>
    </row>
    <row r="1164" spans="5:5" x14ac:dyDescent="0.3">
      <c r="E1164" t="s">
        <v>3529</v>
      </c>
    </row>
    <row r="1165" spans="5:5" x14ac:dyDescent="0.3">
      <c r="E1165" t="s">
        <v>3530</v>
      </c>
    </row>
    <row r="1166" spans="5:5" x14ac:dyDescent="0.3">
      <c r="E1166" t="s">
        <v>3531</v>
      </c>
    </row>
    <row r="1167" spans="5:5" x14ac:dyDescent="0.3">
      <c r="E1167" t="s">
        <v>3532</v>
      </c>
    </row>
    <row r="1168" spans="5:5" x14ac:dyDescent="0.3">
      <c r="E1168" t="s">
        <v>3533</v>
      </c>
    </row>
    <row r="1169" spans="5:5" x14ac:dyDescent="0.3">
      <c r="E1169" t="s">
        <v>3534</v>
      </c>
    </row>
    <row r="1170" spans="5:5" x14ac:dyDescent="0.3">
      <c r="E1170" t="s">
        <v>3535</v>
      </c>
    </row>
    <row r="1171" spans="5:5" x14ac:dyDescent="0.3">
      <c r="E1171" t="s">
        <v>3536</v>
      </c>
    </row>
    <row r="1172" spans="5:5" x14ac:dyDescent="0.3">
      <c r="E1172" t="s">
        <v>3537</v>
      </c>
    </row>
    <row r="1173" spans="5:5" x14ac:dyDescent="0.3">
      <c r="E1173" t="s">
        <v>3538</v>
      </c>
    </row>
    <row r="1174" spans="5:5" x14ac:dyDescent="0.3">
      <c r="E1174" t="s">
        <v>3539</v>
      </c>
    </row>
    <row r="1175" spans="5:5" x14ac:dyDescent="0.3">
      <c r="E1175" t="s">
        <v>3540</v>
      </c>
    </row>
    <row r="1176" spans="5:5" x14ac:dyDescent="0.3">
      <c r="E1176" t="s">
        <v>3541</v>
      </c>
    </row>
    <row r="1177" spans="5:5" x14ac:dyDescent="0.3">
      <c r="E1177" t="s">
        <v>3542</v>
      </c>
    </row>
    <row r="1178" spans="5:5" x14ac:dyDescent="0.3">
      <c r="E1178" t="s">
        <v>3543</v>
      </c>
    </row>
    <row r="1179" spans="5:5" x14ac:dyDescent="0.3">
      <c r="E1179" t="s">
        <v>3544</v>
      </c>
    </row>
    <row r="1180" spans="5:5" x14ac:dyDescent="0.3">
      <c r="E1180" t="s">
        <v>3545</v>
      </c>
    </row>
    <row r="1181" spans="5:5" x14ac:dyDescent="0.3">
      <c r="E1181" t="s">
        <v>3546</v>
      </c>
    </row>
    <row r="1182" spans="5:5" x14ac:dyDescent="0.3">
      <c r="E1182" t="s">
        <v>3547</v>
      </c>
    </row>
    <row r="1183" spans="5:5" x14ac:dyDescent="0.3">
      <c r="E1183" t="s">
        <v>3548</v>
      </c>
    </row>
    <row r="1184" spans="5:5" x14ac:dyDescent="0.3">
      <c r="E1184" t="s">
        <v>3549</v>
      </c>
    </row>
    <row r="1185" spans="5:5" x14ac:dyDescent="0.3">
      <c r="E1185" t="s">
        <v>3550</v>
      </c>
    </row>
    <row r="1186" spans="5:5" x14ac:dyDescent="0.3">
      <c r="E1186" t="s">
        <v>3551</v>
      </c>
    </row>
    <row r="1187" spans="5:5" x14ac:dyDescent="0.3">
      <c r="E1187" t="s">
        <v>3552</v>
      </c>
    </row>
    <row r="1188" spans="5:5" x14ac:dyDescent="0.3">
      <c r="E1188" t="s">
        <v>3553</v>
      </c>
    </row>
    <row r="1189" spans="5:5" x14ac:dyDescent="0.3">
      <c r="E1189" t="s">
        <v>3554</v>
      </c>
    </row>
    <row r="1190" spans="5:5" x14ac:dyDescent="0.3">
      <c r="E1190" t="s">
        <v>3555</v>
      </c>
    </row>
    <row r="1191" spans="5:5" x14ac:dyDescent="0.3">
      <c r="E1191" t="s">
        <v>3556</v>
      </c>
    </row>
    <row r="1192" spans="5:5" x14ac:dyDescent="0.3">
      <c r="E1192" t="s">
        <v>3557</v>
      </c>
    </row>
    <row r="1193" spans="5:5" x14ac:dyDescent="0.3">
      <c r="E1193" t="s">
        <v>3558</v>
      </c>
    </row>
    <row r="1194" spans="5:5" x14ac:dyDescent="0.3">
      <c r="E1194" t="s">
        <v>3559</v>
      </c>
    </row>
    <row r="1195" spans="5:5" x14ac:dyDescent="0.3">
      <c r="E1195" t="s">
        <v>3560</v>
      </c>
    </row>
    <row r="1196" spans="5:5" x14ac:dyDescent="0.3">
      <c r="E1196" t="s">
        <v>3561</v>
      </c>
    </row>
    <row r="1197" spans="5:5" x14ac:dyDescent="0.3">
      <c r="E1197" t="s">
        <v>3562</v>
      </c>
    </row>
    <row r="1198" spans="5:5" x14ac:dyDescent="0.3">
      <c r="E1198" t="s">
        <v>3563</v>
      </c>
    </row>
    <row r="1199" spans="5:5" x14ac:dyDescent="0.3">
      <c r="E1199" t="s">
        <v>3564</v>
      </c>
    </row>
    <row r="1200" spans="5:5" x14ac:dyDescent="0.3">
      <c r="E1200" t="s">
        <v>3565</v>
      </c>
    </row>
    <row r="1201" spans="5:5" x14ac:dyDescent="0.3">
      <c r="E1201" t="s">
        <v>3566</v>
      </c>
    </row>
    <row r="1202" spans="5:5" x14ac:dyDescent="0.3">
      <c r="E1202" t="s">
        <v>3567</v>
      </c>
    </row>
    <row r="1203" spans="5:5" x14ac:dyDescent="0.3">
      <c r="E1203" t="s">
        <v>3568</v>
      </c>
    </row>
    <row r="1204" spans="5:5" x14ac:dyDescent="0.3">
      <c r="E1204" t="s">
        <v>3569</v>
      </c>
    </row>
    <row r="1205" spans="5:5" x14ac:dyDescent="0.3">
      <c r="E1205" t="s">
        <v>3570</v>
      </c>
    </row>
    <row r="1206" spans="5:5" x14ac:dyDescent="0.3">
      <c r="E1206" t="s">
        <v>3571</v>
      </c>
    </row>
    <row r="1207" spans="5:5" x14ac:dyDescent="0.3">
      <c r="E1207" t="s">
        <v>3572</v>
      </c>
    </row>
    <row r="1208" spans="5:5" x14ac:dyDescent="0.3">
      <c r="E1208" t="s">
        <v>3573</v>
      </c>
    </row>
    <row r="1209" spans="5:5" x14ac:dyDescent="0.3">
      <c r="E1209" t="s">
        <v>3574</v>
      </c>
    </row>
    <row r="1210" spans="5:5" x14ac:dyDescent="0.3">
      <c r="E1210" t="s">
        <v>3575</v>
      </c>
    </row>
    <row r="1211" spans="5:5" x14ac:dyDescent="0.3">
      <c r="E1211" t="s">
        <v>3576</v>
      </c>
    </row>
    <row r="1212" spans="5:5" x14ac:dyDescent="0.3">
      <c r="E1212" t="s">
        <v>3577</v>
      </c>
    </row>
    <row r="1213" spans="5:5" x14ac:dyDescent="0.3">
      <c r="E1213" t="s">
        <v>3578</v>
      </c>
    </row>
    <row r="1214" spans="5:5" x14ac:dyDescent="0.3">
      <c r="E1214" t="s">
        <v>3579</v>
      </c>
    </row>
    <row r="1215" spans="5:5" x14ac:dyDescent="0.3">
      <c r="E1215" t="s">
        <v>3580</v>
      </c>
    </row>
    <row r="1216" spans="5:5" x14ac:dyDescent="0.3">
      <c r="E1216" t="s">
        <v>3581</v>
      </c>
    </row>
    <row r="1217" spans="5:5" x14ac:dyDescent="0.3">
      <c r="E1217" t="s">
        <v>3582</v>
      </c>
    </row>
    <row r="1218" spans="5:5" x14ac:dyDescent="0.3">
      <c r="E1218" t="s">
        <v>3583</v>
      </c>
    </row>
    <row r="1219" spans="5:5" x14ac:dyDescent="0.3">
      <c r="E1219" t="s">
        <v>3584</v>
      </c>
    </row>
    <row r="1220" spans="5:5" x14ac:dyDescent="0.3">
      <c r="E1220" t="s">
        <v>3585</v>
      </c>
    </row>
    <row r="1221" spans="5:5" x14ac:dyDescent="0.3">
      <c r="E1221" t="s">
        <v>3586</v>
      </c>
    </row>
    <row r="1222" spans="5:5" x14ac:dyDescent="0.3">
      <c r="E1222" t="s">
        <v>3587</v>
      </c>
    </row>
    <row r="1223" spans="5:5" x14ac:dyDescent="0.3">
      <c r="E1223" t="s">
        <v>3588</v>
      </c>
    </row>
    <row r="1224" spans="5:5" x14ac:dyDescent="0.3">
      <c r="E1224" t="s">
        <v>3589</v>
      </c>
    </row>
    <row r="1225" spans="5:5" x14ac:dyDescent="0.3">
      <c r="E1225" t="s">
        <v>3590</v>
      </c>
    </row>
    <row r="1226" spans="5:5" x14ac:dyDescent="0.3">
      <c r="E1226" t="s">
        <v>3591</v>
      </c>
    </row>
    <row r="1227" spans="5:5" x14ac:dyDescent="0.3">
      <c r="E1227" t="s">
        <v>3592</v>
      </c>
    </row>
    <row r="1228" spans="5:5" x14ac:dyDescent="0.3">
      <c r="E1228" t="s">
        <v>3593</v>
      </c>
    </row>
    <row r="1229" spans="5:5" x14ac:dyDescent="0.3">
      <c r="E1229" t="s">
        <v>3594</v>
      </c>
    </row>
    <row r="1230" spans="5:5" x14ac:dyDescent="0.3">
      <c r="E1230" t="s">
        <v>3595</v>
      </c>
    </row>
    <row r="1231" spans="5:5" x14ac:dyDescent="0.3">
      <c r="E1231" t="s">
        <v>3596</v>
      </c>
    </row>
    <row r="1232" spans="5:5" x14ac:dyDescent="0.3">
      <c r="E1232" t="s">
        <v>3597</v>
      </c>
    </row>
    <row r="1233" spans="5:5" x14ac:dyDescent="0.3">
      <c r="E1233" t="s">
        <v>3598</v>
      </c>
    </row>
    <row r="1234" spans="5:5" x14ac:dyDescent="0.3">
      <c r="E1234" t="s">
        <v>3599</v>
      </c>
    </row>
    <row r="1235" spans="5:5" x14ac:dyDescent="0.3">
      <c r="E1235" t="s">
        <v>3600</v>
      </c>
    </row>
    <row r="1236" spans="5:5" x14ac:dyDescent="0.3">
      <c r="E1236" t="s">
        <v>3601</v>
      </c>
    </row>
    <row r="1237" spans="5:5" x14ac:dyDescent="0.3">
      <c r="E1237" t="s">
        <v>3602</v>
      </c>
    </row>
    <row r="1238" spans="5:5" x14ac:dyDescent="0.3">
      <c r="E1238" t="s">
        <v>3603</v>
      </c>
    </row>
    <row r="1239" spans="5:5" x14ac:dyDescent="0.3">
      <c r="E1239" t="s">
        <v>3604</v>
      </c>
    </row>
    <row r="1240" spans="5:5" x14ac:dyDescent="0.3">
      <c r="E1240" t="s">
        <v>3605</v>
      </c>
    </row>
    <row r="1241" spans="5:5" x14ac:dyDescent="0.3">
      <c r="E1241" t="s">
        <v>3606</v>
      </c>
    </row>
    <row r="1242" spans="5:5" x14ac:dyDescent="0.3">
      <c r="E1242" t="s">
        <v>3607</v>
      </c>
    </row>
    <row r="1243" spans="5:5" x14ac:dyDescent="0.3">
      <c r="E1243" t="s">
        <v>3608</v>
      </c>
    </row>
    <row r="1244" spans="5:5" x14ac:dyDescent="0.3">
      <c r="E1244" t="s">
        <v>3609</v>
      </c>
    </row>
    <row r="1245" spans="5:5" x14ac:dyDescent="0.3">
      <c r="E1245" t="s">
        <v>3610</v>
      </c>
    </row>
    <row r="1246" spans="5:5" x14ac:dyDescent="0.3">
      <c r="E1246" t="s">
        <v>3611</v>
      </c>
    </row>
    <row r="1247" spans="5:5" x14ac:dyDescent="0.3">
      <c r="E1247" t="s">
        <v>3612</v>
      </c>
    </row>
    <row r="1248" spans="5:5" x14ac:dyDescent="0.3">
      <c r="E1248" t="s">
        <v>3613</v>
      </c>
    </row>
    <row r="1249" spans="5:5" x14ac:dyDescent="0.3">
      <c r="E1249" t="s">
        <v>3614</v>
      </c>
    </row>
    <row r="1250" spans="5:5" x14ac:dyDescent="0.3">
      <c r="E1250" t="s">
        <v>3615</v>
      </c>
    </row>
    <row r="1251" spans="5:5" x14ac:dyDescent="0.3">
      <c r="E1251" t="s">
        <v>3616</v>
      </c>
    </row>
    <row r="1252" spans="5:5" x14ac:dyDescent="0.3">
      <c r="E1252" t="s">
        <v>3617</v>
      </c>
    </row>
    <row r="1253" spans="5:5" x14ac:dyDescent="0.3">
      <c r="E1253" t="s">
        <v>3618</v>
      </c>
    </row>
    <row r="1254" spans="5:5" x14ac:dyDescent="0.3">
      <c r="E1254" t="s">
        <v>3619</v>
      </c>
    </row>
    <row r="1255" spans="5:5" x14ac:dyDescent="0.3">
      <c r="E1255" t="s">
        <v>3620</v>
      </c>
    </row>
    <row r="1256" spans="5:5" x14ac:dyDescent="0.3">
      <c r="E1256" t="s">
        <v>3621</v>
      </c>
    </row>
    <row r="1257" spans="5:5" x14ac:dyDescent="0.3">
      <c r="E1257" t="s">
        <v>3622</v>
      </c>
    </row>
    <row r="1258" spans="5:5" x14ac:dyDescent="0.3">
      <c r="E1258" t="s">
        <v>3623</v>
      </c>
    </row>
    <row r="1259" spans="5:5" x14ac:dyDescent="0.3">
      <c r="E1259" t="s">
        <v>3624</v>
      </c>
    </row>
    <row r="1260" spans="5:5" x14ac:dyDescent="0.3">
      <c r="E1260" t="s">
        <v>3625</v>
      </c>
    </row>
    <row r="1261" spans="5:5" x14ac:dyDescent="0.3">
      <c r="E1261" t="s">
        <v>3626</v>
      </c>
    </row>
    <row r="1262" spans="5:5" x14ac:dyDescent="0.3">
      <c r="E1262" t="s">
        <v>3627</v>
      </c>
    </row>
    <row r="1263" spans="5:5" x14ac:dyDescent="0.3">
      <c r="E1263" t="s">
        <v>3628</v>
      </c>
    </row>
    <row r="1264" spans="5:5" x14ac:dyDescent="0.3">
      <c r="E1264" t="s">
        <v>3629</v>
      </c>
    </row>
    <row r="1265" spans="5:5" x14ac:dyDescent="0.3">
      <c r="E1265" t="s">
        <v>3630</v>
      </c>
    </row>
    <row r="1266" spans="5:5" x14ac:dyDescent="0.3">
      <c r="E1266" t="s">
        <v>3631</v>
      </c>
    </row>
    <row r="1267" spans="5:5" x14ac:dyDescent="0.3">
      <c r="E1267" t="s">
        <v>3632</v>
      </c>
    </row>
    <row r="1268" spans="5:5" x14ac:dyDescent="0.3">
      <c r="E1268" t="s">
        <v>3633</v>
      </c>
    </row>
    <row r="1269" spans="5:5" x14ac:dyDescent="0.3">
      <c r="E1269" t="s">
        <v>3634</v>
      </c>
    </row>
    <row r="1270" spans="5:5" x14ac:dyDescent="0.3">
      <c r="E1270" t="s">
        <v>3635</v>
      </c>
    </row>
    <row r="1271" spans="5:5" x14ac:dyDescent="0.3">
      <c r="E1271" t="s">
        <v>3636</v>
      </c>
    </row>
    <row r="1272" spans="5:5" x14ac:dyDescent="0.3">
      <c r="E1272" t="s">
        <v>3637</v>
      </c>
    </row>
    <row r="1273" spans="5:5" x14ac:dyDescent="0.3">
      <c r="E1273" t="s">
        <v>3638</v>
      </c>
    </row>
    <row r="1274" spans="5:5" x14ac:dyDescent="0.3">
      <c r="E1274" t="s">
        <v>3639</v>
      </c>
    </row>
    <row r="1275" spans="5:5" x14ac:dyDescent="0.3">
      <c r="E1275" t="s">
        <v>3640</v>
      </c>
    </row>
    <row r="1276" spans="5:5" x14ac:dyDescent="0.3">
      <c r="E1276" t="s">
        <v>3641</v>
      </c>
    </row>
    <row r="1277" spans="5:5" x14ac:dyDescent="0.3">
      <c r="E1277" t="s">
        <v>3642</v>
      </c>
    </row>
    <row r="1278" spans="5:5" x14ac:dyDescent="0.3">
      <c r="E1278" t="s">
        <v>3643</v>
      </c>
    </row>
    <row r="1279" spans="5:5" x14ac:dyDescent="0.3">
      <c r="E1279" t="s">
        <v>3644</v>
      </c>
    </row>
    <row r="1280" spans="5:5" x14ac:dyDescent="0.3">
      <c r="E1280" t="s">
        <v>3645</v>
      </c>
    </row>
    <row r="1281" spans="5:5" x14ac:dyDescent="0.3">
      <c r="E1281" t="s">
        <v>3646</v>
      </c>
    </row>
    <row r="1282" spans="5:5" x14ac:dyDescent="0.3">
      <c r="E1282" t="s">
        <v>3647</v>
      </c>
    </row>
    <row r="1283" spans="5:5" x14ac:dyDescent="0.3">
      <c r="E1283" t="s">
        <v>3648</v>
      </c>
    </row>
    <row r="1284" spans="5:5" x14ac:dyDescent="0.3">
      <c r="E1284" t="s">
        <v>3649</v>
      </c>
    </row>
    <row r="1285" spans="5:5" x14ac:dyDescent="0.3">
      <c r="E1285" t="s">
        <v>3650</v>
      </c>
    </row>
    <row r="1286" spans="5:5" x14ac:dyDescent="0.3">
      <c r="E1286" t="s">
        <v>3651</v>
      </c>
    </row>
    <row r="1287" spans="5:5" x14ac:dyDescent="0.3">
      <c r="E1287" t="s">
        <v>3652</v>
      </c>
    </row>
    <row r="1288" spans="5:5" x14ac:dyDescent="0.3">
      <c r="E1288" t="s">
        <v>3653</v>
      </c>
    </row>
    <row r="1289" spans="5:5" x14ac:dyDescent="0.3">
      <c r="E1289" t="s">
        <v>3654</v>
      </c>
    </row>
    <row r="1290" spans="5:5" x14ac:dyDescent="0.3">
      <c r="E1290" t="s">
        <v>3655</v>
      </c>
    </row>
    <row r="1291" spans="5:5" x14ac:dyDescent="0.3">
      <c r="E1291" t="s">
        <v>3656</v>
      </c>
    </row>
    <row r="1292" spans="5:5" x14ac:dyDescent="0.3">
      <c r="E1292" t="s">
        <v>3657</v>
      </c>
    </row>
    <row r="1293" spans="5:5" x14ac:dyDescent="0.3">
      <c r="E1293" t="s">
        <v>3658</v>
      </c>
    </row>
    <row r="1294" spans="5:5" x14ac:dyDescent="0.3">
      <c r="E1294" t="s">
        <v>3659</v>
      </c>
    </row>
    <row r="1295" spans="5:5" x14ac:dyDescent="0.3">
      <c r="E1295" t="s">
        <v>3660</v>
      </c>
    </row>
    <row r="1296" spans="5:5" x14ac:dyDescent="0.3">
      <c r="E1296" t="s">
        <v>3661</v>
      </c>
    </row>
    <row r="1297" spans="5:5" x14ac:dyDescent="0.3">
      <c r="E1297" t="s">
        <v>3662</v>
      </c>
    </row>
    <row r="1298" spans="5:5" x14ac:dyDescent="0.3">
      <c r="E1298" t="s">
        <v>3663</v>
      </c>
    </row>
    <row r="1299" spans="5:5" x14ac:dyDescent="0.3">
      <c r="E1299" t="s">
        <v>3664</v>
      </c>
    </row>
    <row r="1300" spans="5:5" x14ac:dyDescent="0.3">
      <c r="E1300" t="s">
        <v>3665</v>
      </c>
    </row>
    <row r="1301" spans="5:5" x14ac:dyDescent="0.3">
      <c r="E1301" t="s">
        <v>3666</v>
      </c>
    </row>
    <row r="1302" spans="5:5" x14ac:dyDescent="0.3">
      <c r="E1302" t="s">
        <v>3667</v>
      </c>
    </row>
    <row r="1303" spans="5:5" x14ac:dyDescent="0.3">
      <c r="E1303" t="s">
        <v>3668</v>
      </c>
    </row>
    <row r="1304" spans="5:5" x14ac:dyDescent="0.3">
      <c r="E1304" t="s">
        <v>3669</v>
      </c>
    </row>
    <row r="1305" spans="5:5" x14ac:dyDescent="0.3">
      <c r="E1305" t="s">
        <v>3670</v>
      </c>
    </row>
    <row r="1306" spans="5:5" x14ac:dyDescent="0.3">
      <c r="E1306" t="s">
        <v>3671</v>
      </c>
    </row>
    <row r="1307" spans="5:5" x14ac:dyDescent="0.3">
      <c r="E1307" t="s">
        <v>3672</v>
      </c>
    </row>
    <row r="1308" spans="5:5" x14ac:dyDescent="0.3">
      <c r="E1308" t="s">
        <v>3673</v>
      </c>
    </row>
    <row r="1309" spans="5:5" x14ac:dyDescent="0.3">
      <c r="E1309" t="s">
        <v>3674</v>
      </c>
    </row>
    <row r="1310" spans="5:5" x14ac:dyDescent="0.3">
      <c r="E1310" t="s">
        <v>3675</v>
      </c>
    </row>
    <row r="1311" spans="5:5" x14ac:dyDescent="0.3">
      <c r="E1311" t="s">
        <v>3676</v>
      </c>
    </row>
    <row r="1312" spans="5:5" x14ac:dyDescent="0.3">
      <c r="E1312" t="s">
        <v>3677</v>
      </c>
    </row>
    <row r="1313" spans="5:5" x14ac:dyDescent="0.3">
      <c r="E1313" t="s">
        <v>3678</v>
      </c>
    </row>
    <row r="1314" spans="5:5" x14ac:dyDescent="0.3">
      <c r="E1314" t="s">
        <v>3679</v>
      </c>
    </row>
    <row r="1315" spans="5:5" x14ac:dyDescent="0.3">
      <c r="E1315" t="s">
        <v>3680</v>
      </c>
    </row>
    <row r="1316" spans="5:5" x14ac:dyDescent="0.3">
      <c r="E1316" t="s">
        <v>3681</v>
      </c>
    </row>
    <row r="1317" spans="5:5" x14ac:dyDescent="0.3">
      <c r="E1317" t="s">
        <v>3682</v>
      </c>
    </row>
    <row r="1318" spans="5:5" x14ac:dyDescent="0.3">
      <c r="E1318" t="s">
        <v>3683</v>
      </c>
    </row>
    <row r="1319" spans="5:5" x14ac:dyDescent="0.3">
      <c r="E1319" t="s">
        <v>3684</v>
      </c>
    </row>
    <row r="1320" spans="5:5" x14ac:dyDescent="0.3">
      <c r="E1320" t="s">
        <v>3685</v>
      </c>
    </row>
    <row r="1321" spans="5:5" x14ac:dyDescent="0.3">
      <c r="E1321" t="s">
        <v>3686</v>
      </c>
    </row>
    <row r="1322" spans="5:5" x14ac:dyDescent="0.3">
      <c r="E1322" t="s">
        <v>3687</v>
      </c>
    </row>
    <row r="1323" spans="5:5" x14ac:dyDescent="0.3">
      <c r="E1323" t="s">
        <v>3688</v>
      </c>
    </row>
    <row r="1324" spans="5:5" x14ac:dyDescent="0.3">
      <c r="E1324" t="s">
        <v>3689</v>
      </c>
    </row>
    <row r="1325" spans="5:5" x14ac:dyDescent="0.3">
      <c r="E1325" t="s">
        <v>3690</v>
      </c>
    </row>
    <row r="1326" spans="5:5" x14ac:dyDescent="0.3">
      <c r="E1326" t="s">
        <v>3691</v>
      </c>
    </row>
    <row r="1327" spans="5:5" x14ac:dyDescent="0.3">
      <c r="E1327" t="s">
        <v>3692</v>
      </c>
    </row>
    <row r="1328" spans="5:5" x14ac:dyDescent="0.3">
      <c r="E1328" t="s">
        <v>3693</v>
      </c>
    </row>
    <row r="1329" spans="5:5" x14ac:dyDescent="0.3">
      <c r="E1329" t="s">
        <v>3694</v>
      </c>
    </row>
    <row r="1330" spans="5:5" x14ac:dyDescent="0.3">
      <c r="E1330" t="s">
        <v>3695</v>
      </c>
    </row>
    <row r="1331" spans="5:5" x14ac:dyDescent="0.3">
      <c r="E1331" t="s">
        <v>3696</v>
      </c>
    </row>
    <row r="1332" spans="5:5" x14ac:dyDescent="0.3">
      <c r="E1332" t="s">
        <v>3697</v>
      </c>
    </row>
    <row r="1333" spans="5:5" x14ac:dyDescent="0.3">
      <c r="E1333" t="s">
        <v>3698</v>
      </c>
    </row>
    <row r="1334" spans="5:5" x14ac:dyDescent="0.3">
      <c r="E1334" t="s">
        <v>3699</v>
      </c>
    </row>
    <row r="1335" spans="5:5" x14ac:dyDescent="0.3">
      <c r="E1335" t="s">
        <v>3700</v>
      </c>
    </row>
    <row r="1336" spans="5:5" x14ac:dyDescent="0.3">
      <c r="E1336" t="s">
        <v>3701</v>
      </c>
    </row>
    <row r="1337" spans="5:5" x14ac:dyDescent="0.3">
      <c r="E1337" t="s">
        <v>3702</v>
      </c>
    </row>
    <row r="1338" spans="5:5" x14ac:dyDescent="0.3">
      <c r="E1338" t="s">
        <v>3703</v>
      </c>
    </row>
    <row r="1339" spans="5:5" x14ac:dyDescent="0.3">
      <c r="E1339" t="s">
        <v>3704</v>
      </c>
    </row>
    <row r="1340" spans="5:5" x14ac:dyDescent="0.3">
      <c r="E1340" t="s">
        <v>3705</v>
      </c>
    </row>
    <row r="1341" spans="5:5" x14ac:dyDescent="0.3">
      <c r="E1341" t="s">
        <v>3706</v>
      </c>
    </row>
    <row r="1342" spans="5:5" x14ac:dyDescent="0.3">
      <c r="E1342" t="s">
        <v>3707</v>
      </c>
    </row>
    <row r="1343" spans="5:5" x14ac:dyDescent="0.3">
      <c r="E1343" t="s">
        <v>3708</v>
      </c>
    </row>
    <row r="1344" spans="5:5" x14ac:dyDescent="0.3">
      <c r="E1344" t="s">
        <v>3709</v>
      </c>
    </row>
    <row r="1345" spans="5:5" x14ac:dyDescent="0.3">
      <c r="E1345" t="s">
        <v>3710</v>
      </c>
    </row>
    <row r="1346" spans="5:5" x14ac:dyDescent="0.3">
      <c r="E1346" t="s">
        <v>3711</v>
      </c>
    </row>
    <row r="1347" spans="5:5" x14ac:dyDescent="0.3">
      <c r="E1347" t="s">
        <v>3712</v>
      </c>
    </row>
    <row r="1348" spans="5:5" x14ac:dyDescent="0.3">
      <c r="E1348" t="s">
        <v>3713</v>
      </c>
    </row>
    <row r="1349" spans="5:5" x14ac:dyDescent="0.3">
      <c r="E1349" t="s">
        <v>3714</v>
      </c>
    </row>
    <row r="1350" spans="5:5" x14ac:dyDescent="0.3">
      <c r="E1350" t="s">
        <v>3715</v>
      </c>
    </row>
    <row r="1351" spans="5:5" x14ac:dyDescent="0.3">
      <c r="E1351" t="s">
        <v>3716</v>
      </c>
    </row>
    <row r="1352" spans="5:5" x14ac:dyDescent="0.3">
      <c r="E1352" t="s">
        <v>3717</v>
      </c>
    </row>
    <row r="1353" spans="5:5" x14ac:dyDescent="0.3">
      <c r="E1353" t="s">
        <v>3718</v>
      </c>
    </row>
    <row r="1354" spans="5:5" x14ac:dyDescent="0.3">
      <c r="E1354" t="s">
        <v>3719</v>
      </c>
    </row>
    <row r="1355" spans="5:5" x14ac:dyDescent="0.3">
      <c r="E1355" t="s">
        <v>3720</v>
      </c>
    </row>
    <row r="1356" spans="5:5" x14ac:dyDescent="0.3">
      <c r="E1356" t="s">
        <v>3721</v>
      </c>
    </row>
    <row r="1357" spans="5:5" x14ac:dyDescent="0.3">
      <c r="E1357" t="s">
        <v>3722</v>
      </c>
    </row>
    <row r="1358" spans="5:5" x14ac:dyDescent="0.3">
      <c r="E1358" t="s">
        <v>3723</v>
      </c>
    </row>
    <row r="1359" spans="5:5" x14ac:dyDescent="0.3">
      <c r="E1359" t="s">
        <v>3724</v>
      </c>
    </row>
    <row r="1360" spans="5:5" x14ac:dyDescent="0.3">
      <c r="E1360" t="s">
        <v>3725</v>
      </c>
    </row>
    <row r="1361" spans="5:5" x14ac:dyDescent="0.3">
      <c r="E1361" t="s">
        <v>3726</v>
      </c>
    </row>
    <row r="1362" spans="5:5" x14ac:dyDescent="0.3">
      <c r="E1362" t="s">
        <v>3727</v>
      </c>
    </row>
    <row r="1363" spans="5:5" x14ac:dyDescent="0.3">
      <c r="E1363" t="s">
        <v>3728</v>
      </c>
    </row>
    <row r="1364" spans="5:5" x14ac:dyDescent="0.3">
      <c r="E1364" t="s">
        <v>3729</v>
      </c>
    </row>
    <row r="1365" spans="5:5" x14ac:dyDescent="0.3">
      <c r="E1365" t="s">
        <v>3730</v>
      </c>
    </row>
    <row r="1366" spans="5:5" x14ac:dyDescent="0.3">
      <c r="E1366" t="s">
        <v>3731</v>
      </c>
    </row>
    <row r="1367" spans="5:5" x14ac:dyDescent="0.3">
      <c r="E1367" t="s">
        <v>3732</v>
      </c>
    </row>
    <row r="1368" spans="5:5" x14ac:dyDescent="0.3">
      <c r="E1368" t="s">
        <v>3733</v>
      </c>
    </row>
    <row r="1369" spans="5:5" x14ac:dyDescent="0.3">
      <c r="E1369" t="s">
        <v>3734</v>
      </c>
    </row>
    <row r="1370" spans="5:5" x14ac:dyDescent="0.3">
      <c r="E1370" t="s">
        <v>3735</v>
      </c>
    </row>
    <row r="1371" spans="5:5" x14ac:dyDescent="0.3">
      <c r="E1371" t="s">
        <v>3736</v>
      </c>
    </row>
    <row r="1372" spans="5:5" x14ac:dyDescent="0.3">
      <c r="E1372" t="s">
        <v>3737</v>
      </c>
    </row>
    <row r="1373" spans="5:5" x14ac:dyDescent="0.3">
      <c r="E1373" t="s">
        <v>3738</v>
      </c>
    </row>
    <row r="1374" spans="5:5" x14ac:dyDescent="0.3">
      <c r="E1374" t="s">
        <v>3739</v>
      </c>
    </row>
    <row r="1375" spans="5:5" x14ac:dyDescent="0.3">
      <c r="E1375" t="s">
        <v>3740</v>
      </c>
    </row>
    <row r="1376" spans="5:5" x14ac:dyDescent="0.3">
      <c r="E1376" t="s">
        <v>3741</v>
      </c>
    </row>
    <row r="1377" spans="5:5" x14ac:dyDescent="0.3">
      <c r="E1377" t="s">
        <v>3742</v>
      </c>
    </row>
    <row r="1378" spans="5:5" x14ac:dyDescent="0.3">
      <c r="E1378" t="s">
        <v>3743</v>
      </c>
    </row>
    <row r="1379" spans="5:5" x14ac:dyDescent="0.3">
      <c r="E1379" t="s">
        <v>3744</v>
      </c>
    </row>
    <row r="1380" spans="5:5" x14ac:dyDescent="0.3">
      <c r="E1380" t="s">
        <v>3745</v>
      </c>
    </row>
    <row r="1381" spans="5:5" x14ac:dyDescent="0.3">
      <c r="E1381" t="s">
        <v>3746</v>
      </c>
    </row>
    <row r="1382" spans="5:5" x14ac:dyDescent="0.3">
      <c r="E1382" t="s">
        <v>3747</v>
      </c>
    </row>
    <row r="1383" spans="5:5" x14ac:dyDescent="0.3">
      <c r="E1383" t="s">
        <v>3748</v>
      </c>
    </row>
    <row r="1384" spans="5:5" x14ac:dyDescent="0.3">
      <c r="E1384" t="s">
        <v>3749</v>
      </c>
    </row>
    <row r="1385" spans="5:5" x14ac:dyDescent="0.3">
      <c r="E1385" t="s">
        <v>3750</v>
      </c>
    </row>
    <row r="1386" spans="5:5" x14ac:dyDescent="0.3">
      <c r="E1386" t="s">
        <v>3751</v>
      </c>
    </row>
    <row r="1387" spans="5:5" x14ac:dyDescent="0.3">
      <c r="E1387" t="s">
        <v>3752</v>
      </c>
    </row>
    <row r="1388" spans="5:5" x14ac:dyDescent="0.3">
      <c r="E1388" t="s">
        <v>3753</v>
      </c>
    </row>
    <row r="1389" spans="5:5" x14ac:dyDescent="0.3">
      <c r="E1389" t="s">
        <v>3754</v>
      </c>
    </row>
    <row r="1390" spans="5:5" x14ac:dyDescent="0.3">
      <c r="E1390" t="s">
        <v>3755</v>
      </c>
    </row>
    <row r="1391" spans="5:5" x14ac:dyDescent="0.3">
      <c r="E1391" t="s">
        <v>3756</v>
      </c>
    </row>
    <row r="1392" spans="5:5" x14ac:dyDescent="0.3">
      <c r="E1392" t="s">
        <v>3757</v>
      </c>
    </row>
    <row r="1393" spans="5:5" x14ac:dyDescent="0.3">
      <c r="E1393" t="s">
        <v>3758</v>
      </c>
    </row>
    <row r="1394" spans="5:5" x14ac:dyDescent="0.3">
      <c r="E1394" t="s">
        <v>3759</v>
      </c>
    </row>
    <row r="1395" spans="5:5" x14ac:dyDescent="0.3">
      <c r="E1395" t="s">
        <v>3760</v>
      </c>
    </row>
    <row r="1396" spans="5:5" x14ac:dyDescent="0.3">
      <c r="E1396" t="s">
        <v>3761</v>
      </c>
    </row>
    <row r="1397" spans="5:5" x14ac:dyDescent="0.3">
      <c r="E1397" t="s">
        <v>3762</v>
      </c>
    </row>
    <row r="1398" spans="5:5" x14ac:dyDescent="0.3">
      <c r="E1398" t="s">
        <v>3763</v>
      </c>
    </row>
    <row r="1399" spans="5:5" x14ac:dyDescent="0.3">
      <c r="E1399" t="s">
        <v>3764</v>
      </c>
    </row>
    <row r="1400" spans="5:5" x14ac:dyDescent="0.3">
      <c r="E1400" t="s">
        <v>3765</v>
      </c>
    </row>
    <row r="1401" spans="5:5" x14ac:dyDescent="0.3">
      <c r="E1401" t="s">
        <v>3766</v>
      </c>
    </row>
    <row r="1402" spans="5:5" x14ac:dyDescent="0.3">
      <c r="E1402" t="s">
        <v>3767</v>
      </c>
    </row>
    <row r="1403" spans="5:5" x14ac:dyDescent="0.3">
      <c r="E1403" t="s">
        <v>3768</v>
      </c>
    </row>
    <row r="1404" spans="5:5" x14ac:dyDescent="0.3">
      <c r="E1404" t="s">
        <v>3769</v>
      </c>
    </row>
    <row r="1405" spans="5:5" x14ac:dyDescent="0.3">
      <c r="E1405" t="s">
        <v>3770</v>
      </c>
    </row>
    <row r="1406" spans="5:5" x14ac:dyDescent="0.3">
      <c r="E1406" t="s">
        <v>3771</v>
      </c>
    </row>
    <row r="1407" spans="5:5" x14ac:dyDescent="0.3">
      <c r="E1407" t="s">
        <v>3772</v>
      </c>
    </row>
    <row r="1408" spans="5:5" x14ac:dyDescent="0.3">
      <c r="E1408" t="s">
        <v>3773</v>
      </c>
    </row>
    <row r="1409" spans="5:5" x14ac:dyDescent="0.3">
      <c r="E1409" t="s">
        <v>3774</v>
      </c>
    </row>
    <row r="1410" spans="5:5" x14ac:dyDescent="0.3">
      <c r="E1410" t="s">
        <v>3775</v>
      </c>
    </row>
    <row r="1411" spans="5:5" x14ac:dyDescent="0.3">
      <c r="E1411" t="s">
        <v>3776</v>
      </c>
    </row>
    <row r="1412" spans="5:5" x14ac:dyDescent="0.3">
      <c r="E1412" t="s">
        <v>3777</v>
      </c>
    </row>
    <row r="1413" spans="5:5" x14ac:dyDescent="0.3">
      <c r="E1413" t="s">
        <v>3778</v>
      </c>
    </row>
    <row r="1414" spans="5:5" x14ac:dyDescent="0.3">
      <c r="E1414" t="s">
        <v>3779</v>
      </c>
    </row>
    <row r="1415" spans="5:5" x14ac:dyDescent="0.3">
      <c r="E1415" t="s">
        <v>3780</v>
      </c>
    </row>
    <row r="1416" spans="5:5" x14ac:dyDescent="0.3">
      <c r="E1416" t="s">
        <v>3781</v>
      </c>
    </row>
    <row r="1417" spans="5:5" x14ac:dyDescent="0.3">
      <c r="E1417" t="s">
        <v>3782</v>
      </c>
    </row>
    <row r="1418" spans="5:5" x14ac:dyDescent="0.3">
      <c r="E1418" t="s">
        <v>3783</v>
      </c>
    </row>
    <row r="1419" spans="5:5" x14ac:dyDescent="0.3">
      <c r="E1419" t="s">
        <v>3784</v>
      </c>
    </row>
    <row r="1420" spans="5:5" x14ac:dyDescent="0.3">
      <c r="E1420" t="s">
        <v>3785</v>
      </c>
    </row>
    <row r="1421" spans="5:5" x14ac:dyDescent="0.3">
      <c r="E1421" t="s">
        <v>3786</v>
      </c>
    </row>
    <row r="1422" spans="5:5" x14ac:dyDescent="0.3">
      <c r="E1422" t="s">
        <v>3787</v>
      </c>
    </row>
    <row r="1423" spans="5:5" x14ac:dyDescent="0.3">
      <c r="E1423" t="s">
        <v>3788</v>
      </c>
    </row>
    <row r="1424" spans="5:5" x14ac:dyDescent="0.3">
      <c r="E1424" t="s">
        <v>3789</v>
      </c>
    </row>
    <row r="1425" spans="5:5" x14ac:dyDescent="0.3">
      <c r="E1425" t="s">
        <v>3790</v>
      </c>
    </row>
    <row r="1426" spans="5:5" x14ac:dyDescent="0.3">
      <c r="E1426" t="s">
        <v>3791</v>
      </c>
    </row>
    <row r="1427" spans="5:5" x14ac:dyDescent="0.3">
      <c r="E1427" t="s">
        <v>3792</v>
      </c>
    </row>
    <row r="1428" spans="5:5" x14ac:dyDescent="0.3">
      <c r="E1428" t="s">
        <v>3793</v>
      </c>
    </row>
    <row r="1429" spans="5:5" x14ac:dyDescent="0.3">
      <c r="E1429" t="s">
        <v>3794</v>
      </c>
    </row>
    <row r="1430" spans="5:5" x14ac:dyDescent="0.3">
      <c r="E1430" t="s">
        <v>3795</v>
      </c>
    </row>
    <row r="1431" spans="5:5" x14ac:dyDescent="0.3">
      <c r="E1431" t="s">
        <v>3796</v>
      </c>
    </row>
    <row r="1432" spans="5:5" x14ac:dyDescent="0.3">
      <c r="E1432" t="s">
        <v>3797</v>
      </c>
    </row>
    <row r="1433" spans="5:5" x14ac:dyDescent="0.3">
      <c r="E1433" t="s">
        <v>3798</v>
      </c>
    </row>
    <row r="1434" spans="5:5" x14ac:dyDescent="0.3">
      <c r="E1434" t="s">
        <v>3799</v>
      </c>
    </row>
    <row r="1435" spans="5:5" x14ac:dyDescent="0.3">
      <c r="E1435" t="s">
        <v>3800</v>
      </c>
    </row>
    <row r="1436" spans="5:5" x14ac:dyDescent="0.3">
      <c r="E1436" t="s">
        <v>3801</v>
      </c>
    </row>
    <row r="1437" spans="5:5" x14ac:dyDescent="0.3">
      <c r="E1437" t="s">
        <v>3802</v>
      </c>
    </row>
    <row r="1438" spans="5:5" x14ac:dyDescent="0.3">
      <c r="E1438" t="s">
        <v>3803</v>
      </c>
    </row>
    <row r="1439" spans="5:5" x14ac:dyDescent="0.3">
      <c r="E1439" t="s">
        <v>3804</v>
      </c>
    </row>
    <row r="1440" spans="5:5" x14ac:dyDescent="0.3">
      <c r="E1440" t="s">
        <v>3805</v>
      </c>
    </row>
    <row r="1441" spans="5:5" x14ac:dyDescent="0.3">
      <c r="E1441" t="s">
        <v>3806</v>
      </c>
    </row>
    <row r="1442" spans="5:5" x14ac:dyDescent="0.3">
      <c r="E1442" t="s">
        <v>3807</v>
      </c>
    </row>
    <row r="1443" spans="5:5" x14ac:dyDescent="0.3">
      <c r="E1443" t="s">
        <v>3808</v>
      </c>
    </row>
    <row r="1444" spans="5:5" x14ac:dyDescent="0.3">
      <c r="E1444" t="s">
        <v>3809</v>
      </c>
    </row>
    <row r="1445" spans="5:5" x14ac:dyDescent="0.3">
      <c r="E1445" t="s">
        <v>3810</v>
      </c>
    </row>
    <row r="1446" spans="5:5" x14ac:dyDescent="0.3">
      <c r="E1446" t="s">
        <v>3811</v>
      </c>
    </row>
    <row r="1447" spans="5:5" x14ac:dyDescent="0.3">
      <c r="E1447" t="s">
        <v>3812</v>
      </c>
    </row>
    <row r="1448" spans="5:5" x14ac:dyDescent="0.3">
      <c r="E1448" t="s">
        <v>3813</v>
      </c>
    </row>
    <row r="1449" spans="5:5" x14ac:dyDescent="0.3">
      <c r="E1449" t="s">
        <v>3814</v>
      </c>
    </row>
    <row r="1450" spans="5:5" x14ac:dyDescent="0.3">
      <c r="E1450" t="s">
        <v>3815</v>
      </c>
    </row>
    <row r="1451" spans="5:5" x14ac:dyDescent="0.3">
      <c r="E1451" t="s">
        <v>3816</v>
      </c>
    </row>
    <row r="1452" spans="5:5" x14ac:dyDescent="0.3">
      <c r="E1452" t="s">
        <v>3817</v>
      </c>
    </row>
    <row r="1453" spans="5:5" x14ac:dyDescent="0.3">
      <c r="E1453" t="s">
        <v>3818</v>
      </c>
    </row>
    <row r="1454" spans="5:5" x14ac:dyDescent="0.3">
      <c r="E1454" t="s">
        <v>3819</v>
      </c>
    </row>
    <row r="1455" spans="5:5" x14ac:dyDescent="0.3">
      <c r="E1455" t="s">
        <v>3820</v>
      </c>
    </row>
    <row r="1456" spans="5:5" x14ac:dyDescent="0.3">
      <c r="E1456" t="s">
        <v>3821</v>
      </c>
    </row>
    <row r="1457" spans="5:5" x14ac:dyDescent="0.3">
      <c r="E1457" t="s">
        <v>3822</v>
      </c>
    </row>
    <row r="1458" spans="5:5" x14ac:dyDescent="0.3">
      <c r="E1458" t="s">
        <v>3823</v>
      </c>
    </row>
    <row r="1459" spans="5:5" x14ac:dyDescent="0.3">
      <c r="E1459" t="s">
        <v>3824</v>
      </c>
    </row>
    <row r="1460" spans="5:5" x14ac:dyDescent="0.3">
      <c r="E1460" t="s">
        <v>3825</v>
      </c>
    </row>
    <row r="1461" spans="5:5" x14ac:dyDescent="0.3">
      <c r="E1461" t="s">
        <v>3826</v>
      </c>
    </row>
    <row r="1462" spans="5:5" x14ac:dyDescent="0.3">
      <c r="E1462" t="s">
        <v>3827</v>
      </c>
    </row>
    <row r="1463" spans="5:5" x14ac:dyDescent="0.3">
      <c r="E1463" t="s">
        <v>3828</v>
      </c>
    </row>
    <row r="1464" spans="5:5" x14ac:dyDescent="0.3">
      <c r="E1464" t="s">
        <v>3829</v>
      </c>
    </row>
    <row r="1465" spans="5:5" x14ac:dyDescent="0.3">
      <c r="E1465" t="s">
        <v>3830</v>
      </c>
    </row>
    <row r="1466" spans="5:5" x14ac:dyDescent="0.3">
      <c r="E1466" t="s">
        <v>3831</v>
      </c>
    </row>
    <row r="1467" spans="5:5" x14ac:dyDescent="0.3">
      <c r="E1467" t="s">
        <v>3832</v>
      </c>
    </row>
    <row r="1468" spans="5:5" x14ac:dyDescent="0.3">
      <c r="E1468" t="s">
        <v>3833</v>
      </c>
    </row>
    <row r="1469" spans="5:5" x14ac:dyDescent="0.3">
      <c r="E1469" t="s">
        <v>3834</v>
      </c>
    </row>
    <row r="1470" spans="5:5" x14ac:dyDescent="0.3">
      <c r="E1470" t="s">
        <v>3835</v>
      </c>
    </row>
    <row r="1471" spans="5:5" x14ac:dyDescent="0.3">
      <c r="E1471" t="s">
        <v>3836</v>
      </c>
    </row>
    <row r="1472" spans="5:5" x14ac:dyDescent="0.3">
      <c r="E1472" t="s">
        <v>3837</v>
      </c>
    </row>
    <row r="1473" spans="5:5" x14ac:dyDescent="0.3">
      <c r="E1473" t="s">
        <v>3838</v>
      </c>
    </row>
    <row r="1474" spans="5:5" x14ac:dyDescent="0.3">
      <c r="E1474" t="s">
        <v>3839</v>
      </c>
    </row>
    <row r="1475" spans="5:5" x14ac:dyDescent="0.3">
      <c r="E1475" t="s">
        <v>3840</v>
      </c>
    </row>
    <row r="1476" spans="5:5" x14ac:dyDescent="0.3">
      <c r="E1476" t="s">
        <v>3841</v>
      </c>
    </row>
    <row r="1477" spans="5:5" x14ac:dyDescent="0.3">
      <c r="E1477" t="s">
        <v>3842</v>
      </c>
    </row>
    <row r="1478" spans="5:5" x14ac:dyDescent="0.3">
      <c r="E1478" t="s">
        <v>3843</v>
      </c>
    </row>
    <row r="1479" spans="5:5" x14ac:dyDescent="0.3">
      <c r="E1479" t="s">
        <v>3844</v>
      </c>
    </row>
    <row r="1480" spans="5:5" x14ac:dyDescent="0.3">
      <c r="E1480" t="s">
        <v>3845</v>
      </c>
    </row>
    <row r="1481" spans="5:5" x14ac:dyDescent="0.3">
      <c r="E1481" t="s">
        <v>3846</v>
      </c>
    </row>
    <row r="1482" spans="5:5" x14ac:dyDescent="0.3">
      <c r="E1482" t="s">
        <v>3847</v>
      </c>
    </row>
    <row r="1483" spans="5:5" x14ac:dyDescent="0.3">
      <c r="E1483" t="s">
        <v>3848</v>
      </c>
    </row>
    <row r="1484" spans="5:5" x14ac:dyDescent="0.3">
      <c r="E1484" t="s">
        <v>3849</v>
      </c>
    </row>
    <row r="1485" spans="5:5" x14ac:dyDescent="0.3">
      <c r="E1485" t="s">
        <v>3850</v>
      </c>
    </row>
    <row r="1486" spans="5:5" x14ac:dyDescent="0.3">
      <c r="E1486" t="s">
        <v>3851</v>
      </c>
    </row>
    <row r="1487" spans="5:5" x14ac:dyDescent="0.3">
      <c r="E1487" t="s">
        <v>3852</v>
      </c>
    </row>
    <row r="1488" spans="5:5" x14ac:dyDescent="0.3">
      <c r="E1488" t="s">
        <v>3853</v>
      </c>
    </row>
    <row r="1489" spans="5:5" x14ac:dyDescent="0.3">
      <c r="E1489" t="s">
        <v>3854</v>
      </c>
    </row>
    <row r="1490" spans="5:5" x14ac:dyDescent="0.3">
      <c r="E1490" t="s">
        <v>3855</v>
      </c>
    </row>
    <row r="1491" spans="5:5" x14ac:dyDescent="0.3">
      <c r="E1491" t="s">
        <v>3856</v>
      </c>
    </row>
    <row r="1492" spans="5:5" x14ac:dyDescent="0.3">
      <c r="E1492" t="s">
        <v>3857</v>
      </c>
    </row>
    <row r="1493" spans="5:5" x14ac:dyDescent="0.3">
      <c r="E1493" t="s">
        <v>3858</v>
      </c>
    </row>
    <row r="1494" spans="5:5" x14ac:dyDescent="0.3">
      <c r="E1494" t="s">
        <v>3859</v>
      </c>
    </row>
    <row r="1495" spans="5:5" x14ac:dyDescent="0.3">
      <c r="E1495" t="s">
        <v>3860</v>
      </c>
    </row>
    <row r="1496" spans="5:5" x14ac:dyDescent="0.3">
      <c r="E1496" t="s">
        <v>3861</v>
      </c>
    </row>
    <row r="1497" spans="5:5" x14ac:dyDescent="0.3">
      <c r="E1497" t="s">
        <v>3862</v>
      </c>
    </row>
    <row r="1498" spans="5:5" x14ac:dyDescent="0.3">
      <c r="E1498" t="s">
        <v>3863</v>
      </c>
    </row>
    <row r="1499" spans="5:5" x14ac:dyDescent="0.3">
      <c r="E1499" t="s">
        <v>3864</v>
      </c>
    </row>
    <row r="1500" spans="5:5" x14ac:dyDescent="0.3">
      <c r="E1500" t="s">
        <v>3865</v>
      </c>
    </row>
    <row r="1501" spans="5:5" x14ac:dyDescent="0.3">
      <c r="E1501" t="s">
        <v>3866</v>
      </c>
    </row>
    <row r="1502" spans="5:5" x14ac:dyDescent="0.3">
      <c r="E1502" t="s">
        <v>3867</v>
      </c>
    </row>
    <row r="1503" spans="5:5" x14ac:dyDescent="0.3">
      <c r="E1503" t="s">
        <v>3868</v>
      </c>
    </row>
    <row r="1504" spans="5:5" x14ac:dyDescent="0.3">
      <c r="E1504" t="s">
        <v>3869</v>
      </c>
    </row>
    <row r="1505" spans="5:5" x14ac:dyDescent="0.3">
      <c r="E1505" t="s">
        <v>3870</v>
      </c>
    </row>
    <row r="1506" spans="5:5" x14ac:dyDescent="0.3">
      <c r="E1506" t="s">
        <v>3871</v>
      </c>
    </row>
    <row r="1507" spans="5:5" x14ac:dyDescent="0.3">
      <c r="E1507" t="s">
        <v>3872</v>
      </c>
    </row>
    <row r="1508" spans="5:5" x14ac:dyDescent="0.3">
      <c r="E1508" t="s">
        <v>3873</v>
      </c>
    </row>
    <row r="1509" spans="5:5" x14ac:dyDescent="0.3">
      <c r="E1509" t="s">
        <v>3874</v>
      </c>
    </row>
    <row r="1510" spans="5:5" x14ac:dyDescent="0.3">
      <c r="E1510" t="s">
        <v>3875</v>
      </c>
    </row>
    <row r="1511" spans="5:5" x14ac:dyDescent="0.3">
      <c r="E1511" t="s">
        <v>3876</v>
      </c>
    </row>
    <row r="1512" spans="5:5" x14ac:dyDescent="0.3">
      <c r="E1512" t="s">
        <v>3877</v>
      </c>
    </row>
    <row r="1513" spans="5:5" x14ac:dyDescent="0.3">
      <c r="E1513" t="s">
        <v>3878</v>
      </c>
    </row>
    <row r="1514" spans="5:5" x14ac:dyDescent="0.3">
      <c r="E1514" t="s">
        <v>3879</v>
      </c>
    </row>
    <row r="1515" spans="5:5" x14ac:dyDescent="0.3">
      <c r="E1515" t="s">
        <v>3880</v>
      </c>
    </row>
    <row r="1516" spans="5:5" x14ac:dyDescent="0.3">
      <c r="E1516" t="s">
        <v>3881</v>
      </c>
    </row>
    <row r="1517" spans="5:5" x14ac:dyDescent="0.3">
      <c r="E1517" t="s">
        <v>3882</v>
      </c>
    </row>
    <row r="1518" spans="5:5" x14ac:dyDescent="0.3">
      <c r="E1518" t="s">
        <v>3883</v>
      </c>
    </row>
    <row r="1519" spans="5:5" x14ac:dyDescent="0.3">
      <c r="E1519" t="s">
        <v>3884</v>
      </c>
    </row>
    <row r="1520" spans="5:5" x14ac:dyDescent="0.3">
      <c r="E1520" t="s">
        <v>3885</v>
      </c>
    </row>
    <row r="1521" spans="5:5" x14ac:dyDescent="0.3">
      <c r="E1521" t="s">
        <v>3886</v>
      </c>
    </row>
    <row r="1522" spans="5:5" x14ac:dyDescent="0.3">
      <c r="E1522" t="s">
        <v>3887</v>
      </c>
    </row>
    <row r="1523" spans="5:5" x14ac:dyDescent="0.3">
      <c r="E1523" t="s">
        <v>3888</v>
      </c>
    </row>
    <row r="1524" spans="5:5" x14ac:dyDescent="0.3">
      <c r="E1524" t="s">
        <v>3889</v>
      </c>
    </row>
    <row r="1525" spans="5:5" x14ac:dyDescent="0.3">
      <c r="E1525" t="s">
        <v>3890</v>
      </c>
    </row>
    <row r="1526" spans="5:5" x14ac:dyDescent="0.3">
      <c r="E1526" t="s">
        <v>3891</v>
      </c>
    </row>
    <row r="1527" spans="5:5" x14ac:dyDescent="0.3">
      <c r="E1527" t="s">
        <v>3892</v>
      </c>
    </row>
    <row r="1528" spans="5:5" x14ac:dyDescent="0.3">
      <c r="E1528" t="s">
        <v>3893</v>
      </c>
    </row>
    <row r="1529" spans="5:5" x14ac:dyDescent="0.3">
      <c r="E1529" t="s">
        <v>3894</v>
      </c>
    </row>
    <row r="1530" spans="5:5" x14ac:dyDescent="0.3">
      <c r="E1530" t="s">
        <v>3895</v>
      </c>
    </row>
    <row r="1531" spans="5:5" x14ac:dyDescent="0.3">
      <c r="E1531" t="s">
        <v>3896</v>
      </c>
    </row>
    <row r="1532" spans="5:5" x14ac:dyDescent="0.3">
      <c r="E1532" t="s">
        <v>3897</v>
      </c>
    </row>
    <row r="1533" spans="5:5" x14ac:dyDescent="0.3">
      <c r="E1533" t="s">
        <v>3898</v>
      </c>
    </row>
    <row r="1534" spans="5:5" x14ac:dyDescent="0.3">
      <c r="E1534" t="s">
        <v>3899</v>
      </c>
    </row>
    <row r="1535" spans="5:5" x14ac:dyDescent="0.3">
      <c r="E1535" t="s">
        <v>3900</v>
      </c>
    </row>
    <row r="1536" spans="5:5" x14ac:dyDescent="0.3">
      <c r="E1536" t="s">
        <v>3901</v>
      </c>
    </row>
    <row r="1537" spans="5:5" x14ac:dyDescent="0.3">
      <c r="E1537" t="s">
        <v>3902</v>
      </c>
    </row>
    <row r="1538" spans="5:5" x14ac:dyDescent="0.3">
      <c r="E1538" t="s">
        <v>3903</v>
      </c>
    </row>
    <row r="1539" spans="5:5" x14ac:dyDescent="0.3">
      <c r="E1539" t="s">
        <v>3904</v>
      </c>
    </row>
    <row r="1540" spans="5:5" x14ac:dyDescent="0.3">
      <c r="E1540" t="s">
        <v>3905</v>
      </c>
    </row>
    <row r="1541" spans="5:5" x14ac:dyDescent="0.3">
      <c r="E1541" t="s">
        <v>3906</v>
      </c>
    </row>
    <row r="1542" spans="5:5" x14ac:dyDescent="0.3">
      <c r="E1542" t="s">
        <v>3907</v>
      </c>
    </row>
    <row r="1543" spans="5:5" x14ac:dyDescent="0.3">
      <c r="E1543" t="s">
        <v>3908</v>
      </c>
    </row>
    <row r="1544" spans="5:5" x14ac:dyDescent="0.3">
      <c r="E1544" t="s">
        <v>3909</v>
      </c>
    </row>
    <row r="1545" spans="5:5" x14ac:dyDescent="0.3">
      <c r="E1545" t="s">
        <v>3910</v>
      </c>
    </row>
    <row r="1546" spans="5:5" x14ac:dyDescent="0.3">
      <c r="E1546" t="s">
        <v>3911</v>
      </c>
    </row>
    <row r="1547" spans="5:5" x14ac:dyDescent="0.3">
      <c r="E1547" t="s">
        <v>3912</v>
      </c>
    </row>
    <row r="1548" spans="5:5" x14ac:dyDescent="0.3">
      <c r="E1548" t="s">
        <v>3913</v>
      </c>
    </row>
    <row r="1549" spans="5:5" x14ac:dyDescent="0.3">
      <c r="E1549" t="s">
        <v>3914</v>
      </c>
    </row>
    <row r="1550" spans="5:5" x14ac:dyDescent="0.3">
      <c r="E1550" t="s">
        <v>3915</v>
      </c>
    </row>
    <row r="1551" spans="5:5" x14ac:dyDescent="0.3">
      <c r="E1551" t="s">
        <v>3916</v>
      </c>
    </row>
    <row r="1552" spans="5:5" x14ac:dyDescent="0.3">
      <c r="E1552" t="s">
        <v>3917</v>
      </c>
    </row>
    <row r="1553" spans="5:5" x14ac:dyDescent="0.3">
      <c r="E1553" t="s">
        <v>3918</v>
      </c>
    </row>
    <row r="1554" spans="5:5" x14ac:dyDescent="0.3">
      <c r="E1554" t="s">
        <v>3919</v>
      </c>
    </row>
    <row r="1555" spans="5:5" x14ac:dyDescent="0.3">
      <c r="E1555" t="s">
        <v>3920</v>
      </c>
    </row>
    <row r="1556" spans="5:5" x14ac:dyDescent="0.3">
      <c r="E1556" t="s">
        <v>3921</v>
      </c>
    </row>
    <row r="1557" spans="5:5" x14ac:dyDescent="0.3">
      <c r="E1557" t="s">
        <v>3922</v>
      </c>
    </row>
    <row r="1558" spans="5:5" x14ac:dyDescent="0.3">
      <c r="E1558" t="s">
        <v>3923</v>
      </c>
    </row>
    <row r="1559" spans="5:5" x14ac:dyDescent="0.3">
      <c r="E1559" t="s">
        <v>3924</v>
      </c>
    </row>
    <row r="1560" spans="5:5" x14ac:dyDescent="0.3">
      <c r="E1560" t="s">
        <v>3925</v>
      </c>
    </row>
    <row r="1561" spans="5:5" x14ac:dyDescent="0.3">
      <c r="E1561" t="s">
        <v>3926</v>
      </c>
    </row>
    <row r="1562" spans="5:5" x14ac:dyDescent="0.3">
      <c r="E1562" t="s">
        <v>3927</v>
      </c>
    </row>
    <row r="1563" spans="5:5" x14ac:dyDescent="0.3">
      <c r="E1563" t="s">
        <v>3928</v>
      </c>
    </row>
    <row r="1564" spans="5:5" x14ac:dyDescent="0.3">
      <c r="E1564" t="s">
        <v>3929</v>
      </c>
    </row>
    <row r="1565" spans="5:5" x14ac:dyDescent="0.3">
      <c r="E1565" t="s">
        <v>3930</v>
      </c>
    </row>
    <row r="1566" spans="5:5" x14ac:dyDescent="0.3">
      <c r="E1566" t="s">
        <v>3931</v>
      </c>
    </row>
    <row r="1567" spans="5:5" x14ac:dyDescent="0.3">
      <c r="E1567" t="s">
        <v>3932</v>
      </c>
    </row>
    <row r="1568" spans="5:5" x14ac:dyDescent="0.3">
      <c r="E1568" t="s">
        <v>3933</v>
      </c>
    </row>
    <row r="1569" spans="5:5" x14ac:dyDescent="0.3">
      <c r="E1569" t="s">
        <v>3934</v>
      </c>
    </row>
    <row r="1570" spans="5:5" x14ac:dyDescent="0.3">
      <c r="E1570" t="s">
        <v>3935</v>
      </c>
    </row>
    <row r="1571" spans="5:5" x14ac:dyDescent="0.3">
      <c r="E1571" t="s">
        <v>3936</v>
      </c>
    </row>
    <row r="1572" spans="5:5" x14ac:dyDescent="0.3">
      <c r="E1572" t="s">
        <v>3937</v>
      </c>
    </row>
    <row r="1573" spans="5:5" x14ac:dyDescent="0.3">
      <c r="E1573" t="s">
        <v>3938</v>
      </c>
    </row>
    <row r="1574" spans="5:5" x14ac:dyDescent="0.3">
      <c r="E1574" t="s">
        <v>3939</v>
      </c>
    </row>
    <row r="1575" spans="5:5" x14ac:dyDescent="0.3">
      <c r="E1575" t="s">
        <v>3940</v>
      </c>
    </row>
    <row r="1576" spans="5:5" x14ac:dyDescent="0.3">
      <c r="E1576" t="s">
        <v>3941</v>
      </c>
    </row>
    <row r="1577" spans="5:5" x14ac:dyDescent="0.3">
      <c r="E1577" t="s">
        <v>3942</v>
      </c>
    </row>
    <row r="1578" spans="5:5" x14ac:dyDescent="0.3">
      <c r="E1578" t="s">
        <v>3943</v>
      </c>
    </row>
    <row r="1579" spans="5:5" x14ac:dyDescent="0.3">
      <c r="E1579" t="s">
        <v>3944</v>
      </c>
    </row>
    <row r="1580" spans="5:5" x14ac:dyDescent="0.3">
      <c r="E1580" t="s">
        <v>3945</v>
      </c>
    </row>
    <row r="1581" spans="5:5" x14ac:dyDescent="0.3">
      <c r="E1581" t="s">
        <v>3946</v>
      </c>
    </row>
    <row r="1582" spans="5:5" x14ac:dyDescent="0.3">
      <c r="E1582" t="s">
        <v>3947</v>
      </c>
    </row>
    <row r="1583" spans="5:5" x14ac:dyDescent="0.3">
      <c r="E1583" t="s">
        <v>3948</v>
      </c>
    </row>
    <row r="1584" spans="5:5" x14ac:dyDescent="0.3">
      <c r="E1584" t="s">
        <v>3949</v>
      </c>
    </row>
    <row r="1585" spans="5:5" x14ac:dyDescent="0.3">
      <c r="E1585" t="s">
        <v>3950</v>
      </c>
    </row>
    <row r="1586" spans="5:5" x14ac:dyDescent="0.3">
      <c r="E1586" t="s">
        <v>3951</v>
      </c>
    </row>
    <row r="1587" spans="5:5" x14ac:dyDescent="0.3">
      <c r="E1587" t="s">
        <v>3952</v>
      </c>
    </row>
    <row r="1588" spans="5:5" x14ac:dyDescent="0.3">
      <c r="E1588" t="s">
        <v>3953</v>
      </c>
    </row>
    <row r="1589" spans="5:5" x14ac:dyDescent="0.3">
      <c r="E1589" t="s">
        <v>3954</v>
      </c>
    </row>
    <row r="1590" spans="5:5" x14ac:dyDescent="0.3">
      <c r="E1590" t="s">
        <v>3955</v>
      </c>
    </row>
    <row r="1591" spans="5:5" x14ac:dyDescent="0.3">
      <c r="E1591" t="s">
        <v>3956</v>
      </c>
    </row>
    <row r="1592" spans="5:5" x14ac:dyDescent="0.3">
      <c r="E1592" t="s">
        <v>3957</v>
      </c>
    </row>
    <row r="1593" spans="5:5" x14ac:dyDescent="0.3">
      <c r="E1593" t="s">
        <v>3958</v>
      </c>
    </row>
    <row r="1594" spans="5:5" x14ac:dyDescent="0.3">
      <c r="E1594" t="s">
        <v>3959</v>
      </c>
    </row>
    <row r="1595" spans="5:5" x14ac:dyDescent="0.3">
      <c r="E1595" t="s">
        <v>3960</v>
      </c>
    </row>
    <row r="1596" spans="5:5" x14ac:dyDescent="0.3">
      <c r="E1596" t="s">
        <v>3961</v>
      </c>
    </row>
    <row r="1597" spans="5:5" x14ac:dyDescent="0.3">
      <c r="E1597" t="s">
        <v>3962</v>
      </c>
    </row>
    <row r="1598" spans="5:5" x14ac:dyDescent="0.3">
      <c r="E1598" t="s">
        <v>3963</v>
      </c>
    </row>
    <row r="1599" spans="5:5" x14ac:dyDescent="0.3">
      <c r="E1599" t="s">
        <v>3964</v>
      </c>
    </row>
    <row r="1600" spans="5:5" x14ac:dyDescent="0.3">
      <c r="E1600" t="s">
        <v>3965</v>
      </c>
    </row>
    <row r="1601" spans="5:5" x14ac:dyDescent="0.3">
      <c r="E1601" t="s">
        <v>3966</v>
      </c>
    </row>
    <row r="1602" spans="5:5" x14ac:dyDescent="0.3">
      <c r="E1602" t="s">
        <v>3967</v>
      </c>
    </row>
    <row r="1603" spans="5:5" x14ac:dyDescent="0.3">
      <c r="E1603" t="s">
        <v>3968</v>
      </c>
    </row>
    <row r="1604" spans="5:5" x14ac:dyDescent="0.3">
      <c r="E1604" t="s">
        <v>3969</v>
      </c>
    </row>
    <row r="1605" spans="5:5" x14ac:dyDescent="0.3">
      <c r="E1605" t="s">
        <v>3970</v>
      </c>
    </row>
    <row r="1606" spans="5:5" x14ac:dyDescent="0.3">
      <c r="E1606" t="s">
        <v>3971</v>
      </c>
    </row>
    <row r="1607" spans="5:5" x14ac:dyDescent="0.3">
      <c r="E1607" t="s">
        <v>3972</v>
      </c>
    </row>
    <row r="1608" spans="5:5" x14ac:dyDescent="0.3">
      <c r="E1608" t="s">
        <v>3973</v>
      </c>
    </row>
    <row r="1609" spans="5:5" x14ac:dyDescent="0.3">
      <c r="E1609" t="s">
        <v>3974</v>
      </c>
    </row>
    <row r="1610" spans="5:5" x14ac:dyDescent="0.3">
      <c r="E1610" t="s">
        <v>3975</v>
      </c>
    </row>
    <row r="1611" spans="5:5" x14ac:dyDescent="0.3">
      <c r="E1611" t="s">
        <v>3976</v>
      </c>
    </row>
    <row r="1612" spans="5:5" x14ac:dyDescent="0.3">
      <c r="E1612" t="s">
        <v>3977</v>
      </c>
    </row>
    <row r="1613" spans="5:5" x14ac:dyDescent="0.3">
      <c r="E1613" t="s">
        <v>3978</v>
      </c>
    </row>
    <row r="1614" spans="5:5" x14ac:dyDescent="0.3">
      <c r="E1614" t="s">
        <v>3979</v>
      </c>
    </row>
    <row r="1615" spans="5:5" x14ac:dyDescent="0.3">
      <c r="E1615" t="s">
        <v>3980</v>
      </c>
    </row>
    <row r="1616" spans="5:5" x14ac:dyDescent="0.3">
      <c r="E1616" t="s">
        <v>3981</v>
      </c>
    </row>
    <row r="1617" spans="5:5" x14ac:dyDescent="0.3">
      <c r="E1617" t="s">
        <v>3982</v>
      </c>
    </row>
    <row r="1618" spans="5:5" x14ac:dyDescent="0.3">
      <c r="E1618" t="s">
        <v>3983</v>
      </c>
    </row>
    <row r="1619" spans="5:5" x14ac:dyDescent="0.3">
      <c r="E1619" t="s">
        <v>3984</v>
      </c>
    </row>
    <row r="1620" spans="5:5" x14ac:dyDescent="0.3">
      <c r="E1620" t="s">
        <v>3985</v>
      </c>
    </row>
    <row r="1621" spans="5:5" x14ac:dyDescent="0.3">
      <c r="E1621" t="s">
        <v>3986</v>
      </c>
    </row>
    <row r="1622" spans="5:5" x14ac:dyDescent="0.3">
      <c r="E1622" t="s">
        <v>3987</v>
      </c>
    </row>
    <row r="1623" spans="5:5" x14ac:dyDescent="0.3">
      <c r="E1623" t="s">
        <v>3988</v>
      </c>
    </row>
    <row r="1624" spans="5:5" x14ac:dyDescent="0.3">
      <c r="E1624" t="s">
        <v>3989</v>
      </c>
    </row>
    <row r="1625" spans="5:5" x14ac:dyDescent="0.3">
      <c r="E1625" t="s">
        <v>3990</v>
      </c>
    </row>
    <row r="1626" spans="5:5" x14ac:dyDescent="0.3">
      <c r="E1626" t="s">
        <v>3991</v>
      </c>
    </row>
    <row r="1627" spans="5:5" x14ac:dyDescent="0.3">
      <c r="E1627" t="s">
        <v>3992</v>
      </c>
    </row>
    <row r="1628" spans="5:5" x14ac:dyDescent="0.3">
      <c r="E1628" t="s">
        <v>3993</v>
      </c>
    </row>
    <row r="1629" spans="5:5" x14ac:dyDescent="0.3">
      <c r="E1629" t="s">
        <v>3994</v>
      </c>
    </row>
    <row r="1630" spans="5:5" x14ac:dyDescent="0.3">
      <c r="E1630" t="s">
        <v>3995</v>
      </c>
    </row>
    <row r="1631" spans="5:5" x14ac:dyDescent="0.3">
      <c r="E1631" t="s">
        <v>3996</v>
      </c>
    </row>
    <row r="1632" spans="5:5" x14ac:dyDescent="0.3">
      <c r="E1632" t="s">
        <v>3997</v>
      </c>
    </row>
    <row r="1633" spans="5:5" x14ac:dyDescent="0.3">
      <c r="E1633" t="s">
        <v>3998</v>
      </c>
    </row>
    <row r="1634" spans="5:5" x14ac:dyDescent="0.3">
      <c r="E1634" t="s">
        <v>3999</v>
      </c>
    </row>
    <row r="1635" spans="5:5" x14ac:dyDescent="0.3">
      <c r="E1635" t="s">
        <v>4000</v>
      </c>
    </row>
    <row r="1636" spans="5:5" x14ac:dyDescent="0.3">
      <c r="E1636" t="s">
        <v>4001</v>
      </c>
    </row>
    <row r="1637" spans="5:5" x14ac:dyDescent="0.3">
      <c r="E1637" t="s">
        <v>4002</v>
      </c>
    </row>
    <row r="1638" spans="5:5" x14ac:dyDescent="0.3">
      <c r="E1638" t="s">
        <v>4003</v>
      </c>
    </row>
    <row r="1639" spans="5:5" x14ac:dyDescent="0.3">
      <c r="E1639" t="s">
        <v>4004</v>
      </c>
    </row>
    <row r="1640" spans="5:5" x14ac:dyDescent="0.3">
      <c r="E1640" t="s">
        <v>4005</v>
      </c>
    </row>
    <row r="1641" spans="5:5" x14ac:dyDescent="0.3">
      <c r="E1641" t="s">
        <v>4006</v>
      </c>
    </row>
    <row r="1642" spans="5:5" x14ac:dyDescent="0.3">
      <c r="E1642" t="s">
        <v>4007</v>
      </c>
    </row>
    <row r="1643" spans="5:5" x14ac:dyDescent="0.3">
      <c r="E1643" t="s">
        <v>4008</v>
      </c>
    </row>
    <row r="1644" spans="5:5" x14ac:dyDescent="0.3">
      <c r="E1644" t="s">
        <v>4009</v>
      </c>
    </row>
    <row r="1645" spans="5:5" x14ac:dyDescent="0.3">
      <c r="E1645" t="s">
        <v>4010</v>
      </c>
    </row>
    <row r="1646" spans="5:5" x14ac:dyDescent="0.3">
      <c r="E1646" t="s">
        <v>4011</v>
      </c>
    </row>
    <row r="1647" spans="5:5" x14ac:dyDescent="0.3">
      <c r="E1647" t="s">
        <v>4012</v>
      </c>
    </row>
    <row r="1648" spans="5:5" x14ac:dyDescent="0.3">
      <c r="E1648" t="s">
        <v>4013</v>
      </c>
    </row>
    <row r="1649" spans="5:5" x14ac:dyDescent="0.3">
      <c r="E1649" t="s">
        <v>4014</v>
      </c>
    </row>
    <row r="1650" spans="5:5" x14ac:dyDescent="0.3">
      <c r="E1650" t="s">
        <v>4015</v>
      </c>
    </row>
    <row r="1651" spans="5:5" x14ac:dyDescent="0.3">
      <c r="E1651" t="s">
        <v>4016</v>
      </c>
    </row>
    <row r="1652" spans="5:5" x14ac:dyDescent="0.3">
      <c r="E1652" t="s">
        <v>4017</v>
      </c>
    </row>
    <row r="1653" spans="5:5" x14ac:dyDescent="0.3">
      <c r="E1653" t="s">
        <v>4018</v>
      </c>
    </row>
    <row r="1654" spans="5:5" x14ac:dyDescent="0.3">
      <c r="E1654" t="s">
        <v>4019</v>
      </c>
    </row>
    <row r="1655" spans="5:5" x14ac:dyDescent="0.3">
      <c r="E1655" t="s">
        <v>4020</v>
      </c>
    </row>
    <row r="1656" spans="5:5" x14ac:dyDescent="0.3">
      <c r="E1656" t="s">
        <v>4021</v>
      </c>
    </row>
    <row r="1657" spans="5:5" x14ac:dyDescent="0.3">
      <c r="E1657" t="s">
        <v>4022</v>
      </c>
    </row>
    <row r="1658" spans="5:5" x14ac:dyDescent="0.3">
      <c r="E1658" t="s">
        <v>4023</v>
      </c>
    </row>
    <row r="1659" spans="5:5" x14ac:dyDescent="0.3">
      <c r="E1659" t="s">
        <v>4024</v>
      </c>
    </row>
    <row r="1660" spans="5:5" x14ac:dyDescent="0.3">
      <c r="E1660" t="s">
        <v>4025</v>
      </c>
    </row>
    <row r="1661" spans="5:5" x14ac:dyDescent="0.3">
      <c r="E1661" t="s">
        <v>4026</v>
      </c>
    </row>
    <row r="1662" spans="5:5" x14ac:dyDescent="0.3">
      <c r="E1662" t="s">
        <v>4027</v>
      </c>
    </row>
    <row r="1663" spans="5:5" x14ac:dyDescent="0.3">
      <c r="E1663" t="s">
        <v>4028</v>
      </c>
    </row>
    <row r="1664" spans="5:5" x14ac:dyDescent="0.3">
      <c r="E1664" t="s">
        <v>4029</v>
      </c>
    </row>
    <row r="1665" spans="5:5" x14ac:dyDescent="0.3">
      <c r="E1665" t="s">
        <v>4030</v>
      </c>
    </row>
    <row r="1666" spans="5:5" x14ac:dyDescent="0.3">
      <c r="E1666" t="s">
        <v>4031</v>
      </c>
    </row>
    <row r="1667" spans="5:5" x14ac:dyDescent="0.3">
      <c r="E1667" t="s">
        <v>4032</v>
      </c>
    </row>
    <row r="1668" spans="5:5" x14ac:dyDescent="0.3">
      <c r="E1668" t="s">
        <v>4033</v>
      </c>
    </row>
    <row r="1669" spans="5:5" x14ac:dyDescent="0.3">
      <c r="E1669" t="s">
        <v>4034</v>
      </c>
    </row>
    <row r="1670" spans="5:5" x14ac:dyDescent="0.3">
      <c r="E1670" t="s">
        <v>4035</v>
      </c>
    </row>
    <row r="1671" spans="5:5" x14ac:dyDescent="0.3">
      <c r="E1671" t="s">
        <v>4036</v>
      </c>
    </row>
    <row r="1672" spans="5:5" x14ac:dyDescent="0.3">
      <c r="E1672" t="s">
        <v>4037</v>
      </c>
    </row>
    <row r="1673" spans="5:5" x14ac:dyDescent="0.3">
      <c r="E1673" t="s">
        <v>4038</v>
      </c>
    </row>
    <row r="1674" spans="5:5" x14ac:dyDescent="0.3">
      <c r="E1674" t="s">
        <v>4039</v>
      </c>
    </row>
    <row r="1675" spans="5:5" x14ac:dyDescent="0.3">
      <c r="E1675" t="s">
        <v>4040</v>
      </c>
    </row>
    <row r="1676" spans="5:5" x14ac:dyDescent="0.3">
      <c r="E1676" t="s">
        <v>4041</v>
      </c>
    </row>
    <row r="1677" spans="5:5" x14ac:dyDescent="0.3">
      <c r="E1677" t="s">
        <v>4042</v>
      </c>
    </row>
    <row r="1678" spans="5:5" x14ac:dyDescent="0.3">
      <c r="E1678" t="s">
        <v>4043</v>
      </c>
    </row>
    <row r="1679" spans="5:5" x14ac:dyDescent="0.3">
      <c r="E1679" t="s">
        <v>4044</v>
      </c>
    </row>
    <row r="1680" spans="5:5" x14ac:dyDescent="0.3">
      <c r="E1680" t="s">
        <v>4045</v>
      </c>
    </row>
    <row r="1681" spans="5:5" x14ac:dyDescent="0.3">
      <c r="E1681" t="s">
        <v>4046</v>
      </c>
    </row>
    <row r="1682" spans="5:5" x14ac:dyDescent="0.3">
      <c r="E1682" t="s">
        <v>4047</v>
      </c>
    </row>
    <row r="1683" spans="5:5" x14ac:dyDescent="0.3">
      <c r="E1683" t="s">
        <v>4048</v>
      </c>
    </row>
    <row r="1684" spans="5:5" x14ac:dyDescent="0.3">
      <c r="E1684" t="s">
        <v>4049</v>
      </c>
    </row>
    <row r="1685" spans="5:5" x14ac:dyDescent="0.3">
      <c r="E1685" t="s">
        <v>4050</v>
      </c>
    </row>
    <row r="1686" spans="5:5" x14ac:dyDescent="0.3">
      <c r="E1686" t="s">
        <v>4051</v>
      </c>
    </row>
    <row r="1687" spans="5:5" x14ac:dyDescent="0.3">
      <c r="E1687" t="s">
        <v>4052</v>
      </c>
    </row>
    <row r="1688" spans="5:5" x14ac:dyDescent="0.3">
      <c r="E1688" t="s">
        <v>4053</v>
      </c>
    </row>
    <row r="1689" spans="5:5" x14ac:dyDescent="0.3">
      <c r="E1689" t="s">
        <v>4054</v>
      </c>
    </row>
    <row r="1690" spans="5:5" x14ac:dyDescent="0.3">
      <c r="E1690" t="s">
        <v>4055</v>
      </c>
    </row>
    <row r="1691" spans="5:5" x14ac:dyDescent="0.3">
      <c r="E1691" t="s">
        <v>4056</v>
      </c>
    </row>
    <row r="1692" spans="5:5" x14ac:dyDescent="0.3">
      <c r="E1692" t="s">
        <v>4057</v>
      </c>
    </row>
    <row r="1693" spans="5:5" x14ac:dyDescent="0.3">
      <c r="E1693" t="s">
        <v>4058</v>
      </c>
    </row>
    <row r="1694" spans="5:5" x14ac:dyDescent="0.3">
      <c r="E1694" t="s">
        <v>4059</v>
      </c>
    </row>
    <row r="1695" spans="5:5" x14ac:dyDescent="0.3">
      <c r="E1695" t="s">
        <v>4060</v>
      </c>
    </row>
    <row r="1696" spans="5:5" x14ac:dyDescent="0.3">
      <c r="E1696" t="s">
        <v>4061</v>
      </c>
    </row>
    <row r="1697" spans="5:5" x14ac:dyDescent="0.3">
      <c r="E1697" t="s">
        <v>4062</v>
      </c>
    </row>
    <row r="1698" spans="5:5" x14ac:dyDescent="0.3">
      <c r="E1698" t="s">
        <v>4063</v>
      </c>
    </row>
    <row r="1699" spans="5:5" x14ac:dyDescent="0.3">
      <c r="E1699" t="s">
        <v>4064</v>
      </c>
    </row>
    <row r="1700" spans="5:5" x14ac:dyDescent="0.3">
      <c r="E1700" t="s">
        <v>4065</v>
      </c>
    </row>
    <row r="1701" spans="5:5" x14ac:dyDescent="0.3">
      <c r="E1701" t="s">
        <v>4066</v>
      </c>
    </row>
    <row r="1702" spans="5:5" x14ac:dyDescent="0.3">
      <c r="E1702" t="s">
        <v>4067</v>
      </c>
    </row>
    <row r="1703" spans="5:5" x14ac:dyDescent="0.3">
      <c r="E1703" t="s">
        <v>4068</v>
      </c>
    </row>
    <row r="1704" spans="5:5" x14ac:dyDescent="0.3">
      <c r="E1704" t="s">
        <v>4069</v>
      </c>
    </row>
    <row r="1705" spans="5:5" x14ac:dyDescent="0.3">
      <c r="E1705" t="s">
        <v>4070</v>
      </c>
    </row>
    <row r="1706" spans="5:5" x14ac:dyDescent="0.3">
      <c r="E1706" t="s">
        <v>4071</v>
      </c>
    </row>
    <row r="1707" spans="5:5" x14ac:dyDescent="0.3">
      <c r="E1707" t="s">
        <v>4072</v>
      </c>
    </row>
    <row r="1708" spans="5:5" x14ac:dyDescent="0.3">
      <c r="E1708" t="s">
        <v>4073</v>
      </c>
    </row>
    <row r="1709" spans="5:5" x14ac:dyDescent="0.3">
      <c r="E1709" t="s">
        <v>4074</v>
      </c>
    </row>
    <row r="1710" spans="5:5" x14ac:dyDescent="0.3">
      <c r="E1710" t="s">
        <v>4075</v>
      </c>
    </row>
    <row r="1711" spans="5:5" x14ac:dyDescent="0.3">
      <c r="E1711" t="s">
        <v>4076</v>
      </c>
    </row>
    <row r="1712" spans="5:5" x14ac:dyDescent="0.3">
      <c r="E1712" t="s">
        <v>4077</v>
      </c>
    </row>
    <row r="1713" spans="5:5" x14ac:dyDescent="0.3">
      <c r="E1713" t="s">
        <v>4078</v>
      </c>
    </row>
    <row r="1714" spans="5:5" x14ac:dyDescent="0.3">
      <c r="E1714" t="s">
        <v>4079</v>
      </c>
    </row>
    <row r="1715" spans="5:5" x14ac:dyDescent="0.3">
      <c r="E1715" t="s">
        <v>4080</v>
      </c>
    </row>
    <row r="1716" spans="5:5" x14ac:dyDescent="0.3">
      <c r="E1716" t="s">
        <v>4081</v>
      </c>
    </row>
    <row r="1717" spans="5:5" x14ac:dyDescent="0.3">
      <c r="E1717" t="s">
        <v>4082</v>
      </c>
    </row>
    <row r="1718" spans="5:5" x14ac:dyDescent="0.3">
      <c r="E1718" t="s">
        <v>4083</v>
      </c>
    </row>
    <row r="1719" spans="5:5" x14ac:dyDescent="0.3">
      <c r="E1719" t="s">
        <v>4084</v>
      </c>
    </row>
    <row r="1720" spans="5:5" x14ac:dyDescent="0.3">
      <c r="E1720" t="s">
        <v>4085</v>
      </c>
    </row>
    <row r="1721" spans="5:5" x14ac:dyDescent="0.3">
      <c r="E1721" t="s">
        <v>4086</v>
      </c>
    </row>
    <row r="1722" spans="5:5" x14ac:dyDescent="0.3">
      <c r="E1722" t="s">
        <v>4087</v>
      </c>
    </row>
    <row r="1723" spans="5:5" x14ac:dyDescent="0.3">
      <c r="E1723" t="s">
        <v>4088</v>
      </c>
    </row>
    <row r="1724" spans="5:5" x14ac:dyDescent="0.3">
      <c r="E1724" t="s">
        <v>4089</v>
      </c>
    </row>
    <row r="1725" spans="5:5" x14ac:dyDescent="0.3">
      <c r="E1725" t="s">
        <v>4090</v>
      </c>
    </row>
    <row r="1726" spans="5:5" x14ac:dyDescent="0.3">
      <c r="E1726" t="s">
        <v>4091</v>
      </c>
    </row>
    <row r="1727" spans="5:5" x14ac:dyDescent="0.3">
      <c r="E1727" t="s">
        <v>4092</v>
      </c>
    </row>
    <row r="1728" spans="5:5" x14ac:dyDescent="0.3">
      <c r="E1728" t="s">
        <v>4093</v>
      </c>
    </row>
    <row r="1729" spans="5:5" x14ac:dyDescent="0.3">
      <c r="E1729" t="s">
        <v>4094</v>
      </c>
    </row>
    <row r="1730" spans="5:5" x14ac:dyDescent="0.3">
      <c r="E1730" t="s">
        <v>4095</v>
      </c>
    </row>
    <row r="1731" spans="5:5" x14ac:dyDescent="0.3">
      <c r="E1731" t="s">
        <v>4096</v>
      </c>
    </row>
    <row r="1732" spans="5:5" x14ac:dyDescent="0.3">
      <c r="E1732" t="s">
        <v>4097</v>
      </c>
    </row>
    <row r="1733" spans="5:5" x14ac:dyDescent="0.3">
      <c r="E1733" t="s">
        <v>4098</v>
      </c>
    </row>
    <row r="1734" spans="5:5" x14ac:dyDescent="0.3">
      <c r="E1734" t="s">
        <v>4099</v>
      </c>
    </row>
    <row r="1735" spans="5:5" x14ac:dyDescent="0.3">
      <c r="E1735" t="s">
        <v>4100</v>
      </c>
    </row>
    <row r="1736" spans="5:5" x14ac:dyDescent="0.3">
      <c r="E1736" t="s">
        <v>4101</v>
      </c>
    </row>
    <row r="1737" spans="5:5" x14ac:dyDescent="0.3">
      <c r="E1737" t="s">
        <v>4102</v>
      </c>
    </row>
    <row r="1738" spans="5:5" x14ac:dyDescent="0.3">
      <c r="E1738" t="s">
        <v>4103</v>
      </c>
    </row>
    <row r="1739" spans="5:5" x14ac:dyDescent="0.3">
      <c r="E1739" t="s">
        <v>4104</v>
      </c>
    </row>
    <row r="1740" spans="5:5" x14ac:dyDescent="0.3">
      <c r="E1740" t="s">
        <v>4105</v>
      </c>
    </row>
    <row r="1741" spans="5:5" x14ac:dyDescent="0.3">
      <c r="E1741" t="s">
        <v>4106</v>
      </c>
    </row>
    <row r="1742" spans="5:5" x14ac:dyDescent="0.3">
      <c r="E1742" t="s">
        <v>4107</v>
      </c>
    </row>
    <row r="1743" spans="5:5" x14ac:dyDescent="0.3">
      <c r="E1743" t="s">
        <v>4108</v>
      </c>
    </row>
    <row r="1744" spans="5:5" x14ac:dyDescent="0.3">
      <c r="E1744" t="s">
        <v>4109</v>
      </c>
    </row>
    <row r="1745" spans="5:5" x14ac:dyDescent="0.3">
      <c r="E1745" t="s">
        <v>4110</v>
      </c>
    </row>
    <row r="1746" spans="5:5" x14ac:dyDescent="0.3">
      <c r="E1746" t="s">
        <v>4111</v>
      </c>
    </row>
    <row r="1747" spans="5:5" x14ac:dyDescent="0.3">
      <c r="E1747" t="s">
        <v>4112</v>
      </c>
    </row>
    <row r="1748" spans="5:5" x14ac:dyDescent="0.3">
      <c r="E1748" t="s">
        <v>4113</v>
      </c>
    </row>
    <row r="1749" spans="5:5" x14ac:dyDescent="0.3">
      <c r="E1749" t="s">
        <v>4114</v>
      </c>
    </row>
    <row r="1750" spans="5:5" x14ac:dyDescent="0.3">
      <c r="E1750" t="s">
        <v>4115</v>
      </c>
    </row>
    <row r="1751" spans="5:5" x14ac:dyDescent="0.3">
      <c r="E1751" t="s">
        <v>4116</v>
      </c>
    </row>
    <row r="1752" spans="5:5" x14ac:dyDescent="0.3">
      <c r="E1752" t="s">
        <v>4117</v>
      </c>
    </row>
    <row r="1753" spans="5:5" x14ac:dyDescent="0.3">
      <c r="E1753" t="s">
        <v>4118</v>
      </c>
    </row>
    <row r="1754" spans="5:5" x14ac:dyDescent="0.3">
      <c r="E1754" t="s">
        <v>4119</v>
      </c>
    </row>
    <row r="1755" spans="5:5" x14ac:dyDescent="0.3">
      <c r="E1755" t="s">
        <v>4120</v>
      </c>
    </row>
    <row r="1756" spans="5:5" x14ac:dyDescent="0.3">
      <c r="E1756" t="s">
        <v>4121</v>
      </c>
    </row>
    <row r="1757" spans="5:5" x14ac:dyDescent="0.3">
      <c r="E1757" t="s">
        <v>4122</v>
      </c>
    </row>
    <row r="1758" spans="5:5" x14ac:dyDescent="0.3">
      <c r="E1758" t="s">
        <v>4123</v>
      </c>
    </row>
    <row r="1759" spans="5:5" x14ac:dyDescent="0.3">
      <c r="E1759" t="s">
        <v>4124</v>
      </c>
    </row>
    <row r="1760" spans="5:5" x14ac:dyDescent="0.3">
      <c r="E1760" t="s">
        <v>4125</v>
      </c>
    </row>
    <row r="1761" spans="5:5" x14ac:dyDescent="0.3">
      <c r="E1761" t="s">
        <v>4126</v>
      </c>
    </row>
    <row r="1762" spans="5:5" x14ac:dyDescent="0.3">
      <c r="E1762" t="s">
        <v>4127</v>
      </c>
    </row>
    <row r="1763" spans="5:5" x14ac:dyDescent="0.3">
      <c r="E1763" t="s">
        <v>4128</v>
      </c>
    </row>
    <row r="1764" spans="5:5" x14ac:dyDescent="0.3">
      <c r="E1764" t="s">
        <v>4129</v>
      </c>
    </row>
    <row r="1765" spans="5:5" x14ac:dyDescent="0.3">
      <c r="E1765" t="s">
        <v>4130</v>
      </c>
    </row>
    <row r="1766" spans="5:5" x14ac:dyDescent="0.3">
      <c r="E1766" t="s">
        <v>4131</v>
      </c>
    </row>
    <row r="1767" spans="5:5" x14ac:dyDescent="0.3">
      <c r="E1767" t="s">
        <v>4132</v>
      </c>
    </row>
    <row r="1768" spans="5:5" x14ac:dyDescent="0.3">
      <c r="E1768" t="s">
        <v>4133</v>
      </c>
    </row>
    <row r="1769" spans="5:5" x14ac:dyDescent="0.3">
      <c r="E1769" t="s">
        <v>4134</v>
      </c>
    </row>
    <row r="1770" spans="5:5" x14ac:dyDescent="0.3">
      <c r="E1770" t="s">
        <v>4135</v>
      </c>
    </row>
    <row r="1771" spans="5:5" x14ac:dyDescent="0.3">
      <c r="E1771" t="s">
        <v>4136</v>
      </c>
    </row>
    <row r="1772" spans="5:5" x14ac:dyDescent="0.3">
      <c r="E1772" t="s">
        <v>4137</v>
      </c>
    </row>
    <row r="1773" spans="5:5" x14ac:dyDescent="0.3">
      <c r="E1773" t="s">
        <v>4138</v>
      </c>
    </row>
    <row r="1774" spans="5:5" x14ac:dyDescent="0.3">
      <c r="E1774" t="s">
        <v>4139</v>
      </c>
    </row>
    <row r="1775" spans="5:5" x14ac:dyDescent="0.3">
      <c r="E1775" t="s">
        <v>4140</v>
      </c>
    </row>
    <row r="1776" spans="5:5" x14ac:dyDescent="0.3">
      <c r="E1776" t="s">
        <v>4141</v>
      </c>
    </row>
    <row r="1777" spans="5:5" x14ac:dyDescent="0.3">
      <c r="E1777" t="s">
        <v>4142</v>
      </c>
    </row>
    <row r="1778" spans="5:5" x14ac:dyDescent="0.3">
      <c r="E1778" t="s">
        <v>4143</v>
      </c>
    </row>
    <row r="1779" spans="5:5" x14ac:dyDescent="0.3">
      <c r="E1779" t="s">
        <v>4144</v>
      </c>
    </row>
    <row r="1780" spans="5:5" x14ac:dyDescent="0.3">
      <c r="E1780" t="s">
        <v>4145</v>
      </c>
    </row>
    <row r="1781" spans="5:5" x14ac:dyDescent="0.3">
      <c r="E1781" t="s">
        <v>4146</v>
      </c>
    </row>
    <row r="1782" spans="5:5" x14ac:dyDescent="0.3">
      <c r="E1782" t="s">
        <v>4147</v>
      </c>
    </row>
    <row r="1783" spans="5:5" x14ac:dyDescent="0.3">
      <c r="E1783" t="s">
        <v>4148</v>
      </c>
    </row>
    <row r="1784" spans="5:5" x14ac:dyDescent="0.3">
      <c r="E1784" t="s">
        <v>4149</v>
      </c>
    </row>
    <row r="1785" spans="5:5" x14ac:dyDescent="0.3">
      <c r="E1785" t="s">
        <v>4150</v>
      </c>
    </row>
    <row r="1786" spans="5:5" x14ac:dyDescent="0.3">
      <c r="E1786" t="s">
        <v>4151</v>
      </c>
    </row>
    <row r="1787" spans="5:5" x14ac:dyDescent="0.3">
      <c r="E1787" t="s">
        <v>4152</v>
      </c>
    </row>
    <row r="1788" spans="5:5" x14ac:dyDescent="0.3">
      <c r="E1788" t="s">
        <v>4153</v>
      </c>
    </row>
    <row r="1789" spans="5:5" x14ac:dyDescent="0.3">
      <c r="E1789" t="s">
        <v>4154</v>
      </c>
    </row>
    <row r="1790" spans="5:5" x14ac:dyDescent="0.3">
      <c r="E1790" t="s">
        <v>4155</v>
      </c>
    </row>
    <row r="1791" spans="5:5" x14ac:dyDescent="0.3">
      <c r="E1791" t="s">
        <v>4156</v>
      </c>
    </row>
    <row r="1792" spans="5:5" x14ac:dyDescent="0.3">
      <c r="E1792" t="s">
        <v>4157</v>
      </c>
    </row>
    <row r="1793" spans="5:5" x14ac:dyDescent="0.3">
      <c r="E1793" t="s">
        <v>4158</v>
      </c>
    </row>
    <row r="1794" spans="5:5" x14ac:dyDescent="0.3">
      <c r="E1794" t="s">
        <v>4159</v>
      </c>
    </row>
    <row r="1795" spans="5:5" x14ac:dyDescent="0.3">
      <c r="E1795" t="s">
        <v>4160</v>
      </c>
    </row>
    <row r="1796" spans="5:5" x14ac:dyDescent="0.3">
      <c r="E1796" t="s">
        <v>4161</v>
      </c>
    </row>
    <row r="1797" spans="5:5" x14ac:dyDescent="0.3">
      <c r="E1797" t="s">
        <v>4162</v>
      </c>
    </row>
    <row r="1798" spans="5:5" x14ac:dyDescent="0.3">
      <c r="E1798" t="s">
        <v>4163</v>
      </c>
    </row>
    <row r="1799" spans="5:5" x14ac:dyDescent="0.3">
      <c r="E1799" t="s">
        <v>4164</v>
      </c>
    </row>
    <row r="1800" spans="5:5" x14ac:dyDescent="0.3">
      <c r="E1800" t="s">
        <v>4165</v>
      </c>
    </row>
    <row r="1801" spans="5:5" x14ac:dyDescent="0.3">
      <c r="E1801" t="s">
        <v>4166</v>
      </c>
    </row>
    <row r="1802" spans="5:5" x14ac:dyDescent="0.3">
      <c r="E1802" t="s">
        <v>4167</v>
      </c>
    </row>
    <row r="1803" spans="5:5" x14ac:dyDescent="0.3">
      <c r="E1803" t="s">
        <v>4168</v>
      </c>
    </row>
    <row r="1804" spans="5:5" x14ac:dyDescent="0.3">
      <c r="E1804" t="s">
        <v>4169</v>
      </c>
    </row>
    <row r="1805" spans="5:5" x14ac:dyDescent="0.3">
      <c r="E1805" t="s">
        <v>4170</v>
      </c>
    </row>
    <row r="1806" spans="5:5" x14ac:dyDescent="0.3">
      <c r="E1806" t="s">
        <v>4171</v>
      </c>
    </row>
    <row r="1807" spans="5:5" x14ac:dyDescent="0.3">
      <c r="E1807" t="s">
        <v>4172</v>
      </c>
    </row>
    <row r="1808" spans="5:5" x14ac:dyDescent="0.3">
      <c r="E1808" t="s">
        <v>4173</v>
      </c>
    </row>
    <row r="1809" spans="5:5" x14ac:dyDescent="0.3">
      <c r="E1809" t="s">
        <v>4174</v>
      </c>
    </row>
    <row r="1810" spans="5:5" x14ac:dyDescent="0.3">
      <c r="E1810" t="s">
        <v>4175</v>
      </c>
    </row>
    <row r="1811" spans="5:5" x14ac:dyDescent="0.3">
      <c r="E1811" t="s">
        <v>4176</v>
      </c>
    </row>
    <row r="1812" spans="5:5" x14ac:dyDescent="0.3">
      <c r="E1812" t="s">
        <v>4177</v>
      </c>
    </row>
    <row r="1813" spans="5:5" x14ac:dyDescent="0.3">
      <c r="E1813" t="s">
        <v>4178</v>
      </c>
    </row>
    <row r="1814" spans="5:5" x14ac:dyDescent="0.3">
      <c r="E1814" t="s">
        <v>4179</v>
      </c>
    </row>
    <row r="1815" spans="5:5" x14ac:dyDescent="0.3">
      <c r="E1815" t="s">
        <v>4180</v>
      </c>
    </row>
    <row r="1816" spans="5:5" x14ac:dyDescent="0.3">
      <c r="E1816" t="s">
        <v>4181</v>
      </c>
    </row>
    <row r="1817" spans="5:5" x14ac:dyDescent="0.3">
      <c r="E1817" t="s">
        <v>4182</v>
      </c>
    </row>
    <row r="1818" spans="5:5" x14ac:dyDescent="0.3">
      <c r="E1818" t="s">
        <v>4183</v>
      </c>
    </row>
    <row r="1819" spans="5:5" x14ac:dyDescent="0.3">
      <c r="E1819" t="s">
        <v>4184</v>
      </c>
    </row>
    <row r="1820" spans="5:5" x14ac:dyDescent="0.3">
      <c r="E1820" t="s">
        <v>4185</v>
      </c>
    </row>
    <row r="1821" spans="5:5" x14ac:dyDescent="0.3">
      <c r="E1821" t="s">
        <v>4186</v>
      </c>
    </row>
    <row r="1822" spans="5:5" x14ac:dyDescent="0.3">
      <c r="E1822" t="s">
        <v>4187</v>
      </c>
    </row>
    <row r="1823" spans="5:5" x14ac:dyDescent="0.3">
      <c r="E1823" t="s">
        <v>4188</v>
      </c>
    </row>
    <row r="1824" spans="5:5" x14ac:dyDescent="0.3">
      <c r="E1824" t="s">
        <v>4189</v>
      </c>
    </row>
    <row r="1825" spans="5:5" x14ac:dyDescent="0.3">
      <c r="E1825" t="s">
        <v>4190</v>
      </c>
    </row>
    <row r="1826" spans="5:5" x14ac:dyDescent="0.3">
      <c r="E1826" t="s">
        <v>4191</v>
      </c>
    </row>
    <row r="1827" spans="5:5" x14ac:dyDescent="0.3">
      <c r="E1827" t="s">
        <v>4192</v>
      </c>
    </row>
    <row r="1828" spans="5:5" x14ac:dyDescent="0.3">
      <c r="E1828" t="s">
        <v>4193</v>
      </c>
    </row>
    <row r="1829" spans="5:5" x14ac:dyDescent="0.3">
      <c r="E1829" t="s">
        <v>4194</v>
      </c>
    </row>
    <row r="1830" spans="5:5" x14ac:dyDescent="0.3">
      <c r="E1830" t="s">
        <v>4195</v>
      </c>
    </row>
    <row r="1831" spans="5:5" x14ac:dyDescent="0.3">
      <c r="E1831" t="s">
        <v>4196</v>
      </c>
    </row>
    <row r="1832" spans="5:5" x14ac:dyDescent="0.3">
      <c r="E1832" t="s">
        <v>4197</v>
      </c>
    </row>
    <row r="1833" spans="5:5" x14ac:dyDescent="0.3">
      <c r="E1833" t="s">
        <v>4198</v>
      </c>
    </row>
    <row r="1834" spans="5:5" x14ac:dyDescent="0.3">
      <c r="E1834" t="s">
        <v>4199</v>
      </c>
    </row>
    <row r="1835" spans="5:5" x14ac:dyDescent="0.3">
      <c r="E1835" t="s">
        <v>4200</v>
      </c>
    </row>
    <row r="1836" spans="5:5" x14ac:dyDescent="0.3">
      <c r="E1836" t="s">
        <v>4201</v>
      </c>
    </row>
    <row r="1837" spans="5:5" x14ac:dyDescent="0.3">
      <c r="E1837" t="s">
        <v>4202</v>
      </c>
    </row>
    <row r="1838" spans="5:5" x14ac:dyDescent="0.3">
      <c r="E1838" t="s">
        <v>4203</v>
      </c>
    </row>
    <row r="1839" spans="5:5" x14ac:dyDescent="0.3">
      <c r="E1839" t="s">
        <v>4204</v>
      </c>
    </row>
    <row r="1840" spans="5:5" x14ac:dyDescent="0.3">
      <c r="E1840" t="s">
        <v>4205</v>
      </c>
    </row>
    <row r="1841" spans="5:5" x14ac:dyDescent="0.3">
      <c r="E1841" t="s">
        <v>4206</v>
      </c>
    </row>
    <row r="1842" spans="5:5" x14ac:dyDescent="0.3">
      <c r="E1842" t="s">
        <v>4207</v>
      </c>
    </row>
    <row r="1843" spans="5:5" x14ac:dyDescent="0.3">
      <c r="E1843" t="s">
        <v>4208</v>
      </c>
    </row>
    <row r="1844" spans="5:5" x14ac:dyDescent="0.3">
      <c r="E1844" t="s">
        <v>4209</v>
      </c>
    </row>
    <row r="1845" spans="5:5" x14ac:dyDescent="0.3">
      <c r="E1845" t="s">
        <v>4210</v>
      </c>
    </row>
    <row r="1846" spans="5:5" x14ac:dyDescent="0.3">
      <c r="E1846" t="s">
        <v>4211</v>
      </c>
    </row>
    <row r="1847" spans="5:5" x14ac:dyDescent="0.3">
      <c r="E1847" t="s">
        <v>4212</v>
      </c>
    </row>
    <row r="1848" spans="5:5" x14ac:dyDescent="0.3">
      <c r="E1848" t="s">
        <v>4213</v>
      </c>
    </row>
    <row r="1849" spans="5:5" x14ac:dyDescent="0.3">
      <c r="E1849" t="s">
        <v>4214</v>
      </c>
    </row>
    <row r="1850" spans="5:5" x14ac:dyDescent="0.3">
      <c r="E1850" t="s">
        <v>4215</v>
      </c>
    </row>
    <row r="1851" spans="5:5" x14ac:dyDescent="0.3">
      <c r="E1851" t="s">
        <v>4216</v>
      </c>
    </row>
    <row r="1852" spans="5:5" x14ac:dyDescent="0.3">
      <c r="E1852" t="s">
        <v>4217</v>
      </c>
    </row>
    <row r="1853" spans="5:5" x14ac:dyDescent="0.3">
      <c r="E1853" t="s">
        <v>4218</v>
      </c>
    </row>
    <row r="1854" spans="5:5" x14ac:dyDescent="0.3">
      <c r="E1854" t="s">
        <v>4219</v>
      </c>
    </row>
    <row r="1855" spans="5:5" x14ac:dyDescent="0.3">
      <c r="E1855" t="s">
        <v>4220</v>
      </c>
    </row>
    <row r="1856" spans="5:5" x14ac:dyDescent="0.3">
      <c r="E1856" t="s">
        <v>4221</v>
      </c>
    </row>
    <row r="1857" spans="5:5" x14ac:dyDescent="0.3">
      <c r="E1857" t="s">
        <v>4222</v>
      </c>
    </row>
    <row r="1858" spans="5:5" x14ac:dyDescent="0.3">
      <c r="E1858" t="s">
        <v>4223</v>
      </c>
    </row>
    <row r="1859" spans="5:5" x14ac:dyDescent="0.3">
      <c r="E1859" t="s">
        <v>4224</v>
      </c>
    </row>
    <row r="1860" spans="5:5" x14ac:dyDescent="0.3">
      <c r="E1860" t="s">
        <v>4225</v>
      </c>
    </row>
    <row r="1861" spans="5:5" x14ac:dyDescent="0.3">
      <c r="E1861" t="s">
        <v>4226</v>
      </c>
    </row>
    <row r="1862" spans="5:5" x14ac:dyDescent="0.3">
      <c r="E1862" t="s">
        <v>4227</v>
      </c>
    </row>
    <row r="1863" spans="5:5" x14ac:dyDescent="0.3">
      <c r="E1863" t="s">
        <v>4228</v>
      </c>
    </row>
    <row r="1864" spans="5:5" x14ac:dyDescent="0.3">
      <c r="E1864" t="s">
        <v>4229</v>
      </c>
    </row>
    <row r="1865" spans="5:5" x14ac:dyDescent="0.3">
      <c r="E1865" t="s">
        <v>4230</v>
      </c>
    </row>
    <row r="1866" spans="5:5" x14ac:dyDescent="0.3">
      <c r="E1866" t="s">
        <v>4231</v>
      </c>
    </row>
    <row r="1867" spans="5:5" x14ac:dyDescent="0.3">
      <c r="E1867" t="s">
        <v>4232</v>
      </c>
    </row>
    <row r="1868" spans="5:5" x14ac:dyDescent="0.3">
      <c r="E1868" t="s">
        <v>4233</v>
      </c>
    </row>
    <row r="1869" spans="5:5" x14ac:dyDescent="0.3">
      <c r="E1869" t="s">
        <v>4234</v>
      </c>
    </row>
    <row r="1870" spans="5:5" x14ac:dyDescent="0.3">
      <c r="E1870" t="s">
        <v>4235</v>
      </c>
    </row>
    <row r="1871" spans="5:5" x14ac:dyDescent="0.3">
      <c r="E1871" t="s">
        <v>4236</v>
      </c>
    </row>
    <row r="1872" spans="5:5" x14ac:dyDescent="0.3">
      <c r="E1872" t="s">
        <v>4237</v>
      </c>
    </row>
    <row r="1873" spans="5:5" x14ac:dyDescent="0.3">
      <c r="E1873" t="s">
        <v>4238</v>
      </c>
    </row>
    <row r="1874" spans="5:5" x14ac:dyDescent="0.3">
      <c r="E1874" t="s">
        <v>4239</v>
      </c>
    </row>
    <row r="1875" spans="5:5" x14ac:dyDescent="0.3">
      <c r="E1875" t="s">
        <v>4240</v>
      </c>
    </row>
    <row r="1876" spans="5:5" x14ac:dyDescent="0.3">
      <c r="E1876" t="s">
        <v>4241</v>
      </c>
    </row>
    <row r="1877" spans="5:5" x14ac:dyDescent="0.3">
      <c r="E1877" t="s">
        <v>4242</v>
      </c>
    </row>
    <row r="1878" spans="5:5" x14ac:dyDescent="0.3">
      <c r="E1878" t="s">
        <v>4243</v>
      </c>
    </row>
    <row r="1879" spans="5:5" x14ac:dyDescent="0.3">
      <c r="E1879" t="s">
        <v>4244</v>
      </c>
    </row>
    <row r="1880" spans="5:5" x14ac:dyDescent="0.3">
      <c r="E1880" t="s">
        <v>4245</v>
      </c>
    </row>
    <row r="1881" spans="5:5" x14ac:dyDescent="0.3">
      <c r="E1881" t="s">
        <v>4246</v>
      </c>
    </row>
    <row r="1882" spans="5:5" x14ac:dyDescent="0.3">
      <c r="E1882" t="s">
        <v>4247</v>
      </c>
    </row>
    <row r="1883" spans="5:5" x14ac:dyDescent="0.3">
      <c r="E1883" t="s">
        <v>4248</v>
      </c>
    </row>
    <row r="1884" spans="5:5" x14ac:dyDescent="0.3">
      <c r="E1884" t="s">
        <v>4249</v>
      </c>
    </row>
    <row r="1885" spans="5:5" x14ac:dyDescent="0.3">
      <c r="E1885" t="s">
        <v>4250</v>
      </c>
    </row>
    <row r="1886" spans="5:5" x14ac:dyDescent="0.3">
      <c r="E1886" t="s">
        <v>4251</v>
      </c>
    </row>
    <row r="1887" spans="5:5" x14ac:dyDescent="0.3">
      <c r="E1887" t="s">
        <v>4252</v>
      </c>
    </row>
    <row r="1888" spans="5:5" x14ac:dyDescent="0.3">
      <c r="E1888" t="s">
        <v>4253</v>
      </c>
    </row>
    <row r="1889" spans="5:5" x14ac:dyDescent="0.3">
      <c r="E1889" t="s">
        <v>4254</v>
      </c>
    </row>
    <row r="1890" spans="5:5" x14ac:dyDescent="0.3">
      <c r="E1890" t="s">
        <v>4255</v>
      </c>
    </row>
    <row r="1891" spans="5:5" x14ac:dyDescent="0.3">
      <c r="E1891" t="s">
        <v>4256</v>
      </c>
    </row>
    <row r="1892" spans="5:5" x14ac:dyDescent="0.3">
      <c r="E1892" t="s">
        <v>4257</v>
      </c>
    </row>
    <row r="1893" spans="5:5" x14ac:dyDescent="0.3">
      <c r="E1893" t="s">
        <v>4258</v>
      </c>
    </row>
    <row r="1894" spans="5:5" x14ac:dyDescent="0.3">
      <c r="E1894" t="s">
        <v>4259</v>
      </c>
    </row>
    <row r="1895" spans="5:5" x14ac:dyDescent="0.3">
      <c r="E1895" t="s">
        <v>4260</v>
      </c>
    </row>
    <row r="1896" spans="5:5" x14ac:dyDescent="0.3">
      <c r="E1896" t="s">
        <v>4261</v>
      </c>
    </row>
    <row r="1897" spans="5:5" x14ac:dyDescent="0.3">
      <c r="E1897" t="s">
        <v>4262</v>
      </c>
    </row>
    <row r="1898" spans="5:5" x14ac:dyDescent="0.3">
      <c r="E1898" t="s">
        <v>4263</v>
      </c>
    </row>
    <row r="1899" spans="5:5" x14ac:dyDescent="0.3">
      <c r="E1899" t="s">
        <v>4264</v>
      </c>
    </row>
    <row r="1900" spans="5:5" x14ac:dyDescent="0.3">
      <c r="E1900" t="s">
        <v>4265</v>
      </c>
    </row>
    <row r="1901" spans="5:5" x14ac:dyDescent="0.3">
      <c r="E1901" t="s">
        <v>4266</v>
      </c>
    </row>
    <row r="1902" spans="5:5" x14ac:dyDescent="0.3">
      <c r="E1902" t="s">
        <v>4267</v>
      </c>
    </row>
    <row r="1903" spans="5:5" x14ac:dyDescent="0.3">
      <c r="E1903" t="s">
        <v>4268</v>
      </c>
    </row>
    <row r="1904" spans="5:5" x14ac:dyDescent="0.3">
      <c r="E1904" t="s">
        <v>4269</v>
      </c>
    </row>
    <row r="1905" spans="5:5" x14ac:dyDescent="0.3">
      <c r="E1905" t="s">
        <v>4270</v>
      </c>
    </row>
    <row r="1906" spans="5:5" x14ac:dyDescent="0.3">
      <c r="E1906" t="s">
        <v>4271</v>
      </c>
    </row>
    <row r="1907" spans="5:5" x14ac:dyDescent="0.3">
      <c r="E1907" t="s">
        <v>4272</v>
      </c>
    </row>
    <row r="1908" spans="5:5" x14ac:dyDescent="0.3">
      <c r="E1908" t="s">
        <v>4273</v>
      </c>
    </row>
    <row r="1909" spans="5:5" x14ac:dyDescent="0.3">
      <c r="E1909" t="s">
        <v>4274</v>
      </c>
    </row>
    <row r="1910" spans="5:5" x14ac:dyDescent="0.3">
      <c r="E1910" t="s">
        <v>4275</v>
      </c>
    </row>
    <row r="1911" spans="5:5" x14ac:dyDescent="0.3">
      <c r="E1911" t="s">
        <v>4276</v>
      </c>
    </row>
    <row r="1912" spans="5:5" x14ac:dyDescent="0.3">
      <c r="E1912" t="s">
        <v>4277</v>
      </c>
    </row>
    <row r="1913" spans="5:5" x14ac:dyDescent="0.3">
      <c r="E1913" t="s">
        <v>4278</v>
      </c>
    </row>
    <row r="1914" spans="5:5" x14ac:dyDescent="0.3">
      <c r="E1914" t="s">
        <v>4279</v>
      </c>
    </row>
    <row r="1915" spans="5:5" x14ac:dyDescent="0.3">
      <c r="E1915" t="s">
        <v>4280</v>
      </c>
    </row>
    <row r="1916" spans="5:5" x14ac:dyDescent="0.3">
      <c r="E1916" t="s">
        <v>4281</v>
      </c>
    </row>
    <row r="1917" spans="5:5" x14ac:dyDescent="0.3">
      <c r="E1917" t="s">
        <v>4282</v>
      </c>
    </row>
    <row r="1918" spans="5:5" x14ac:dyDescent="0.3">
      <c r="E1918" t="s">
        <v>4283</v>
      </c>
    </row>
    <row r="1919" spans="5:5" x14ac:dyDescent="0.3">
      <c r="E1919" t="s">
        <v>4284</v>
      </c>
    </row>
    <row r="1920" spans="5:5" x14ac:dyDescent="0.3">
      <c r="E1920" t="s">
        <v>4285</v>
      </c>
    </row>
    <row r="1921" spans="5:5" x14ac:dyDescent="0.3">
      <c r="E1921" t="s">
        <v>4286</v>
      </c>
    </row>
    <row r="1922" spans="5:5" x14ac:dyDescent="0.3">
      <c r="E1922" t="s">
        <v>4287</v>
      </c>
    </row>
    <row r="1923" spans="5:5" x14ac:dyDescent="0.3">
      <c r="E1923" t="s">
        <v>4288</v>
      </c>
    </row>
    <row r="1924" spans="5:5" x14ac:dyDescent="0.3">
      <c r="E1924" t="s">
        <v>4289</v>
      </c>
    </row>
    <row r="1925" spans="5:5" x14ac:dyDescent="0.3">
      <c r="E1925" t="s">
        <v>4290</v>
      </c>
    </row>
    <row r="1926" spans="5:5" x14ac:dyDescent="0.3">
      <c r="E1926" t="s">
        <v>4291</v>
      </c>
    </row>
    <row r="1927" spans="5:5" x14ac:dyDescent="0.3">
      <c r="E1927" t="s">
        <v>4292</v>
      </c>
    </row>
    <row r="1928" spans="5:5" x14ac:dyDescent="0.3">
      <c r="E1928" t="s">
        <v>4293</v>
      </c>
    </row>
    <row r="1929" spans="5:5" x14ac:dyDescent="0.3">
      <c r="E1929" t="s">
        <v>4294</v>
      </c>
    </row>
    <row r="1930" spans="5:5" x14ac:dyDescent="0.3">
      <c r="E1930" t="s">
        <v>4295</v>
      </c>
    </row>
    <row r="1931" spans="5:5" x14ac:dyDescent="0.3">
      <c r="E1931" t="s">
        <v>4296</v>
      </c>
    </row>
    <row r="1932" spans="5:5" x14ac:dyDescent="0.3">
      <c r="E1932" t="s">
        <v>4297</v>
      </c>
    </row>
    <row r="1933" spans="5:5" x14ac:dyDescent="0.3">
      <c r="E1933" t="s">
        <v>4298</v>
      </c>
    </row>
    <row r="1934" spans="5:5" x14ac:dyDescent="0.3">
      <c r="E1934" t="s">
        <v>4299</v>
      </c>
    </row>
    <row r="1935" spans="5:5" x14ac:dyDescent="0.3">
      <c r="E1935" t="s">
        <v>4300</v>
      </c>
    </row>
    <row r="1936" spans="5:5" x14ac:dyDescent="0.3">
      <c r="E1936" t="s">
        <v>4301</v>
      </c>
    </row>
    <row r="1937" spans="5:5" x14ac:dyDescent="0.3">
      <c r="E1937" t="s">
        <v>4302</v>
      </c>
    </row>
    <row r="1938" spans="5:5" x14ac:dyDescent="0.3">
      <c r="E1938" t="s">
        <v>4303</v>
      </c>
    </row>
    <row r="1939" spans="5:5" x14ac:dyDescent="0.3">
      <c r="E1939" t="s">
        <v>4304</v>
      </c>
    </row>
    <row r="1940" spans="5:5" x14ac:dyDescent="0.3">
      <c r="E1940" t="s">
        <v>4305</v>
      </c>
    </row>
    <row r="1941" spans="5:5" x14ac:dyDescent="0.3">
      <c r="E1941" t="s">
        <v>4306</v>
      </c>
    </row>
    <row r="1942" spans="5:5" x14ac:dyDescent="0.3">
      <c r="E1942" t="s">
        <v>4307</v>
      </c>
    </row>
    <row r="1943" spans="5:5" x14ac:dyDescent="0.3">
      <c r="E1943" t="s">
        <v>4308</v>
      </c>
    </row>
    <row r="1944" spans="5:5" x14ac:dyDescent="0.3">
      <c r="E1944" t="s">
        <v>4309</v>
      </c>
    </row>
    <row r="1945" spans="5:5" x14ac:dyDescent="0.3">
      <c r="E1945" t="s">
        <v>4310</v>
      </c>
    </row>
    <row r="1946" spans="5:5" x14ac:dyDescent="0.3">
      <c r="E1946" t="s">
        <v>4311</v>
      </c>
    </row>
    <row r="1947" spans="5:5" x14ac:dyDescent="0.3">
      <c r="E1947" t="s">
        <v>4312</v>
      </c>
    </row>
    <row r="1948" spans="5:5" x14ac:dyDescent="0.3">
      <c r="E1948" t="s">
        <v>4313</v>
      </c>
    </row>
    <row r="1949" spans="5:5" x14ac:dyDescent="0.3">
      <c r="E1949" t="s">
        <v>4314</v>
      </c>
    </row>
    <row r="1950" spans="5:5" x14ac:dyDescent="0.3">
      <c r="E1950" t="s">
        <v>4315</v>
      </c>
    </row>
    <row r="1951" spans="5:5" x14ac:dyDescent="0.3">
      <c r="E1951" t="s">
        <v>4316</v>
      </c>
    </row>
    <row r="1952" spans="5:5" x14ac:dyDescent="0.3">
      <c r="E1952" t="s">
        <v>4317</v>
      </c>
    </row>
    <row r="1953" spans="5:5" x14ac:dyDescent="0.3">
      <c r="E1953" t="s">
        <v>4318</v>
      </c>
    </row>
    <row r="1954" spans="5:5" x14ac:dyDescent="0.3">
      <c r="E1954" t="s">
        <v>4319</v>
      </c>
    </row>
    <row r="1955" spans="5:5" x14ac:dyDescent="0.3">
      <c r="E1955" t="s">
        <v>4320</v>
      </c>
    </row>
    <row r="1956" spans="5:5" x14ac:dyDescent="0.3">
      <c r="E1956" t="s">
        <v>4321</v>
      </c>
    </row>
    <row r="1957" spans="5:5" x14ac:dyDescent="0.3">
      <c r="E1957" t="s">
        <v>4322</v>
      </c>
    </row>
    <row r="1958" spans="5:5" x14ac:dyDescent="0.3">
      <c r="E1958" t="s">
        <v>4323</v>
      </c>
    </row>
    <row r="1959" spans="5:5" x14ac:dyDescent="0.3">
      <c r="E1959" t="s">
        <v>4324</v>
      </c>
    </row>
    <row r="1960" spans="5:5" x14ac:dyDescent="0.3">
      <c r="E1960" t="s">
        <v>4325</v>
      </c>
    </row>
    <row r="1961" spans="5:5" x14ac:dyDescent="0.3">
      <c r="E1961" t="s">
        <v>4326</v>
      </c>
    </row>
    <row r="1962" spans="5:5" x14ac:dyDescent="0.3">
      <c r="E1962" t="s">
        <v>4327</v>
      </c>
    </row>
    <row r="1963" spans="5:5" x14ac:dyDescent="0.3">
      <c r="E1963" t="s">
        <v>4328</v>
      </c>
    </row>
    <row r="1964" spans="5:5" x14ac:dyDescent="0.3">
      <c r="E1964" t="s">
        <v>4329</v>
      </c>
    </row>
    <row r="1965" spans="5:5" x14ac:dyDescent="0.3">
      <c r="E1965" t="s">
        <v>4330</v>
      </c>
    </row>
    <row r="1966" spans="5:5" x14ac:dyDescent="0.3">
      <c r="E1966" t="s">
        <v>4331</v>
      </c>
    </row>
    <row r="1967" spans="5:5" x14ac:dyDescent="0.3">
      <c r="E1967" t="s">
        <v>4332</v>
      </c>
    </row>
    <row r="1968" spans="5:5" x14ac:dyDescent="0.3">
      <c r="E1968" t="s">
        <v>4333</v>
      </c>
    </row>
    <row r="1969" spans="5:5" x14ac:dyDescent="0.3">
      <c r="E1969" t="s">
        <v>4334</v>
      </c>
    </row>
    <row r="1970" spans="5:5" x14ac:dyDescent="0.3">
      <c r="E1970" t="s">
        <v>4335</v>
      </c>
    </row>
    <row r="1971" spans="5:5" x14ac:dyDescent="0.3">
      <c r="E1971" t="s">
        <v>4336</v>
      </c>
    </row>
    <row r="1972" spans="5:5" x14ac:dyDescent="0.3">
      <c r="E1972" t="s">
        <v>4337</v>
      </c>
    </row>
    <row r="1973" spans="5:5" x14ac:dyDescent="0.3">
      <c r="E1973" t="s">
        <v>4338</v>
      </c>
    </row>
    <row r="1974" spans="5:5" x14ac:dyDescent="0.3">
      <c r="E1974" t="s">
        <v>4339</v>
      </c>
    </row>
    <row r="1975" spans="5:5" x14ac:dyDescent="0.3">
      <c r="E1975" t="s">
        <v>4340</v>
      </c>
    </row>
    <row r="1976" spans="5:5" x14ac:dyDescent="0.3">
      <c r="E1976" t="s">
        <v>4341</v>
      </c>
    </row>
    <row r="1977" spans="5:5" x14ac:dyDescent="0.3">
      <c r="E1977" t="s">
        <v>4342</v>
      </c>
    </row>
    <row r="1978" spans="5:5" x14ac:dyDescent="0.3">
      <c r="E1978" t="s">
        <v>4343</v>
      </c>
    </row>
    <row r="1979" spans="5:5" x14ac:dyDescent="0.3">
      <c r="E1979" t="s">
        <v>4344</v>
      </c>
    </row>
    <row r="1980" spans="5:5" x14ac:dyDescent="0.3">
      <c r="E1980" t="s">
        <v>4345</v>
      </c>
    </row>
    <row r="1981" spans="5:5" x14ac:dyDescent="0.3">
      <c r="E1981" t="s">
        <v>4346</v>
      </c>
    </row>
    <row r="1982" spans="5:5" x14ac:dyDescent="0.3">
      <c r="E1982" t="s">
        <v>4347</v>
      </c>
    </row>
    <row r="1983" spans="5:5" x14ac:dyDescent="0.3">
      <c r="E1983" t="s">
        <v>4348</v>
      </c>
    </row>
    <row r="1984" spans="5:5" x14ac:dyDescent="0.3">
      <c r="E1984" t="s">
        <v>4349</v>
      </c>
    </row>
    <row r="1985" spans="5:5" x14ac:dyDescent="0.3">
      <c r="E1985" t="s">
        <v>4350</v>
      </c>
    </row>
    <row r="1986" spans="5:5" x14ac:dyDescent="0.3">
      <c r="E1986" t="s">
        <v>4351</v>
      </c>
    </row>
    <row r="1987" spans="5:5" x14ac:dyDescent="0.3">
      <c r="E1987" t="s">
        <v>4352</v>
      </c>
    </row>
    <row r="1988" spans="5:5" x14ac:dyDescent="0.3">
      <c r="E1988" t="s">
        <v>4353</v>
      </c>
    </row>
    <row r="1989" spans="5:5" x14ac:dyDescent="0.3">
      <c r="E1989" t="s">
        <v>4354</v>
      </c>
    </row>
    <row r="1990" spans="5:5" x14ac:dyDescent="0.3">
      <c r="E1990" t="s">
        <v>4355</v>
      </c>
    </row>
    <row r="1991" spans="5:5" x14ac:dyDescent="0.3">
      <c r="E1991" t="s">
        <v>4356</v>
      </c>
    </row>
    <row r="1992" spans="5:5" x14ac:dyDescent="0.3">
      <c r="E1992" t="s">
        <v>4357</v>
      </c>
    </row>
    <row r="1993" spans="5:5" x14ac:dyDescent="0.3">
      <c r="E1993" t="s">
        <v>4358</v>
      </c>
    </row>
    <row r="1994" spans="5:5" x14ac:dyDescent="0.3">
      <c r="E1994" t="s">
        <v>4359</v>
      </c>
    </row>
    <row r="1995" spans="5:5" x14ac:dyDescent="0.3">
      <c r="E1995" t="s">
        <v>4360</v>
      </c>
    </row>
    <row r="1996" spans="5:5" x14ac:dyDescent="0.3">
      <c r="E1996" t="s">
        <v>4361</v>
      </c>
    </row>
    <row r="1997" spans="5:5" x14ac:dyDescent="0.3">
      <c r="E1997" t="s">
        <v>4362</v>
      </c>
    </row>
    <row r="1998" spans="5:5" x14ac:dyDescent="0.3">
      <c r="E1998" t="s">
        <v>4363</v>
      </c>
    </row>
    <row r="1999" spans="5:5" x14ac:dyDescent="0.3">
      <c r="E1999" t="s">
        <v>4364</v>
      </c>
    </row>
    <row r="2000" spans="5:5" x14ac:dyDescent="0.3">
      <c r="E2000" t="s">
        <v>4365</v>
      </c>
    </row>
    <row r="2001" spans="5:5" x14ac:dyDescent="0.3">
      <c r="E2001" t="s">
        <v>4366</v>
      </c>
    </row>
    <row r="2002" spans="5:5" x14ac:dyDescent="0.3">
      <c r="E2002" t="s">
        <v>4367</v>
      </c>
    </row>
    <row r="2003" spans="5:5" x14ac:dyDescent="0.3">
      <c r="E2003" t="s">
        <v>4368</v>
      </c>
    </row>
    <row r="2004" spans="5:5" x14ac:dyDescent="0.3">
      <c r="E2004" t="s">
        <v>4369</v>
      </c>
    </row>
    <row r="2005" spans="5:5" x14ac:dyDescent="0.3">
      <c r="E2005" t="s">
        <v>4370</v>
      </c>
    </row>
    <row r="2006" spans="5:5" x14ac:dyDescent="0.3">
      <c r="E2006" t="s">
        <v>4371</v>
      </c>
    </row>
    <row r="2007" spans="5:5" x14ac:dyDescent="0.3">
      <c r="E2007" t="s">
        <v>4372</v>
      </c>
    </row>
    <row r="2008" spans="5:5" x14ac:dyDescent="0.3">
      <c r="E2008" t="s">
        <v>4373</v>
      </c>
    </row>
    <row r="2009" spans="5:5" x14ac:dyDescent="0.3">
      <c r="E2009" t="s">
        <v>4374</v>
      </c>
    </row>
    <row r="2010" spans="5:5" x14ac:dyDescent="0.3">
      <c r="E2010" t="s">
        <v>4375</v>
      </c>
    </row>
    <row r="2011" spans="5:5" x14ac:dyDescent="0.3">
      <c r="E2011" t="s">
        <v>4376</v>
      </c>
    </row>
    <row r="2012" spans="5:5" x14ac:dyDescent="0.3">
      <c r="E2012" t="s">
        <v>4377</v>
      </c>
    </row>
    <row r="2013" spans="5:5" x14ac:dyDescent="0.3">
      <c r="E2013" t="s">
        <v>4378</v>
      </c>
    </row>
    <row r="2014" spans="5:5" x14ac:dyDescent="0.3">
      <c r="E2014" t="s">
        <v>4379</v>
      </c>
    </row>
    <row r="2015" spans="5:5" x14ac:dyDescent="0.3">
      <c r="E2015" t="s">
        <v>4380</v>
      </c>
    </row>
    <row r="2016" spans="5:5" x14ac:dyDescent="0.3">
      <c r="E2016" t="s">
        <v>4381</v>
      </c>
    </row>
    <row r="2017" spans="5:5" x14ac:dyDescent="0.3">
      <c r="E2017" t="s">
        <v>4382</v>
      </c>
    </row>
    <row r="2018" spans="5:5" x14ac:dyDescent="0.3">
      <c r="E2018" t="s">
        <v>4383</v>
      </c>
    </row>
    <row r="2019" spans="5:5" x14ac:dyDescent="0.3">
      <c r="E2019" t="s">
        <v>4384</v>
      </c>
    </row>
    <row r="2020" spans="5:5" x14ac:dyDescent="0.3">
      <c r="E2020" t="s">
        <v>4385</v>
      </c>
    </row>
    <row r="2021" spans="5:5" x14ac:dyDescent="0.3">
      <c r="E2021" t="s">
        <v>4386</v>
      </c>
    </row>
    <row r="2022" spans="5:5" x14ac:dyDescent="0.3">
      <c r="E2022" t="s">
        <v>4387</v>
      </c>
    </row>
    <row r="2023" spans="5:5" x14ac:dyDescent="0.3">
      <c r="E2023" t="s">
        <v>4388</v>
      </c>
    </row>
    <row r="2024" spans="5:5" x14ac:dyDescent="0.3">
      <c r="E2024" t="s">
        <v>4389</v>
      </c>
    </row>
    <row r="2025" spans="5:5" x14ac:dyDescent="0.3">
      <c r="E2025" t="s">
        <v>4390</v>
      </c>
    </row>
    <row r="2026" spans="5:5" x14ac:dyDescent="0.3">
      <c r="E2026" t="s">
        <v>4391</v>
      </c>
    </row>
    <row r="2027" spans="5:5" x14ac:dyDescent="0.3">
      <c r="E2027" t="s">
        <v>4392</v>
      </c>
    </row>
    <row r="2028" spans="5:5" x14ac:dyDescent="0.3">
      <c r="E2028" t="s">
        <v>4393</v>
      </c>
    </row>
    <row r="2029" spans="5:5" x14ac:dyDescent="0.3">
      <c r="E2029" t="s">
        <v>4394</v>
      </c>
    </row>
    <row r="2030" spans="5:5" x14ac:dyDescent="0.3">
      <c r="E2030" t="s">
        <v>4395</v>
      </c>
    </row>
    <row r="2031" spans="5:5" x14ac:dyDescent="0.3">
      <c r="E2031" t="s">
        <v>4396</v>
      </c>
    </row>
    <row r="2032" spans="5:5" x14ac:dyDescent="0.3">
      <c r="E2032" t="s">
        <v>4397</v>
      </c>
    </row>
    <row r="2033" spans="5:5" x14ac:dyDescent="0.3">
      <c r="E2033" t="s">
        <v>4398</v>
      </c>
    </row>
    <row r="2034" spans="5:5" x14ac:dyDescent="0.3">
      <c r="E2034" t="s">
        <v>4399</v>
      </c>
    </row>
    <row r="2035" spans="5:5" x14ac:dyDescent="0.3">
      <c r="E2035" t="s">
        <v>4400</v>
      </c>
    </row>
    <row r="2036" spans="5:5" x14ac:dyDescent="0.3">
      <c r="E2036" t="s">
        <v>4401</v>
      </c>
    </row>
    <row r="2037" spans="5:5" x14ac:dyDescent="0.3">
      <c r="E2037" t="s">
        <v>4402</v>
      </c>
    </row>
    <row r="2038" spans="5:5" x14ac:dyDescent="0.3">
      <c r="E2038" t="s">
        <v>4403</v>
      </c>
    </row>
    <row r="2039" spans="5:5" x14ac:dyDescent="0.3">
      <c r="E2039" t="s">
        <v>4404</v>
      </c>
    </row>
    <row r="2040" spans="5:5" x14ac:dyDescent="0.3">
      <c r="E2040" t="s">
        <v>4405</v>
      </c>
    </row>
    <row r="2041" spans="5:5" x14ac:dyDescent="0.3">
      <c r="E2041" t="s">
        <v>4406</v>
      </c>
    </row>
    <row r="2042" spans="5:5" x14ac:dyDescent="0.3">
      <c r="E2042" t="s">
        <v>4407</v>
      </c>
    </row>
    <row r="2043" spans="5:5" x14ac:dyDescent="0.3">
      <c r="E2043" t="s">
        <v>4408</v>
      </c>
    </row>
    <row r="2044" spans="5:5" x14ac:dyDescent="0.3">
      <c r="E2044" t="s">
        <v>4409</v>
      </c>
    </row>
    <row r="2045" spans="5:5" x14ac:dyDescent="0.3">
      <c r="E2045" t="s">
        <v>4410</v>
      </c>
    </row>
    <row r="2046" spans="5:5" x14ac:dyDescent="0.3">
      <c r="E2046" t="s">
        <v>4411</v>
      </c>
    </row>
    <row r="2047" spans="5:5" x14ac:dyDescent="0.3">
      <c r="E2047" t="s">
        <v>4412</v>
      </c>
    </row>
    <row r="2048" spans="5:5" x14ac:dyDescent="0.3">
      <c r="E2048" t="s">
        <v>4413</v>
      </c>
    </row>
    <row r="2049" spans="5:5" x14ac:dyDescent="0.3">
      <c r="E2049" t="s">
        <v>4414</v>
      </c>
    </row>
    <row r="2050" spans="5:5" x14ac:dyDescent="0.3">
      <c r="E2050" t="s">
        <v>4415</v>
      </c>
    </row>
    <row r="2051" spans="5:5" x14ac:dyDescent="0.3">
      <c r="E2051" t="s">
        <v>4416</v>
      </c>
    </row>
    <row r="2052" spans="5:5" x14ac:dyDescent="0.3">
      <c r="E2052" t="s">
        <v>4417</v>
      </c>
    </row>
    <row r="2053" spans="5:5" x14ac:dyDescent="0.3">
      <c r="E2053" t="s">
        <v>4418</v>
      </c>
    </row>
    <row r="2054" spans="5:5" x14ac:dyDescent="0.3">
      <c r="E2054" t="s">
        <v>4419</v>
      </c>
    </row>
    <row r="2055" spans="5:5" x14ac:dyDescent="0.3">
      <c r="E2055" t="s">
        <v>4420</v>
      </c>
    </row>
    <row r="2056" spans="5:5" x14ac:dyDescent="0.3">
      <c r="E2056" t="s">
        <v>4421</v>
      </c>
    </row>
    <row r="2057" spans="5:5" x14ac:dyDescent="0.3">
      <c r="E2057" t="s">
        <v>4422</v>
      </c>
    </row>
    <row r="2058" spans="5:5" x14ac:dyDescent="0.3">
      <c r="E2058" t="s">
        <v>4423</v>
      </c>
    </row>
    <row r="2059" spans="5:5" x14ac:dyDescent="0.3">
      <c r="E2059" t="s">
        <v>4424</v>
      </c>
    </row>
    <row r="2060" spans="5:5" x14ac:dyDescent="0.3">
      <c r="E2060" t="s">
        <v>4425</v>
      </c>
    </row>
    <row r="2061" spans="5:5" x14ac:dyDescent="0.3">
      <c r="E2061" t="s">
        <v>4426</v>
      </c>
    </row>
    <row r="2062" spans="5:5" x14ac:dyDescent="0.3">
      <c r="E2062" t="s">
        <v>4427</v>
      </c>
    </row>
    <row r="2063" spans="5:5" x14ac:dyDescent="0.3">
      <c r="E2063" t="s">
        <v>4428</v>
      </c>
    </row>
    <row r="2064" spans="5:5" x14ac:dyDescent="0.3">
      <c r="E2064" t="s">
        <v>4429</v>
      </c>
    </row>
    <row r="2065" spans="5:5" x14ac:dyDescent="0.3">
      <c r="E2065" t="s">
        <v>4430</v>
      </c>
    </row>
    <row r="2066" spans="5:5" x14ac:dyDescent="0.3">
      <c r="E2066" t="s">
        <v>4431</v>
      </c>
    </row>
    <row r="2067" spans="5:5" x14ac:dyDescent="0.3">
      <c r="E2067" t="s">
        <v>4432</v>
      </c>
    </row>
    <row r="2068" spans="5:5" x14ac:dyDescent="0.3">
      <c r="E2068" t="s">
        <v>4433</v>
      </c>
    </row>
    <row r="2069" spans="5:5" x14ac:dyDescent="0.3">
      <c r="E2069" t="s">
        <v>4434</v>
      </c>
    </row>
    <row r="2070" spans="5:5" x14ac:dyDescent="0.3">
      <c r="E2070" t="s">
        <v>4435</v>
      </c>
    </row>
    <row r="2071" spans="5:5" x14ac:dyDescent="0.3">
      <c r="E2071" t="s">
        <v>4436</v>
      </c>
    </row>
    <row r="2072" spans="5:5" x14ac:dyDescent="0.3">
      <c r="E2072" t="s">
        <v>4437</v>
      </c>
    </row>
    <row r="2073" spans="5:5" x14ac:dyDescent="0.3">
      <c r="E2073" t="s">
        <v>4438</v>
      </c>
    </row>
    <row r="2074" spans="5:5" x14ac:dyDescent="0.3">
      <c r="E2074" t="s">
        <v>4439</v>
      </c>
    </row>
    <row r="2075" spans="5:5" x14ac:dyDescent="0.3">
      <c r="E2075" t="s">
        <v>4440</v>
      </c>
    </row>
    <row r="2076" spans="5:5" x14ac:dyDescent="0.3">
      <c r="E2076" t="s">
        <v>4441</v>
      </c>
    </row>
    <row r="2077" spans="5:5" x14ac:dyDescent="0.3">
      <c r="E2077" t="s">
        <v>4442</v>
      </c>
    </row>
    <row r="2078" spans="5:5" x14ac:dyDescent="0.3">
      <c r="E2078" t="s">
        <v>4443</v>
      </c>
    </row>
    <row r="2079" spans="5:5" x14ac:dyDescent="0.3">
      <c r="E2079" t="s">
        <v>4444</v>
      </c>
    </row>
    <row r="2080" spans="5:5" x14ac:dyDescent="0.3">
      <c r="E2080" t="s">
        <v>4445</v>
      </c>
    </row>
    <row r="2081" spans="5:5" x14ac:dyDescent="0.3">
      <c r="E2081" t="s">
        <v>4446</v>
      </c>
    </row>
    <row r="2082" spans="5:5" x14ac:dyDescent="0.3">
      <c r="E2082" t="s">
        <v>4447</v>
      </c>
    </row>
    <row r="2083" spans="5:5" x14ac:dyDescent="0.3">
      <c r="E2083" t="s">
        <v>4448</v>
      </c>
    </row>
    <row r="2084" spans="5:5" x14ac:dyDescent="0.3">
      <c r="E2084" t="s">
        <v>4449</v>
      </c>
    </row>
    <row r="2085" spans="5:5" x14ac:dyDescent="0.3">
      <c r="E2085" t="s">
        <v>4450</v>
      </c>
    </row>
    <row r="2086" spans="5:5" x14ac:dyDescent="0.3">
      <c r="E2086" t="s">
        <v>4451</v>
      </c>
    </row>
    <row r="2087" spans="5:5" x14ac:dyDescent="0.3">
      <c r="E2087" t="s">
        <v>4452</v>
      </c>
    </row>
    <row r="2088" spans="5:5" x14ac:dyDescent="0.3">
      <c r="E2088" t="s">
        <v>4453</v>
      </c>
    </row>
    <row r="2089" spans="5:5" x14ac:dyDescent="0.3">
      <c r="E2089" t="s">
        <v>4454</v>
      </c>
    </row>
    <row r="2090" spans="5:5" x14ac:dyDescent="0.3">
      <c r="E2090" t="s">
        <v>4455</v>
      </c>
    </row>
    <row r="2091" spans="5:5" x14ac:dyDescent="0.3">
      <c r="E2091" t="s">
        <v>4456</v>
      </c>
    </row>
    <row r="2092" spans="5:5" x14ac:dyDescent="0.3">
      <c r="E2092" t="s">
        <v>4457</v>
      </c>
    </row>
    <row r="2093" spans="5:5" x14ac:dyDescent="0.3">
      <c r="E2093" t="s">
        <v>4458</v>
      </c>
    </row>
    <row r="2094" spans="5:5" x14ac:dyDescent="0.3">
      <c r="E2094" t="s">
        <v>4459</v>
      </c>
    </row>
    <row r="2095" spans="5:5" x14ac:dyDescent="0.3">
      <c r="E2095" t="s">
        <v>4460</v>
      </c>
    </row>
    <row r="2096" spans="5:5" x14ac:dyDescent="0.3">
      <c r="E2096" t="s">
        <v>4461</v>
      </c>
    </row>
    <row r="2097" spans="5:5" x14ac:dyDescent="0.3">
      <c r="E2097" t="s">
        <v>4462</v>
      </c>
    </row>
    <row r="2098" spans="5:5" x14ac:dyDescent="0.3">
      <c r="E2098" t="s">
        <v>4463</v>
      </c>
    </row>
    <row r="2099" spans="5:5" x14ac:dyDescent="0.3">
      <c r="E2099" t="s">
        <v>4464</v>
      </c>
    </row>
    <row r="2100" spans="5:5" x14ac:dyDescent="0.3">
      <c r="E2100" t="s">
        <v>4465</v>
      </c>
    </row>
    <row r="2101" spans="5:5" x14ac:dyDescent="0.3">
      <c r="E2101" t="s">
        <v>4466</v>
      </c>
    </row>
    <row r="2102" spans="5:5" x14ac:dyDescent="0.3">
      <c r="E2102" t="s">
        <v>4467</v>
      </c>
    </row>
    <row r="2103" spans="5:5" x14ac:dyDescent="0.3">
      <c r="E2103" t="s">
        <v>4468</v>
      </c>
    </row>
    <row r="2104" spans="5:5" x14ac:dyDescent="0.3">
      <c r="E2104" t="s">
        <v>4469</v>
      </c>
    </row>
    <row r="2105" spans="5:5" x14ac:dyDescent="0.3">
      <c r="E2105" t="s">
        <v>4470</v>
      </c>
    </row>
    <row r="2106" spans="5:5" x14ac:dyDescent="0.3">
      <c r="E2106" t="s">
        <v>4471</v>
      </c>
    </row>
    <row r="2107" spans="5:5" x14ac:dyDescent="0.3">
      <c r="E2107" t="s">
        <v>4472</v>
      </c>
    </row>
    <row r="2108" spans="5:5" x14ac:dyDescent="0.3">
      <c r="E2108" t="s">
        <v>4473</v>
      </c>
    </row>
    <row r="2109" spans="5:5" x14ac:dyDescent="0.3">
      <c r="E2109" t="s">
        <v>4474</v>
      </c>
    </row>
    <row r="2110" spans="5:5" x14ac:dyDescent="0.3">
      <c r="E2110" t="s">
        <v>4475</v>
      </c>
    </row>
    <row r="2111" spans="5:5" x14ac:dyDescent="0.3">
      <c r="E2111" t="s">
        <v>4476</v>
      </c>
    </row>
    <row r="2112" spans="5:5" x14ac:dyDescent="0.3">
      <c r="E2112" t="s">
        <v>4477</v>
      </c>
    </row>
    <row r="2113" spans="5:5" x14ac:dyDescent="0.3">
      <c r="E2113" t="s">
        <v>4478</v>
      </c>
    </row>
    <row r="2114" spans="5:5" x14ac:dyDescent="0.3">
      <c r="E2114" t="s">
        <v>4479</v>
      </c>
    </row>
    <row r="2115" spans="5:5" x14ac:dyDescent="0.3">
      <c r="E2115" t="s">
        <v>4480</v>
      </c>
    </row>
    <row r="2116" spans="5:5" x14ac:dyDescent="0.3">
      <c r="E2116" t="s">
        <v>4481</v>
      </c>
    </row>
    <row r="2117" spans="5:5" x14ac:dyDescent="0.3">
      <c r="E2117" t="s">
        <v>4482</v>
      </c>
    </row>
    <row r="2118" spans="5:5" x14ac:dyDescent="0.3">
      <c r="E2118" t="s">
        <v>4483</v>
      </c>
    </row>
    <row r="2119" spans="5:5" x14ac:dyDescent="0.3">
      <c r="E2119" t="s">
        <v>4484</v>
      </c>
    </row>
    <row r="2120" spans="5:5" x14ac:dyDescent="0.3">
      <c r="E2120" t="s">
        <v>4485</v>
      </c>
    </row>
    <row r="2121" spans="5:5" x14ac:dyDescent="0.3">
      <c r="E2121" t="s">
        <v>4486</v>
      </c>
    </row>
    <row r="2122" spans="5:5" x14ac:dyDescent="0.3">
      <c r="E2122" t="s">
        <v>4487</v>
      </c>
    </row>
    <row r="2123" spans="5:5" x14ac:dyDescent="0.3">
      <c r="E2123" t="s">
        <v>4488</v>
      </c>
    </row>
    <row r="2124" spans="5:5" x14ac:dyDescent="0.3">
      <c r="E2124" t="s">
        <v>4489</v>
      </c>
    </row>
    <row r="2125" spans="5:5" x14ac:dyDescent="0.3">
      <c r="E2125" t="s">
        <v>4490</v>
      </c>
    </row>
    <row r="2126" spans="5:5" x14ac:dyDescent="0.3">
      <c r="E2126" t="s">
        <v>4491</v>
      </c>
    </row>
    <row r="2127" spans="5:5" x14ac:dyDescent="0.3">
      <c r="E2127" t="s">
        <v>4492</v>
      </c>
    </row>
    <row r="2128" spans="5:5" x14ac:dyDescent="0.3">
      <c r="E2128" t="s">
        <v>4493</v>
      </c>
    </row>
    <row r="2129" spans="5:5" x14ac:dyDescent="0.3">
      <c r="E2129" t="s">
        <v>4494</v>
      </c>
    </row>
    <row r="2130" spans="5:5" x14ac:dyDescent="0.3">
      <c r="E2130" t="s">
        <v>4495</v>
      </c>
    </row>
    <row r="2131" spans="5:5" x14ac:dyDescent="0.3">
      <c r="E2131" t="s">
        <v>4496</v>
      </c>
    </row>
    <row r="2132" spans="5:5" x14ac:dyDescent="0.3">
      <c r="E2132" t="s">
        <v>4497</v>
      </c>
    </row>
    <row r="2133" spans="5:5" x14ac:dyDescent="0.3">
      <c r="E2133" t="s">
        <v>4498</v>
      </c>
    </row>
    <row r="2134" spans="5:5" x14ac:dyDescent="0.3">
      <c r="E2134" t="s">
        <v>4499</v>
      </c>
    </row>
    <row r="2135" spans="5:5" x14ac:dyDescent="0.3">
      <c r="E2135" t="s">
        <v>4500</v>
      </c>
    </row>
    <row r="2136" spans="5:5" x14ac:dyDescent="0.3">
      <c r="E2136" t="s">
        <v>4501</v>
      </c>
    </row>
    <row r="2137" spans="5:5" x14ac:dyDescent="0.3">
      <c r="E2137" t="s">
        <v>4502</v>
      </c>
    </row>
    <row r="2138" spans="5:5" x14ac:dyDescent="0.3">
      <c r="E2138" t="s">
        <v>4503</v>
      </c>
    </row>
    <row r="2139" spans="5:5" x14ac:dyDescent="0.3">
      <c r="E2139" t="s">
        <v>4504</v>
      </c>
    </row>
    <row r="2140" spans="5:5" x14ac:dyDescent="0.3">
      <c r="E2140" t="s">
        <v>4505</v>
      </c>
    </row>
    <row r="2141" spans="5:5" x14ac:dyDescent="0.3">
      <c r="E2141" t="s">
        <v>4506</v>
      </c>
    </row>
    <row r="2142" spans="5:5" x14ac:dyDescent="0.3">
      <c r="E2142" t="s">
        <v>4507</v>
      </c>
    </row>
    <row r="2143" spans="5:5" x14ac:dyDescent="0.3">
      <c r="E2143" t="s">
        <v>4508</v>
      </c>
    </row>
    <row r="2144" spans="5:5" x14ac:dyDescent="0.3">
      <c r="E2144" t="s">
        <v>4509</v>
      </c>
    </row>
    <row r="2145" spans="5:5" x14ac:dyDescent="0.3">
      <c r="E2145" t="s">
        <v>4510</v>
      </c>
    </row>
    <row r="2146" spans="5:5" x14ac:dyDescent="0.3">
      <c r="E2146" t="s">
        <v>4511</v>
      </c>
    </row>
    <row r="2147" spans="5:5" x14ac:dyDescent="0.3">
      <c r="E2147" t="s">
        <v>4512</v>
      </c>
    </row>
    <row r="2148" spans="5:5" x14ac:dyDescent="0.3">
      <c r="E2148" t="s">
        <v>4513</v>
      </c>
    </row>
    <row r="2149" spans="5:5" x14ac:dyDescent="0.3">
      <c r="E2149" t="s">
        <v>4514</v>
      </c>
    </row>
    <row r="2150" spans="5:5" x14ac:dyDescent="0.3">
      <c r="E2150" t="s">
        <v>4515</v>
      </c>
    </row>
    <row r="2151" spans="5:5" x14ac:dyDescent="0.3">
      <c r="E2151" t="s">
        <v>4516</v>
      </c>
    </row>
    <row r="2152" spans="5:5" x14ac:dyDescent="0.3">
      <c r="E2152" t="s">
        <v>4517</v>
      </c>
    </row>
    <row r="2153" spans="5:5" x14ac:dyDescent="0.3">
      <c r="E2153" t="s">
        <v>4518</v>
      </c>
    </row>
    <row r="2154" spans="5:5" x14ac:dyDescent="0.3">
      <c r="E2154" t="s">
        <v>4519</v>
      </c>
    </row>
    <row r="2155" spans="5:5" x14ac:dyDescent="0.3">
      <c r="E2155" t="s">
        <v>4520</v>
      </c>
    </row>
    <row r="2156" spans="5:5" x14ac:dyDescent="0.3">
      <c r="E2156" t="s">
        <v>4521</v>
      </c>
    </row>
    <row r="2157" spans="5:5" x14ac:dyDescent="0.3">
      <c r="E2157" t="s">
        <v>4522</v>
      </c>
    </row>
    <row r="2158" spans="5:5" x14ac:dyDescent="0.3">
      <c r="E2158" t="s">
        <v>4523</v>
      </c>
    </row>
    <row r="2159" spans="5:5" x14ac:dyDescent="0.3">
      <c r="E2159" t="s">
        <v>4524</v>
      </c>
    </row>
    <row r="2160" spans="5:5" x14ac:dyDescent="0.3">
      <c r="E2160" t="s">
        <v>4525</v>
      </c>
    </row>
    <row r="2161" spans="5:5" x14ac:dyDescent="0.3">
      <c r="E2161" t="s">
        <v>4526</v>
      </c>
    </row>
    <row r="2162" spans="5:5" x14ac:dyDescent="0.3">
      <c r="E2162" t="s">
        <v>4527</v>
      </c>
    </row>
    <row r="2163" spans="5:5" x14ac:dyDescent="0.3">
      <c r="E2163" t="s">
        <v>4528</v>
      </c>
    </row>
    <row r="2164" spans="5:5" x14ac:dyDescent="0.3">
      <c r="E2164" t="s">
        <v>4529</v>
      </c>
    </row>
    <row r="2165" spans="5:5" x14ac:dyDescent="0.3">
      <c r="E2165" t="s">
        <v>4530</v>
      </c>
    </row>
    <row r="2166" spans="5:5" x14ac:dyDescent="0.3">
      <c r="E2166" t="s">
        <v>4531</v>
      </c>
    </row>
    <row r="2167" spans="5:5" x14ac:dyDescent="0.3">
      <c r="E2167" t="s">
        <v>4532</v>
      </c>
    </row>
    <row r="2168" spans="5:5" x14ac:dyDescent="0.3">
      <c r="E2168" t="s">
        <v>4533</v>
      </c>
    </row>
    <row r="2169" spans="5:5" x14ac:dyDescent="0.3">
      <c r="E2169" t="s">
        <v>4534</v>
      </c>
    </row>
    <row r="2170" spans="5:5" x14ac:dyDescent="0.3">
      <c r="E2170" t="s">
        <v>4535</v>
      </c>
    </row>
    <row r="2171" spans="5:5" x14ac:dyDescent="0.3">
      <c r="E2171" t="s">
        <v>4536</v>
      </c>
    </row>
    <row r="2172" spans="5:5" x14ac:dyDescent="0.3">
      <c r="E2172" t="s">
        <v>4537</v>
      </c>
    </row>
    <row r="2173" spans="5:5" x14ac:dyDescent="0.3">
      <c r="E2173" t="s">
        <v>4538</v>
      </c>
    </row>
    <row r="2174" spans="5:5" x14ac:dyDescent="0.3">
      <c r="E2174" t="s">
        <v>4539</v>
      </c>
    </row>
    <row r="2175" spans="5:5" x14ac:dyDescent="0.3">
      <c r="E2175" t="s">
        <v>4540</v>
      </c>
    </row>
    <row r="2176" spans="5:5" x14ac:dyDescent="0.3">
      <c r="E2176" t="s">
        <v>4541</v>
      </c>
    </row>
    <row r="2177" spans="5:5" x14ac:dyDescent="0.3">
      <c r="E2177" t="s">
        <v>4542</v>
      </c>
    </row>
    <row r="2178" spans="5:5" x14ac:dyDescent="0.3">
      <c r="E2178" t="s">
        <v>4543</v>
      </c>
    </row>
    <row r="2179" spans="5:5" x14ac:dyDescent="0.3">
      <c r="E2179" t="s">
        <v>4544</v>
      </c>
    </row>
    <row r="2180" spans="5:5" x14ac:dyDescent="0.3">
      <c r="E2180" t="s">
        <v>4545</v>
      </c>
    </row>
    <row r="2181" spans="5:5" x14ac:dyDescent="0.3">
      <c r="E2181" t="s">
        <v>4546</v>
      </c>
    </row>
    <row r="2182" spans="5:5" x14ac:dyDescent="0.3">
      <c r="E2182" t="s">
        <v>4547</v>
      </c>
    </row>
    <row r="2183" spans="5:5" x14ac:dyDescent="0.3">
      <c r="E2183" t="s">
        <v>4548</v>
      </c>
    </row>
    <row r="2184" spans="5:5" x14ac:dyDescent="0.3">
      <c r="E2184" t="s">
        <v>4549</v>
      </c>
    </row>
    <row r="2185" spans="5:5" x14ac:dyDescent="0.3">
      <c r="E2185" t="s">
        <v>4550</v>
      </c>
    </row>
    <row r="2186" spans="5:5" x14ac:dyDescent="0.3">
      <c r="E2186" t="s">
        <v>4551</v>
      </c>
    </row>
    <row r="2187" spans="5:5" x14ac:dyDescent="0.3">
      <c r="E2187" t="s">
        <v>4552</v>
      </c>
    </row>
    <row r="2188" spans="5:5" x14ac:dyDescent="0.3">
      <c r="E2188" t="s">
        <v>4553</v>
      </c>
    </row>
    <row r="2189" spans="5:5" x14ac:dyDescent="0.3">
      <c r="E2189" t="s">
        <v>4554</v>
      </c>
    </row>
    <row r="2190" spans="5:5" x14ac:dyDescent="0.3">
      <c r="E2190" t="s">
        <v>4555</v>
      </c>
    </row>
    <row r="2191" spans="5:5" x14ac:dyDescent="0.3">
      <c r="E2191" t="s">
        <v>4556</v>
      </c>
    </row>
    <row r="2192" spans="5:5" x14ac:dyDescent="0.3">
      <c r="E2192" t="s">
        <v>4557</v>
      </c>
    </row>
    <row r="2193" spans="5:5" x14ac:dyDescent="0.3">
      <c r="E2193" t="s">
        <v>4558</v>
      </c>
    </row>
    <row r="2194" spans="5:5" x14ac:dyDescent="0.3">
      <c r="E2194" t="s">
        <v>4559</v>
      </c>
    </row>
    <row r="2195" spans="5:5" x14ac:dyDescent="0.3">
      <c r="E2195" t="s">
        <v>4560</v>
      </c>
    </row>
    <row r="2196" spans="5:5" x14ac:dyDescent="0.3">
      <c r="E2196" t="s">
        <v>4561</v>
      </c>
    </row>
    <row r="2197" spans="5:5" x14ac:dyDescent="0.3">
      <c r="E2197" t="s">
        <v>4562</v>
      </c>
    </row>
    <row r="2198" spans="5:5" x14ac:dyDescent="0.3">
      <c r="E2198" t="s">
        <v>4563</v>
      </c>
    </row>
    <row r="2199" spans="5:5" x14ac:dyDescent="0.3">
      <c r="E2199" t="s">
        <v>4564</v>
      </c>
    </row>
    <row r="2200" spans="5:5" x14ac:dyDescent="0.3">
      <c r="E2200" t="s">
        <v>4565</v>
      </c>
    </row>
    <row r="2201" spans="5:5" x14ac:dyDescent="0.3">
      <c r="E2201" t="s">
        <v>4566</v>
      </c>
    </row>
    <row r="2202" spans="5:5" x14ac:dyDescent="0.3">
      <c r="E2202" t="s">
        <v>4567</v>
      </c>
    </row>
    <row r="2203" spans="5:5" x14ac:dyDescent="0.3">
      <c r="E2203" t="s">
        <v>4568</v>
      </c>
    </row>
    <row r="2204" spans="5:5" x14ac:dyDescent="0.3">
      <c r="E2204" t="s">
        <v>4569</v>
      </c>
    </row>
    <row r="2205" spans="5:5" x14ac:dyDescent="0.3">
      <c r="E2205" t="s">
        <v>4570</v>
      </c>
    </row>
    <row r="2206" spans="5:5" x14ac:dyDescent="0.3">
      <c r="E2206" t="s">
        <v>4571</v>
      </c>
    </row>
    <row r="2207" spans="5:5" x14ac:dyDescent="0.3">
      <c r="E2207" t="s">
        <v>4572</v>
      </c>
    </row>
    <row r="2208" spans="5:5" x14ac:dyDescent="0.3">
      <c r="E2208" t="s">
        <v>4573</v>
      </c>
    </row>
    <row r="2209" spans="5:5" x14ac:dyDescent="0.3">
      <c r="E2209" t="s">
        <v>4574</v>
      </c>
    </row>
    <row r="2210" spans="5:5" x14ac:dyDescent="0.3">
      <c r="E2210" t="s">
        <v>4575</v>
      </c>
    </row>
    <row r="2211" spans="5:5" x14ac:dyDescent="0.3">
      <c r="E2211" t="s">
        <v>4576</v>
      </c>
    </row>
    <row r="2212" spans="5:5" x14ac:dyDescent="0.3">
      <c r="E2212" t="s">
        <v>4577</v>
      </c>
    </row>
    <row r="2213" spans="5:5" x14ac:dyDescent="0.3">
      <c r="E2213" t="s">
        <v>4578</v>
      </c>
    </row>
    <row r="2214" spans="5:5" x14ac:dyDescent="0.3">
      <c r="E2214" t="s">
        <v>4579</v>
      </c>
    </row>
    <row r="2215" spans="5:5" x14ac:dyDescent="0.3">
      <c r="E2215" t="s">
        <v>4580</v>
      </c>
    </row>
    <row r="2216" spans="5:5" x14ac:dyDescent="0.3">
      <c r="E2216" t="s">
        <v>4581</v>
      </c>
    </row>
    <row r="2217" spans="5:5" x14ac:dyDescent="0.3">
      <c r="E2217" t="s">
        <v>4582</v>
      </c>
    </row>
    <row r="2218" spans="5:5" x14ac:dyDescent="0.3">
      <c r="E2218" t="s">
        <v>4583</v>
      </c>
    </row>
    <row r="2219" spans="5:5" x14ac:dyDescent="0.3">
      <c r="E2219" t="s">
        <v>4584</v>
      </c>
    </row>
    <row r="2220" spans="5:5" x14ac:dyDescent="0.3">
      <c r="E2220" t="s">
        <v>4585</v>
      </c>
    </row>
    <row r="2221" spans="5:5" x14ac:dyDescent="0.3">
      <c r="E2221" t="s">
        <v>4586</v>
      </c>
    </row>
    <row r="2222" spans="5:5" x14ac:dyDescent="0.3">
      <c r="E2222" t="s">
        <v>4587</v>
      </c>
    </row>
    <row r="2223" spans="5:5" x14ac:dyDescent="0.3">
      <c r="E2223" t="s">
        <v>4588</v>
      </c>
    </row>
    <row r="2224" spans="5:5" x14ac:dyDescent="0.3">
      <c r="E2224" t="s">
        <v>4589</v>
      </c>
    </row>
    <row r="2225" spans="5:5" x14ac:dyDescent="0.3">
      <c r="E2225" t="s">
        <v>4590</v>
      </c>
    </row>
    <row r="2226" spans="5:5" x14ac:dyDescent="0.3">
      <c r="E2226" t="s">
        <v>4591</v>
      </c>
    </row>
    <row r="2227" spans="5:5" x14ac:dyDescent="0.3">
      <c r="E2227" t="s">
        <v>4592</v>
      </c>
    </row>
    <row r="2228" spans="5:5" x14ac:dyDescent="0.3">
      <c r="E2228" t="s">
        <v>4593</v>
      </c>
    </row>
    <row r="2229" spans="5:5" x14ac:dyDescent="0.3">
      <c r="E2229" t="s">
        <v>4594</v>
      </c>
    </row>
    <row r="2230" spans="5:5" x14ac:dyDescent="0.3">
      <c r="E2230" t="s">
        <v>4595</v>
      </c>
    </row>
    <row r="2231" spans="5:5" x14ac:dyDescent="0.3">
      <c r="E2231" t="s">
        <v>4596</v>
      </c>
    </row>
    <row r="2232" spans="5:5" x14ac:dyDescent="0.3">
      <c r="E2232" t="s">
        <v>4597</v>
      </c>
    </row>
    <row r="2233" spans="5:5" x14ac:dyDescent="0.3">
      <c r="E2233" t="s">
        <v>4598</v>
      </c>
    </row>
    <row r="2234" spans="5:5" x14ac:dyDescent="0.3">
      <c r="E2234" t="s">
        <v>4599</v>
      </c>
    </row>
    <row r="2235" spans="5:5" x14ac:dyDescent="0.3">
      <c r="E2235" t="s">
        <v>4600</v>
      </c>
    </row>
    <row r="2236" spans="5:5" x14ac:dyDescent="0.3">
      <c r="E2236" t="s">
        <v>4601</v>
      </c>
    </row>
    <row r="2237" spans="5:5" x14ac:dyDescent="0.3">
      <c r="E2237" t="s">
        <v>4602</v>
      </c>
    </row>
    <row r="2238" spans="5:5" x14ac:dyDescent="0.3">
      <c r="E2238" t="s">
        <v>4603</v>
      </c>
    </row>
    <row r="2239" spans="5:5" x14ac:dyDescent="0.3">
      <c r="E2239" t="s">
        <v>4604</v>
      </c>
    </row>
    <row r="2240" spans="5:5" x14ac:dyDescent="0.3">
      <c r="E2240" t="s">
        <v>4605</v>
      </c>
    </row>
    <row r="2241" spans="5:5" x14ac:dyDescent="0.3">
      <c r="E2241" t="s">
        <v>4606</v>
      </c>
    </row>
    <row r="2242" spans="5:5" x14ac:dyDescent="0.3">
      <c r="E2242" t="s">
        <v>4607</v>
      </c>
    </row>
    <row r="2243" spans="5:5" x14ac:dyDescent="0.3">
      <c r="E2243" t="s">
        <v>4608</v>
      </c>
    </row>
    <row r="2244" spans="5:5" x14ac:dyDescent="0.3">
      <c r="E2244" t="s">
        <v>4609</v>
      </c>
    </row>
    <row r="2245" spans="5:5" x14ac:dyDescent="0.3">
      <c r="E2245" t="s">
        <v>4610</v>
      </c>
    </row>
    <row r="2246" spans="5:5" x14ac:dyDescent="0.3">
      <c r="E2246" t="s">
        <v>4611</v>
      </c>
    </row>
    <row r="2247" spans="5:5" x14ac:dyDescent="0.3">
      <c r="E2247" t="s">
        <v>4612</v>
      </c>
    </row>
    <row r="2248" spans="5:5" x14ac:dyDescent="0.3">
      <c r="E2248" t="s">
        <v>4613</v>
      </c>
    </row>
    <row r="2249" spans="5:5" x14ac:dyDescent="0.3">
      <c r="E2249" t="s">
        <v>4614</v>
      </c>
    </row>
    <row r="2250" spans="5:5" x14ac:dyDescent="0.3">
      <c r="E2250" t="s">
        <v>4615</v>
      </c>
    </row>
    <row r="2251" spans="5:5" x14ac:dyDescent="0.3">
      <c r="E2251" t="s">
        <v>4616</v>
      </c>
    </row>
    <row r="2252" spans="5:5" x14ac:dyDescent="0.3">
      <c r="E2252" t="s">
        <v>4617</v>
      </c>
    </row>
    <row r="2253" spans="5:5" x14ac:dyDescent="0.3">
      <c r="E2253" t="s">
        <v>4618</v>
      </c>
    </row>
    <row r="2254" spans="5:5" x14ac:dyDescent="0.3">
      <c r="E2254" t="s">
        <v>4619</v>
      </c>
    </row>
    <row r="2255" spans="5:5" x14ac:dyDescent="0.3">
      <c r="E2255" t="s">
        <v>4620</v>
      </c>
    </row>
    <row r="2256" spans="5:5" x14ac:dyDescent="0.3">
      <c r="E2256" t="s">
        <v>4621</v>
      </c>
    </row>
    <row r="2257" spans="5:5" x14ac:dyDescent="0.3">
      <c r="E2257" t="s">
        <v>4622</v>
      </c>
    </row>
    <row r="2258" spans="5:5" x14ac:dyDescent="0.3">
      <c r="E2258" t="s">
        <v>4623</v>
      </c>
    </row>
    <row r="2259" spans="5:5" x14ac:dyDescent="0.3">
      <c r="E2259" t="s">
        <v>4624</v>
      </c>
    </row>
    <row r="2260" spans="5:5" x14ac:dyDescent="0.3">
      <c r="E2260" t="s">
        <v>4625</v>
      </c>
    </row>
    <row r="2261" spans="5:5" x14ac:dyDescent="0.3">
      <c r="E2261" t="s">
        <v>4626</v>
      </c>
    </row>
    <row r="2262" spans="5:5" x14ac:dyDescent="0.3">
      <c r="E2262" t="s">
        <v>4627</v>
      </c>
    </row>
    <row r="2263" spans="5:5" x14ac:dyDescent="0.3">
      <c r="E2263" t="s">
        <v>4628</v>
      </c>
    </row>
    <row r="2264" spans="5:5" x14ac:dyDescent="0.3">
      <c r="E2264" t="s">
        <v>4629</v>
      </c>
    </row>
    <row r="2265" spans="5:5" x14ac:dyDescent="0.3">
      <c r="E2265" t="s">
        <v>4630</v>
      </c>
    </row>
    <row r="2266" spans="5:5" x14ac:dyDescent="0.3">
      <c r="E2266" t="s">
        <v>4631</v>
      </c>
    </row>
    <row r="2267" spans="5:5" x14ac:dyDescent="0.3">
      <c r="E2267" t="s">
        <v>4632</v>
      </c>
    </row>
    <row r="2268" spans="5:5" x14ac:dyDescent="0.3">
      <c r="E2268" t="s">
        <v>4633</v>
      </c>
    </row>
    <row r="2269" spans="5:5" x14ac:dyDescent="0.3">
      <c r="E2269" t="s">
        <v>4634</v>
      </c>
    </row>
    <row r="2270" spans="5:5" x14ac:dyDescent="0.3">
      <c r="E2270" t="s">
        <v>4635</v>
      </c>
    </row>
    <row r="2271" spans="5:5" x14ac:dyDescent="0.3">
      <c r="E2271" t="s">
        <v>4636</v>
      </c>
    </row>
    <row r="2272" spans="5:5" x14ac:dyDescent="0.3">
      <c r="E2272" t="s">
        <v>4637</v>
      </c>
    </row>
    <row r="2273" spans="5:5" x14ac:dyDescent="0.3">
      <c r="E2273" t="s">
        <v>4638</v>
      </c>
    </row>
    <row r="2274" spans="5:5" x14ac:dyDescent="0.3">
      <c r="E2274" t="s">
        <v>4639</v>
      </c>
    </row>
    <row r="2275" spans="5:5" x14ac:dyDescent="0.3">
      <c r="E2275" t="s">
        <v>4640</v>
      </c>
    </row>
    <row r="2276" spans="5:5" x14ac:dyDescent="0.3">
      <c r="E2276" t="s">
        <v>4641</v>
      </c>
    </row>
    <row r="2277" spans="5:5" x14ac:dyDescent="0.3">
      <c r="E2277" t="s">
        <v>4642</v>
      </c>
    </row>
    <row r="2278" spans="5:5" x14ac:dyDescent="0.3">
      <c r="E2278" t="s">
        <v>4643</v>
      </c>
    </row>
    <row r="2279" spans="5:5" x14ac:dyDescent="0.3">
      <c r="E2279" t="s">
        <v>4644</v>
      </c>
    </row>
    <row r="2280" spans="5:5" x14ac:dyDescent="0.3">
      <c r="E2280" t="s">
        <v>4645</v>
      </c>
    </row>
    <row r="2281" spans="5:5" x14ac:dyDescent="0.3">
      <c r="E2281" t="s">
        <v>4646</v>
      </c>
    </row>
    <row r="2282" spans="5:5" x14ac:dyDescent="0.3">
      <c r="E2282" t="s">
        <v>4647</v>
      </c>
    </row>
    <row r="2283" spans="5:5" x14ac:dyDescent="0.3">
      <c r="E2283" t="s">
        <v>4648</v>
      </c>
    </row>
    <row r="2284" spans="5:5" x14ac:dyDescent="0.3">
      <c r="E2284" t="s">
        <v>4649</v>
      </c>
    </row>
    <row r="2285" spans="5:5" x14ac:dyDescent="0.3">
      <c r="E2285" t="s">
        <v>4650</v>
      </c>
    </row>
    <row r="2286" spans="5:5" x14ac:dyDescent="0.3">
      <c r="E2286" t="s">
        <v>4651</v>
      </c>
    </row>
    <row r="2287" spans="5:5" x14ac:dyDescent="0.3">
      <c r="E2287" t="s">
        <v>4652</v>
      </c>
    </row>
    <row r="2288" spans="5:5" x14ac:dyDescent="0.3">
      <c r="E2288" t="s">
        <v>4653</v>
      </c>
    </row>
    <row r="2289" spans="5:5" x14ac:dyDescent="0.3">
      <c r="E2289" t="s">
        <v>4654</v>
      </c>
    </row>
    <row r="2290" spans="5:5" x14ac:dyDescent="0.3">
      <c r="E2290" t="s">
        <v>4655</v>
      </c>
    </row>
    <row r="2291" spans="5:5" x14ac:dyDescent="0.3">
      <c r="E2291" t="s">
        <v>4656</v>
      </c>
    </row>
    <row r="2292" spans="5:5" x14ac:dyDescent="0.3">
      <c r="E2292" t="s">
        <v>4657</v>
      </c>
    </row>
    <row r="2293" spans="5:5" x14ac:dyDescent="0.3">
      <c r="E2293" t="s">
        <v>4658</v>
      </c>
    </row>
    <row r="2294" spans="5:5" x14ac:dyDescent="0.3">
      <c r="E2294" t="s">
        <v>4659</v>
      </c>
    </row>
    <row r="2295" spans="5:5" x14ac:dyDescent="0.3">
      <c r="E2295" t="s">
        <v>4660</v>
      </c>
    </row>
    <row r="2296" spans="5:5" x14ac:dyDescent="0.3">
      <c r="E2296" t="s">
        <v>4661</v>
      </c>
    </row>
    <row r="2297" spans="5:5" x14ac:dyDescent="0.3">
      <c r="E2297" t="s">
        <v>4662</v>
      </c>
    </row>
    <row r="2298" spans="5:5" x14ac:dyDescent="0.3">
      <c r="E2298" t="s">
        <v>4663</v>
      </c>
    </row>
    <row r="2299" spans="5:5" x14ac:dyDescent="0.3">
      <c r="E2299" t="s">
        <v>4664</v>
      </c>
    </row>
    <row r="2300" spans="5:5" x14ac:dyDescent="0.3">
      <c r="E2300" t="s">
        <v>4665</v>
      </c>
    </row>
    <row r="2301" spans="5:5" x14ac:dyDescent="0.3">
      <c r="E2301" t="s">
        <v>4666</v>
      </c>
    </row>
    <row r="2302" spans="5:5" x14ac:dyDescent="0.3">
      <c r="E2302" t="s">
        <v>4667</v>
      </c>
    </row>
    <row r="2303" spans="5:5" x14ac:dyDescent="0.3">
      <c r="E2303" t="s">
        <v>4668</v>
      </c>
    </row>
    <row r="2304" spans="5:5" x14ac:dyDescent="0.3">
      <c r="E2304" t="s">
        <v>4669</v>
      </c>
    </row>
    <row r="2305" spans="5:5" x14ac:dyDescent="0.3">
      <c r="E2305" t="s">
        <v>4670</v>
      </c>
    </row>
    <row r="2306" spans="5:5" x14ac:dyDescent="0.3">
      <c r="E2306" t="s">
        <v>4671</v>
      </c>
    </row>
    <row r="2307" spans="5:5" x14ac:dyDescent="0.3">
      <c r="E2307" t="s">
        <v>4672</v>
      </c>
    </row>
    <row r="2308" spans="5:5" x14ac:dyDescent="0.3">
      <c r="E2308" t="s">
        <v>4673</v>
      </c>
    </row>
    <row r="2309" spans="5:5" x14ac:dyDescent="0.3">
      <c r="E2309" t="s">
        <v>4674</v>
      </c>
    </row>
    <row r="2310" spans="5:5" x14ac:dyDescent="0.3">
      <c r="E2310" t="s">
        <v>4675</v>
      </c>
    </row>
    <row r="2311" spans="5:5" x14ac:dyDescent="0.3">
      <c r="E2311" t="s">
        <v>4676</v>
      </c>
    </row>
    <row r="2312" spans="5:5" x14ac:dyDescent="0.3">
      <c r="E2312" t="s">
        <v>4677</v>
      </c>
    </row>
    <row r="2313" spans="5:5" x14ac:dyDescent="0.3">
      <c r="E2313" t="s">
        <v>4678</v>
      </c>
    </row>
    <row r="2314" spans="5:5" x14ac:dyDescent="0.3">
      <c r="E2314" t="s">
        <v>4679</v>
      </c>
    </row>
    <row r="2315" spans="5:5" x14ac:dyDescent="0.3">
      <c r="E2315" t="s">
        <v>4680</v>
      </c>
    </row>
    <row r="2316" spans="5:5" x14ac:dyDescent="0.3">
      <c r="E2316" t="s">
        <v>4681</v>
      </c>
    </row>
    <row r="2317" spans="5:5" x14ac:dyDescent="0.3">
      <c r="E2317" t="s">
        <v>4682</v>
      </c>
    </row>
    <row r="2318" spans="5:5" x14ac:dyDescent="0.3">
      <c r="E2318" t="s">
        <v>4683</v>
      </c>
    </row>
    <row r="2319" spans="5:5" x14ac:dyDescent="0.3">
      <c r="E2319" t="s">
        <v>4684</v>
      </c>
    </row>
    <row r="2320" spans="5:5" x14ac:dyDescent="0.3">
      <c r="E2320" t="s">
        <v>4685</v>
      </c>
    </row>
    <row r="2321" spans="5:5" x14ac:dyDescent="0.3">
      <c r="E2321" t="s">
        <v>4686</v>
      </c>
    </row>
    <row r="2322" spans="5:5" x14ac:dyDescent="0.3">
      <c r="E2322" t="s">
        <v>4687</v>
      </c>
    </row>
    <row r="2323" spans="5:5" x14ac:dyDescent="0.3">
      <c r="E2323" t="s">
        <v>4688</v>
      </c>
    </row>
    <row r="2324" spans="5:5" x14ac:dyDescent="0.3">
      <c r="E2324" t="s">
        <v>4689</v>
      </c>
    </row>
    <row r="2325" spans="5:5" x14ac:dyDescent="0.3">
      <c r="E2325" t="s">
        <v>4690</v>
      </c>
    </row>
    <row r="2326" spans="5:5" x14ac:dyDescent="0.3">
      <c r="E2326" t="s">
        <v>4691</v>
      </c>
    </row>
    <row r="2327" spans="5:5" x14ac:dyDescent="0.3">
      <c r="E2327" t="s">
        <v>4692</v>
      </c>
    </row>
    <row r="2328" spans="5:5" x14ac:dyDescent="0.3">
      <c r="E2328" t="s">
        <v>4693</v>
      </c>
    </row>
    <row r="2329" spans="5:5" x14ac:dyDescent="0.3">
      <c r="E2329" t="s">
        <v>4694</v>
      </c>
    </row>
    <row r="2330" spans="5:5" x14ac:dyDescent="0.3">
      <c r="E2330" t="s">
        <v>4695</v>
      </c>
    </row>
    <row r="2331" spans="5:5" x14ac:dyDescent="0.3">
      <c r="E2331" t="s">
        <v>4696</v>
      </c>
    </row>
    <row r="2332" spans="5:5" x14ac:dyDescent="0.3">
      <c r="E2332" t="s">
        <v>4697</v>
      </c>
    </row>
    <row r="2333" spans="5:5" x14ac:dyDescent="0.3">
      <c r="E2333" t="s">
        <v>4698</v>
      </c>
    </row>
    <row r="2334" spans="5:5" x14ac:dyDescent="0.3">
      <c r="E2334" t="s">
        <v>4699</v>
      </c>
    </row>
    <row r="2335" spans="5:5" x14ac:dyDescent="0.3">
      <c r="E2335" t="s">
        <v>4700</v>
      </c>
    </row>
    <row r="2336" spans="5:5" x14ac:dyDescent="0.3">
      <c r="E2336" t="s">
        <v>4701</v>
      </c>
    </row>
    <row r="2337" spans="5:5" x14ac:dyDescent="0.3">
      <c r="E2337" t="s">
        <v>4702</v>
      </c>
    </row>
    <row r="2338" spans="5:5" x14ac:dyDescent="0.3">
      <c r="E2338" t="s">
        <v>4703</v>
      </c>
    </row>
    <row r="2339" spans="5:5" x14ac:dyDescent="0.3">
      <c r="E2339" t="s">
        <v>4704</v>
      </c>
    </row>
    <row r="2340" spans="5:5" x14ac:dyDescent="0.3">
      <c r="E2340" t="s">
        <v>4705</v>
      </c>
    </row>
    <row r="2341" spans="5:5" x14ac:dyDescent="0.3">
      <c r="E2341" t="s">
        <v>4706</v>
      </c>
    </row>
    <row r="2342" spans="5:5" x14ac:dyDescent="0.3">
      <c r="E2342" t="s">
        <v>4707</v>
      </c>
    </row>
    <row r="2343" spans="5:5" x14ac:dyDescent="0.3">
      <c r="E2343" t="s">
        <v>4708</v>
      </c>
    </row>
    <row r="2344" spans="5:5" x14ac:dyDescent="0.3">
      <c r="E2344" t="s">
        <v>4709</v>
      </c>
    </row>
    <row r="2345" spans="5:5" x14ac:dyDescent="0.3">
      <c r="E2345" t="s">
        <v>4710</v>
      </c>
    </row>
    <row r="2346" spans="5:5" x14ac:dyDescent="0.3">
      <c r="E2346" t="s">
        <v>4711</v>
      </c>
    </row>
    <row r="2347" spans="5:5" x14ac:dyDescent="0.3">
      <c r="E2347" t="s">
        <v>4712</v>
      </c>
    </row>
    <row r="2348" spans="5:5" x14ac:dyDescent="0.3">
      <c r="E2348" t="s">
        <v>4713</v>
      </c>
    </row>
    <row r="2349" spans="5:5" x14ac:dyDescent="0.3">
      <c r="E2349" t="s">
        <v>4714</v>
      </c>
    </row>
    <row r="2350" spans="5:5" x14ac:dyDescent="0.3">
      <c r="E2350" t="s">
        <v>4715</v>
      </c>
    </row>
    <row r="2351" spans="5:5" x14ac:dyDescent="0.3">
      <c r="E2351" t="s">
        <v>4716</v>
      </c>
    </row>
    <row r="2352" spans="5:5" x14ac:dyDescent="0.3">
      <c r="E2352" t="s">
        <v>4717</v>
      </c>
    </row>
    <row r="2353" spans="5:5" x14ac:dyDescent="0.3">
      <c r="E2353" t="s">
        <v>4718</v>
      </c>
    </row>
    <row r="2354" spans="5:5" x14ac:dyDescent="0.3">
      <c r="E2354" t="s">
        <v>4719</v>
      </c>
    </row>
    <row r="2355" spans="5:5" x14ac:dyDescent="0.3">
      <c r="E2355" t="s">
        <v>4720</v>
      </c>
    </row>
    <row r="2356" spans="5:5" x14ac:dyDescent="0.3">
      <c r="E2356" t="s">
        <v>4721</v>
      </c>
    </row>
    <row r="2357" spans="5:5" x14ac:dyDescent="0.3">
      <c r="E2357" t="s">
        <v>4722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37"/>
  <sheetViews>
    <sheetView workbookViewId="0">
      <selection sqref="A1:I1048576"/>
    </sheetView>
  </sheetViews>
  <sheetFormatPr defaultRowHeight="14.4" x14ac:dyDescent="0.3"/>
  <cols>
    <col min="1" max="1" width="33.6640625" style="1" bestFit="1" customWidth="1"/>
    <col min="2" max="9" width="8.88671875" style="1"/>
  </cols>
  <sheetData>
    <row r="2" spans="1:9" x14ac:dyDescent="0.3">
      <c r="A2" s="1" t="s">
        <v>2360</v>
      </c>
      <c r="F2" s="1" t="s">
        <v>2359</v>
      </c>
    </row>
    <row r="3" spans="1:9" x14ac:dyDescent="0.3">
      <c r="A3" s="1" t="s">
        <v>2354</v>
      </c>
      <c r="B3" s="1" t="s">
        <v>2353</v>
      </c>
      <c r="C3" s="1" t="s">
        <v>2352</v>
      </c>
      <c r="D3" s="1" t="s">
        <v>2351</v>
      </c>
      <c r="F3" s="1" t="s">
        <v>2354</v>
      </c>
      <c r="G3" s="1" t="s">
        <v>2353</v>
      </c>
      <c r="H3" s="1" t="s">
        <v>2352</v>
      </c>
      <c r="I3" s="1" t="s">
        <v>2351</v>
      </c>
    </row>
    <row r="4" spans="1:9" x14ac:dyDescent="0.3">
      <c r="A4" s="1" t="s">
        <v>2350</v>
      </c>
      <c r="B4" s="1">
        <v>30</v>
      </c>
      <c r="C4" s="1">
        <v>28</v>
      </c>
      <c r="D4" s="1">
        <v>28</v>
      </c>
      <c r="F4" s="1" t="s">
        <v>2350</v>
      </c>
      <c r="G4" s="1">
        <v>29</v>
      </c>
      <c r="H4" s="1">
        <v>29</v>
      </c>
      <c r="I4" s="1">
        <v>28</v>
      </c>
    </row>
    <row r="5" spans="1:9" x14ac:dyDescent="0.3">
      <c r="A5" s="1" t="s">
        <v>2349</v>
      </c>
      <c r="B5" s="1">
        <v>16</v>
      </c>
      <c r="C5" s="1">
        <v>9</v>
      </c>
      <c r="D5" s="1">
        <v>9</v>
      </c>
      <c r="F5" s="1" t="s">
        <v>2349</v>
      </c>
      <c r="G5" s="1">
        <v>9</v>
      </c>
      <c r="H5" s="1">
        <v>9</v>
      </c>
      <c r="I5" s="1">
        <v>9</v>
      </c>
    </row>
    <row r="6" spans="1:9" x14ac:dyDescent="0.3">
      <c r="A6" s="1" t="s">
        <v>2348</v>
      </c>
      <c r="B6" s="1">
        <v>1</v>
      </c>
      <c r="C6" s="1">
        <v>1</v>
      </c>
      <c r="D6" s="1">
        <v>1</v>
      </c>
      <c r="F6" s="1" t="s">
        <v>2348</v>
      </c>
      <c r="G6" s="1">
        <v>1</v>
      </c>
      <c r="H6" s="1">
        <v>1</v>
      </c>
      <c r="I6" s="1">
        <v>1</v>
      </c>
    </row>
    <row r="7" spans="1:9" x14ac:dyDescent="0.3">
      <c r="A7" s="1" t="s">
        <v>2347</v>
      </c>
      <c r="B7" s="1">
        <v>9</v>
      </c>
      <c r="C7" s="1">
        <v>6</v>
      </c>
      <c r="D7" s="1">
        <v>6</v>
      </c>
      <c r="F7" s="1" t="s">
        <v>2347</v>
      </c>
      <c r="G7" s="1">
        <v>8</v>
      </c>
      <c r="H7" s="1">
        <v>6</v>
      </c>
      <c r="I7" s="1">
        <v>6</v>
      </c>
    </row>
    <row r="8" spans="1:9" x14ac:dyDescent="0.3">
      <c r="A8" s="1" t="s">
        <v>2346</v>
      </c>
      <c r="B8" s="1">
        <v>5</v>
      </c>
      <c r="C8" s="1">
        <v>5</v>
      </c>
      <c r="D8" s="1">
        <v>0</v>
      </c>
      <c r="F8" s="1" t="s">
        <v>2346</v>
      </c>
      <c r="G8" s="1">
        <v>5</v>
      </c>
      <c r="H8" s="1">
        <v>5</v>
      </c>
      <c r="I8" s="1">
        <v>0</v>
      </c>
    </row>
    <row r="9" spans="1:9" x14ac:dyDescent="0.3">
      <c r="A9" s="1" t="s">
        <v>2345</v>
      </c>
      <c r="B9" s="1">
        <v>1</v>
      </c>
      <c r="C9" s="1">
        <v>1</v>
      </c>
      <c r="D9" s="1">
        <v>1</v>
      </c>
      <c r="F9" s="1" t="s">
        <v>2345</v>
      </c>
      <c r="G9" s="1">
        <v>1</v>
      </c>
      <c r="H9" s="1">
        <v>1</v>
      </c>
      <c r="I9" s="1">
        <v>1</v>
      </c>
    </row>
    <row r="10" spans="1:9" x14ac:dyDescent="0.3">
      <c r="A10" s="1" t="s">
        <v>2344</v>
      </c>
      <c r="B10" s="1">
        <v>40</v>
      </c>
      <c r="C10" s="1">
        <v>20</v>
      </c>
      <c r="D10" s="1">
        <v>19</v>
      </c>
      <c r="F10" s="1" t="s">
        <v>2344</v>
      </c>
      <c r="G10" s="1">
        <v>20</v>
      </c>
      <c r="H10" s="1">
        <v>20</v>
      </c>
      <c r="I10" s="1">
        <v>19</v>
      </c>
    </row>
    <row r="11" spans="1:9" x14ac:dyDescent="0.3">
      <c r="A11" s="1" t="s">
        <v>2343</v>
      </c>
      <c r="B11" s="1">
        <v>5</v>
      </c>
      <c r="C11" s="1">
        <v>2</v>
      </c>
      <c r="D11" s="1">
        <v>2</v>
      </c>
      <c r="F11" s="1" t="s">
        <v>2343</v>
      </c>
      <c r="G11" s="1">
        <v>2</v>
      </c>
      <c r="H11" s="1">
        <v>2</v>
      </c>
      <c r="I11" s="1">
        <v>2</v>
      </c>
    </row>
    <row r="12" spans="1:9" x14ac:dyDescent="0.3">
      <c r="A12" s="1" t="s">
        <v>2342</v>
      </c>
      <c r="B12" s="1">
        <v>6</v>
      </c>
      <c r="C12" s="1">
        <v>4</v>
      </c>
      <c r="D12" s="1">
        <v>4</v>
      </c>
      <c r="F12" s="1" t="s">
        <v>2342</v>
      </c>
      <c r="G12" s="1">
        <v>4</v>
      </c>
      <c r="H12" s="1">
        <v>4</v>
      </c>
      <c r="I12" s="1">
        <v>4</v>
      </c>
    </row>
    <row r="13" spans="1:9" x14ac:dyDescent="0.3">
      <c r="A13" s="1" t="s">
        <v>2341</v>
      </c>
      <c r="B13" s="1">
        <v>50</v>
      </c>
      <c r="C13" s="1">
        <v>24</v>
      </c>
      <c r="D13" s="1">
        <v>30</v>
      </c>
      <c r="F13" s="1" t="s">
        <v>2341</v>
      </c>
      <c r="G13" s="1">
        <v>176</v>
      </c>
      <c r="H13" s="1">
        <v>25</v>
      </c>
      <c r="I13" s="1">
        <v>28</v>
      </c>
    </row>
    <row r="14" spans="1:9" x14ac:dyDescent="0.3">
      <c r="A14" s="1" t="s">
        <v>2339</v>
      </c>
      <c r="B14" s="1">
        <v>6</v>
      </c>
      <c r="C14" s="1">
        <v>2</v>
      </c>
      <c r="D14" s="1">
        <v>2</v>
      </c>
      <c r="F14" s="1" t="s">
        <v>2339</v>
      </c>
      <c r="G14" s="1">
        <v>2</v>
      </c>
      <c r="H14" s="1">
        <v>2</v>
      </c>
      <c r="I14" s="1">
        <v>2</v>
      </c>
    </row>
    <row r="15" spans="1:9" x14ac:dyDescent="0.3">
      <c r="A15" s="1" t="s">
        <v>2338</v>
      </c>
      <c r="B15" s="1">
        <v>29</v>
      </c>
      <c r="C15" s="1">
        <v>27</v>
      </c>
      <c r="D15" s="1">
        <v>0</v>
      </c>
      <c r="F15" s="1" t="s">
        <v>2338</v>
      </c>
      <c r="G15" s="1">
        <v>27</v>
      </c>
      <c r="H15" s="1">
        <v>27</v>
      </c>
      <c r="I15" s="1">
        <v>0</v>
      </c>
    </row>
    <row r="16" spans="1:9" x14ac:dyDescent="0.3">
      <c r="A16" s="1" t="s">
        <v>2337</v>
      </c>
      <c r="B16" s="1">
        <v>1</v>
      </c>
      <c r="C16" s="1">
        <v>1</v>
      </c>
      <c r="D16" s="1">
        <v>1</v>
      </c>
      <c r="F16" s="1" t="s">
        <v>2337</v>
      </c>
      <c r="G16" s="1">
        <v>1</v>
      </c>
      <c r="H16" s="1">
        <v>1</v>
      </c>
      <c r="I16" s="1">
        <v>1</v>
      </c>
    </row>
    <row r="17" spans="1:9" x14ac:dyDescent="0.3">
      <c r="A17" s="1" t="s">
        <v>2336</v>
      </c>
      <c r="B17" s="1">
        <v>1</v>
      </c>
      <c r="C17" s="1">
        <v>1</v>
      </c>
      <c r="D17" s="1">
        <v>1</v>
      </c>
      <c r="F17" s="1" t="s">
        <v>2336</v>
      </c>
      <c r="G17" s="1">
        <v>1</v>
      </c>
      <c r="H17" s="1">
        <v>1</v>
      </c>
      <c r="I17" s="1">
        <v>1</v>
      </c>
    </row>
    <row r="18" spans="1:9" x14ac:dyDescent="0.3">
      <c r="A18" s="1" t="s">
        <v>2335</v>
      </c>
      <c r="B18" s="1">
        <v>2</v>
      </c>
      <c r="C18" s="1">
        <v>1</v>
      </c>
      <c r="D18" s="1">
        <v>1</v>
      </c>
      <c r="F18" s="1" t="s">
        <v>2335</v>
      </c>
      <c r="G18" s="1">
        <v>1</v>
      </c>
      <c r="H18" s="1">
        <v>1</v>
      </c>
      <c r="I18" s="1">
        <v>1</v>
      </c>
    </row>
    <row r="19" spans="1:9" x14ac:dyDescent="0.3">
      <c r="A19" s="1" t="s">
        <v>2334</v>
      </c>
      <c r="B19" s="1">
        <v>6</v>
      </c>
      <c r="C19" s="1">
        <v>6</v>
      </c>
      <c r="D19" s="1">
        <v>6</v>
      </c>
      <c r="F19" s="1" t="s">
        <v>2334</v>
      </c>
      <c r="G19" s="1">
        <v>6</v>
      </c>
      <c r="H19" s="1">
        <v>6</v>
      </c>
      <c r="I19" s="1">
        <v>6</v>
      </c>
    </row>
    <row r="20" spans="1:9" x14ac:dyDescent="0.3">
      <c r="A20" s="1" t="s">
        <v>2333</v>
      </c>
      <c r="B20" s="1">
        <v>3</v>
      </c>
      <c r="C20" s="1">
        <v>1</v>
      </c>
      <c r="D20" s="1">
        <v>1</v>
      </c>
      <c r="F20" s="1" t="s">
        <v>2333</v>
      </c>
      <c r="G20" s="1">
        <v>1</v>
      </c>
      <c r="H20" s="1">
        <v>1</v>
      </c>
      <c r="I20" s="1">
        <v>1</v>
      </c>
    </row>
    <row r="21" spans="1:9" x14ac:dyDescent="0.3">
      <c r="A21" s="1" t="s">
        <v>2332</v>
      </c>
      <c r="B21" s="1">
        <v>6</v>
      </c>
      <c r="C21" s="1">
        <v>4</v>
      </c>
      <c r="D21" s="1">
        <v>4</v>
      </c>
      <c r="F21" s="1" t="s">
        <v>2332</v>
      </c>
      <c r="G21" s="1">
        <v>4</v>
      </c>
      <c r="H21" s="1">
        <v>4</v>
      </c>
      <c r="I21" s="1">
        <v>4</v>
      </c>
    </row>
    <row r="22" spans="1:9" x14ac:dyDescent="0.3">
      <c r="A22" s="1" t="s">
        <v>2331</v>
      </c>
      <c r="B22" s="1">
        <v>11</v>
      </c>
      <c r="C22" s="1">
        <v>6</v>
      </c>
      <c r="D22" s="1">
        <v>5</v>
      </c>
      <c r="F22" s="1" t="s">
        <v>2331</v>
      </c>
      <c r="G22" s="1">
        <v>7</v>
      </c>
      <c r="H22" s="1">
        <v>7</v>
      </c>
      <c r="I22" s="1">
        <v>6</v>
      </c>
    </row>
    <row r="23" spans="1:9" x14ac:dyDescent="0.3">
      <c r="A23" s="1" t="s">
        <v>2330</v>
      </c>
      <c r="B23" s="1">
        <v>13</v>
      </c>
      <c r="C23" s="1">
        <v>13</v>
      </c>
      <c r="D23" s="1">
        <v>13</v>
      </c>
      <c r="F23" s="1" t="s">
        <v>2330</v>
      </c>
      <c r="G23" s="1">
        <v>13</v>
      </c>
      <c r="H23" s="1">
        <v>13</v>
      </c>
      <c r="I23" s="1">
        <v>13</v>
      </c>
    </row>
    <row r="24" spans="1:9" x14ac:dyDescent="0.3">
      <c r="A24" s="1" t="s">
        <v>2329</v>
      </c>
      <c r="B24" s="1">
        <v>34</v>
      </c>
      <c r="C24" s="1">
        <v>28</v>
      </c>
      <c r="D24" s="1">
        <v>0</v>
      </c>
      <c r="F24" s="1" t="s">
        <v>2329</v>
      </c>
      <c r="G24" s="1">
        <v>28</v>
      </c>
      <c r="H24" s="1">
        <v>28</v>
      </c>
      <c r="I24" s="1">
        <v>0</v>
      </c>
    </row>
    <row r="25" spans="1:9" x14ac:dyDescent="0.3">
      <c r="A25" s="1" t="s">
        <v>2328</v>
      </c>
      <c r="B25" s="1">
        <v>33</v>
      </c>
      <c r="C25" s="1">
        <v>26</v>
      </c>
      <c r="D25" s="1">
        <v>7</v>
      </c>
      <c r="F25" s="1" t="s">
        <v>2328</v>
      </c>
      <c r="G25" s="1">
        <v>26</v>
      </c>
      <c r="H25" s="1">
        <v>26</v>
      </c>
      <c r="I25" s="1">
        <v>7</v>
      </c>
    </row>
    <row r="26" spans="1:9" x14ac:dyDescent="0.3">
      <c r="A26" s="1" t="s">
        <v>2327</v>
      </c>
      <c r="B26" s="1">
        <v>29</v>
      </c>
      <c r="C26" s="1">
        <v>26</v>
      </c>
      <c r="D26" s="1">
        <v>26</v>
      </c>
      <c r="F26" s="1" t="s">
        <v>2327</v>
      </c>
      <c r="G26" s="1">
        <v>26</v>
      </c>
      <c r="H26" s="1">
        <v>26</v>
      </c>
      <c r="I26" s="1">
        <v>26</v>
      </c>
    </row>
    <row r="27" spans="1:9" x14ac:dyDescent="0.3">
      <c r="A27" s="1" t="s">
        <v>2326</v>
      </c>
      <c r="B27" s="1">
        <v>39</v>
      </c>
      <c r="C27" s="1">
        <v>32</v>
      </c>
      <c r="D27" s="1">
        <v>32</v>
      </c>
      <c r="F27" s="1" t="s">
        <v>2326</v>
      </c>
      <c r="G27" s="1">
        <v>35</v>
      </c>
      <c r="H27" s="1">
        <v>33</v>
      </c>
      <c r="I27" s="1">
        <v>32</v>
      </c>
    </row>
    <row r="28" spans="1:9" x14ac:dyDescent="0.3">
      <c r="A28" s="1" t="s">
        <v>2325</v>
      </c>
      <c r="B28" s="1">
        <v>41</v>
      </c>
      <c r="C28" s="1">
        <v>25</v>
      </c>
      <c r="D28" s="1">
        <v>25</v>
      </c>
      <c r="F28" s="1" t="s">
        <v>2325</v>
      </c>
      <c r="G28" s="1">
        <v>30</v>
      </c>
      <c r="H28" s="1">
        <v>26</v>
      </c>
      <c r="I28" s="1">
        <v>25</v>
      </c>
    </row>
    <row r="29" spans="1:9" x14ac:dyDescent="0.3">
      <c r="A29" s="1" t="s">
        <v>2324</v>
      </c>
      <c r="B29" s="1">
        <v>2</v>
      </c>
      <c r="C29" s="1">
        <v>1</v>
      </c>
      <c r="D29" s="1">
        <v>1</v>
      </c>
      <c r="F29" s="1" t="s">
        <v>2324</v>
      </c>
      <c r="G29" s="1">
        <v>1</v>
      </c>
      <c r="H29" s="1">
        <v>1</v>
      </c>
      <c r="I29" s="1">
        <v>1</v>
      </c>
    </row>
    <row r="30" spans="1:9" x14ac:dyDescent="0.3">
      <c r="A30" s="1" t="s">
        <v>2323</v>
      </c>
      <c r="B30" s="1">
        <v>2</v>
      </c>
      <c r="C30" s="1">
        <v>2</v>
      </c>
      <c r="D30" s="1">
        <v>2</v>
      </c>
      <c r="F30" s="1" t="s">
        <v>2323</v>
      </c>
      <c r="G30" s="1">
        <v>2</v>
      </c>
      <c r="H30" s="1">
        <v>2</v>
      </c>
      <c r="I30" s="1">
        <v>2</v>
      </c>
    </row>
    <row r="31" spans="1:9" x14ac:dyDescent="0.3">
      <c r="A31" s="1" t="s">
        <v>2322</v>
      </c>
      <c r="B31" s="1">
        <v>2</v>
      </c>
      <c r="C31" s="1">
        <v>2</v>
      </c>
      <c r="D31" s="1">
        <v>2</v>
      </c>
      <c r="F31" s="1" t="s">
        <v>2322</v>
      </c>
      <c r="G31" s="1">
        <v>4</v>
      </c>
      <c r="H31" s="1">
        <v>2</v>
      </c>
      <c r="I31" s="1">
        <v>2</v>
      </c>
    </row>
    <row r="32" spans="1:9" x14ac:dyDescent="0.3">
      <c r="A32" s="1" t="s">
        <v>2321</v>
      </c>
      <c r="B32" s="1">
        <v>39</v>
      </c>
      <c r="C32" s="1">
        <v>33</v>
      </c>
      <c r="D32" s="1">
        <v>33</v>
      </c>
      <c r="F32" s="1" t="s">
        <v>2321</v>
      </c>
      <c r="G32" s="1">
        <v>35</v>
      </c>
      <c r="H32" s="1">
        <v>34</v>
      </c>
      <c r="I32" s="1">
        <v>33</v>
      </c>
    </row>
    <row r="33" spans="1:9" x14ac:dyDescent="0.3">
      <c r="A33" s="1" t="s">
        <v>2320</v>
      </c>
      <c r="B33" s="1">
        <v>43</v>
      </c>
      <c r="C33" s="1">
        <v>26</v>
      </c>
      <c r="D33" s="1">
        <v>26</v>
      </c>
      <c r="F33" s="1" t="s">
        <v>2320</v>
      </c>
      <c r="G33" s="1">
        <v>36</v>
      </c>
      <c r="H33" s="1">
        <v>27</v>
      </c>
      <c r="I33" s="1">
        <v>26</v>
      </c>
    </row>
    <row r="34" spans="1:9" x14ac:dyDescent="0.3">
      <c r="A34" s="1" t="s">
        <v>2319</v>
      </c>
      <c r="B34" s="1">
        <v>5</v>
      </c>
      <c r="C34" s="1">
        <v>2</v>
      </c>
      <c r="D34" s="1">
        <v>2</v>
      </c>
      <c r="F34" s="1" t="s">
        <v>2319</v>
      </c>
      <c r="G34" s="1">
        <v>2</v>
      </c>
      <c r="H34" s="1">
        <v>2</v>
      </c>
      <c r="I34" s="1">
        <v>2</v>
      </c>
    </row>
    <row r="35" spans="1:9" x14ac:dyDescent="0.3">
      <c r="A35" s="1" t="s">
        <v>2318</v>
      </c>
      <c r="B35" s="1">
        <v>2</v>
      </c>
      <c r="C35" s="1">
        <v>2</v>
      </c>
      <c r="D35" s="1">
        <v>2</v>
      </c>
      <c r="F35" s="1" t="s">
        <v>2318</v>
      </c>
      <c r="G35" s="1">
        <v>5</v>
      </c>
      <c r="H35" s="1">
        <v>2</v>
      </c>
      <c r="I35" s="1">
        <v>2</v>
      </c>
    </row>
    <row r="36" spans="1:9" x14ac:dyDescent="0.3">
      <c r="A36" s="1" t="s">
        <v>2317</v>
      </c>
      <c r="B36" s="1">
        <v>66</v>
      </c>
      <c r="C36" s="1">
        <v>44</v>
      </c>
      <c r="D36" s="1">
        <v>44</v>
      </c>
      <c r="F36" s="1" t="s">
        <v>2317</v>
      </c>
      <c r="G36" s="1">
        <v>47</v>
      </c>
      <c r="H36" s="1">
        <v>44</v>
      </c>
      <c r="I36" s="1">
        <v>44</v>
      </c>
    </row>
    <row r="37" spans="1:9" x14ac:dyDescent="0.3">
      <c r="A37" s="1" t="s">
        <v>2316</v>
      </c>
      <c r="B37" s="1">
        <v>4</v>
      </c>
      <c r="C37" s="1">
        <v>4</v>
      </c>
      <c r="D37" s="1">
        <v>4</v>
      </c>
      <c r="F37" s="1" t="s">
        <v>2316</v>
      </c>
      <c r="G37" s="1">
        <v>4</v>
      </c>
      <c r="H37" s="1">
        <v>4</v>
      </c>
      <c r="I37" s="1">
        <v>4</v>
      </c>
    </row>
    <row r="38" spans="1:9" x14ac:dyDescent="0.3">
      <c r="A38" s="1" t="s">
        <v>2315</v>
      </c>
      <c r="B38" s="1">
        <v>2</v>
      </c>
      <c r="C38" s="1">
        <v>1</v>
      </c>
      <c r="D38" s="1">
        <v>1</v>
      </c>
      <c r="F38" s="1" t="s">
        <v>2315</v>
      </c>
      <c r="G38" s="1">
        <v>1</v>
      </c>
      <c r="H38" s="1">
        <v>1</v>
      </c>
      <c r="I38" s="1">
        <v>1</v>
      </c>
    </row>
    <row r="39" spans="1:9" x14ac:dyDescent="0.3">
      <c r="A39" s="5" t="s">
        <v>2314</v>
      </c>
      <c r="B39" s="1">
        <v>8</v>
      </c>
      <c r="C39" s="1">
        <v>4</v>
      </c>
      <c r="D39" s="1">
        <v>4</v>
      </c>
      <c r="F39" s="5" t="s">
        <v>2314</v>
      </c>
      <c r="G39" s="1">
        <v>4</v>
      </c>
      <c r="H39" s="1">
        <v>4</v>
      </c>
      <c r="I39" s="1">
        <v>4</v>
      </c>
    </row>
    <row r="40" spans="1:9" x14ac:dyDescent="0.3">
      <c r="A40" s="1" t="s">
        <v>2312</v>
      </c>
      <c r="B40" s="1">
        <v>25</v>
      </c>
      <c r="C40" s="1">
        <v>21</v>
      </c>
      <c r="D40" s="1">
        <v>20</v>
      </c>
      <c r="F40" s="1" t="s">
        <v>2313</v>
      </c>
      <c r="G40" s="1">
        <v>80</v>
      </c>
      <c r="H40" s="1">
        <v>1</v>
      </c>
      <c r="I40" s="1">
        <v>0</v>
      </c>
    </row>
    <row r="41" spans="1:9" x14ac:dyDescent="0.3">
      <c r="A41" s="1" t="s">
        <v>2311</v>
      </c>
      <c r="B41" s="1">
        <v>4</v>
      </c>
      <c r="C41" s="1">
        <v>4</v>
      </c>
      <c r="D41" s="1">
        <v>4</v>
      </c>
      <c r="F41" s="1" t="s">
        <v>2312</v>
      </c>
      <c r="G41" s="1">
        <v>33</v>
      </c>
      <c r="H41" s="1">
        <v>21</v>
      </c>
      <c r="I41" s="1">
        <v>21</v>
      </c>
    </row>
    <row r="42" spans="1:9" x14ac:dyDescent="0.3">
      <c r="A42" s="1" t="s">
        <v>2310</v>
      </c>
      <c r="B42" s="1">
        <v>5</v>
      </c>
      <c r="C42" s="1">
        <v>1</v>
      </c>
      <c r="D42" s="1">
        <v>3</v>
      </c>
      <c r="F42" s="1" t="s">
        <v>2311</v>
      </c>
      <c r="G42" s="1">
        <v>4</v>
      </c>
      <c r="H42" s="1">
        <v>4</v>
      </c>
      <c r="I42" s="1">
        <v>4</v>
      </c>
    </row>
    <row r="43" spans="1:9" x14ac:dyDescent="0.3">
      <c r="A43" s="1" t="s">
        <v>2309</v>
      </c>
      <c r="B43" s="1">
        <v>44</v>
      </c>
      <c r="C43" s="1">
        <v>35</v>
      </c>
      <c r="D43" s="1">
        <v>0</v>
      </c>
      <c r="F43" s="1" t="s">
        <v>2310</v>
      </c>
      <c r="G43" s="1">
        <v>2</v>
      </c>
      <c r="H43" s="1">
        <v>1</v>
      </c>
      <c r="I43" s="1">
        <v>2</v>
      </c>
    </row>
    <row r="44" spans="1:9" x14ac:dyDescent="0.3">
      <c r="A44" s="1" t="s">
        <v>2308</v>
      </c>
      <c r="B44" s="1">
        <v>14</v>
      </c>
      <c r="C44" s="1">
        <v>10</v>
      </c>
      <c r="D44" s="1">
        <v>10</v>
      </c>
      <c r="F44" s="1" t="s">
        <v>2309</v>
      </c>
      <c r="G44" s="1">
        <v>35</v>
      </c>
      <c r="H44" s="1">
        <v>35</v>
      </c>
      <c r="I44" s="1">
        <v>0</v>
      </c>
    </row>
    <row r="45" spans="1:9" x14ac:dyDescent="0.3">
      <c r="A45" s="1" t="s">
        <v>2307</v>
      </c>
      <c r="B45" s="1">
        <v>1</v>
      </c>
      <c r="C45" s="1">
        <v>1</v>
      </c>
      <c r="D45" s="1">
        <v>1</v>
      </c>
      <c r="F45" s="1" t="s">
        <v>2308</v>
      </c>
      <c r="G45" s="1">
        <v>11</v>
      </c>
      <c r="H45" s="1">
        <v>10</v>
      </c>
      <c r="I45" s="1">
        <v>10</v>
      </c>
    </row>
    <row r="46" spans="1:9" x14ac:dyDescent="0.3">
      <c r="A46" s="1" t="s">
        <v>2306</v>
      </c>
      <c r="B46" s="1">
        <v>39</v>
      </c>
      <c r="C46" s="1">
        <v>32</v>
      </c>
      <c r="D46" s="1">
        <v>5</v>
      </c>
      <c r="F46" s="1" t="s">
        <v>2307</v>
      </c>
      <c r="G46" s="1">
        <v>1</v>
      </c>
      <c r="H46" s="1">
        <v>1</v>
      </c>
      <c r="I46" s="1">
        <v>1</v>
      </c>
    </row>
    <row r="47" spans="1:9" x14ac:dyDescent="0.3">
      <c r="A47" s="1" t="s">
        <v>2305</v>
      </c>
      <c r="B47" s="1">
        <v>1</v>
      </c>
      <c r="C47" s="1">
        <v>1</v>
      </c>
      <c r="D47" s="1">
        <v>1</v>
      </c>
      <c r="F47" s="1" t="s">
        <v>2306</v>
      </c>
      <c r="G47" s="1">
        <v>34</v>
      </c>
      <c r="H47" s="1">
        <v>33</v>
      </c>
      <c r="I47" s="1">
        <v>5</v>
      </c>
    </row>
    <row r="48" spans="1:9" x14ac:dyDescent="0.3">
      <c r="A48" s="1" t="s">
        <v>2304</v>
      </c>
      <c r="B48" s="1">
        <v>88343</v>
      </c>
      <c r="C48" s="1">
        <v>88302</v>
      </c>
      <c r="D48" s="1">
        <v>5</v>
      </c>
      <c r="F48" s="1" t="s">
        <v>2305</v>
      </c>
      <c r="G48" s="1">
        <v>1</v>
      </c>
      <c r="H48" s="1">
        <v>1</v>
      </c>
      <c r="I48" s="1">
        <v>1</v>
      </c>
    </row>
    <row r="49" spans="1:9" x14ac:dyDescent="0.3">
      <c r="A49" s="1" t="s">
        <v>2303</v>
      </c>
      <c r="B49" s="1">
        <v>1</v>
      </c>
      <c r="C49" s="1">
        <v>1</v>
      </c>
      <c r="D49" s="1">
        <v>1</v>
      </c>
      <c r="F49" s="1" t="s">
        <v>2304</v>
      </c>
      <c r="G49" s="1">
        <v>88338</v>
      </c>
      <c r="H49" s="1">
        <v>88305</v>
      </c>
      <c r="I49" s="1">
        <v>5</v>
      </c>
    </row>
    <row r="50" spans="1:9" x14ac:dyDescent="0.3">
      <c r="A50" s="1" t="s">
        <v>2302</v>
      </c>
      <c r="B50" s="1">
        <v>1</v>
      </c>
      <c r="C50" s="1">
        <v>1</v>
      </c>
      <c r="D50" s="1">
        <v>1</v>
      </c>
      <c r="F50" s="1" t="s">
        <v>2303</v>
      </c>
      <c r="G50" s="1">
        <v>1</v>
      </c>
      <c r="H50" s="1">
        <v>1</v>
      </c>
      <c r="I50" s="1">
        <v>1</v>
      </c>
    </row>
    <row r="51" spans="1:9" x14ac:dyDescent="0.3">
      <c r="A51" s="1" t="s">
        <v>2301</v>
      </c>
      <c r="B51" s="1">
        <v>3</v>
      </c>
      <c r="C51" s="1">
        <v>3</v>
      </c>
      <c r="D51" s="1">
        <v>3</v>
      </c>
      <c r="F51" s="1" t="s">
        <v>2302</v>
      </c>
      <c r="G51" s="1">
        <v>1</v>
      </c>
      <c r="H51" s="1">
        <v>1</v>
      </c>
      <c r="I51" s="1">
        <v>1</v>
      </c>
    </row>
    <row r="52" spans="1:9" x14ac:dyDescent="0.3">
      <c r="A52" s="1" t="s">
        <v>2300</v>
      </c>
      <c r="B52" s="1">
        <v>10</v>
      </c>
      <c r="C52" s="1">
        <v>8</v>
      </c>
      <c r="D52" s="1">
        <v>8</v>
      </c>
      <c r="F52" s="1" t="s">
        <v>2301</v>
      </c>
      <c r="G52" s="1">
        <v>3</v>
      </c>
      <c r="H52" s="1">
        <v>3</v>
      </c>
      <c r="I52" s="1">
        <v>3</v>
      </c>
    </row>
    <row r="53" spans="1:9" x14ac:dyDescent="0.3">
      <c r="A53" s="1" t="s">
        <v>2299</v>
      </c>
      <c r="B53" s="1">
        <v>6</v>
      </c>
      <c r="C53" s="1">
        <v>4</v>
      </c>
      <c r="D53" s="1">
        <v>4</v>
      </c>
      <c r="F53" s="1" t="s">
        <v>2300</v>
      </c>
      <c r="G53" s="1">
        <v>15</v>
      </c>
      <c r="H53" s="1">
        <v>8</v>
      </c>
      <c r="I53" s="1">
        <v>8</v>
      </c>
    </row>
    <row r="54" spans="1:9" x14ac:dyDescent="0.3">
      <c r="A54" s="1" t="s">
        <v>2298</v>
      </c>
      <c r="B54" s="1">
        <v>45</v>
      </c>
      <c r="C54" s="1">
        <v>27</v>
      </c>
      <c r="D54" s="1">
        <v>27</v>
      </c>
      <c r="F54" s="1" t="s">
        <v>2299</v>
      </c>
      <c r="G54" s="1">
        <v>4</v>
      </c>
      <c r="H54" s="1">
        <v>4</v>
      </c>
      <c r="I54" s="1">
        <v>4</v>
      </c>
    </row>
    <row r="55" spans="1:9" x14ac:dyDescent="0.3">
      <c r="A55" s="1" t="s">
        <v>2297</v>
      </c>
      <c r="B55" s="1">
        <v>45</v>
      </c>
      <c r="C55" s="1">
        <v>37</v>
      </c>
      <c r="D55" s="1">
        <v>37</v>
      </c>
      <c r="F55" s="1" t="s">
        <v>2298</v>
      </c>
      <c r="G55" s="1">
        <v>30</v>
      </c>
      <c r="H55" s="1">
        <v>27</v>
      </c>
      <c r="I55" s="1">
        <v>27</v>
      </c>
    </row>
    <row r="56" spans="1:9" x14ac:dyDescent="0.3">
      <c r="A56" s="1" t="s">
        <v>2296</v>
      </c>
      <c r="B56" s="1">
        <v>1</v>
      </c>
      <c r="C56" s="1">
        <v>1</v>
      </c>
      <c r="D56" s="1">
        <v>1</v>
      </c>
      <c r="F56" s="1" t="s">
        <v>2297</v>
      </c>
      <c r="G56" s="1">
        <v>37</v>
      </c>
      <c r="H56" s="1">
        <v>37</v>
      </c>
      <c r="I56" s="1">
        <v>37</v>
      </c>
    </row>
    <row r="57" spans="1:9" x14ac:dyDescent="0.3">
      <c r="A57" s="1" t="s">
        <v>2295</v>
      </c>
      <c r="B57" s="1">
        <v>63</v>
      </c>
      <c r="C57" s="1">
        <v>38</v>
      </c>
      <c r="D57" s="1">
        <v>32</v>
      </c>
      <c r="F57" s="1" t="s">
        <v>2296</v>
      </c>
      <c r="G57" s="1">
        <v>1</v>
      </c>
      <c r="H57" s="1">
        <v>1</v>
      </c>
      <c r="I57" s="1">
        <v>1</v>
      </c>
    </row>
    <row r="58" spans="1:9" x14ac:dyDescent="0.3">
      <c r="A58" s="1" t="s">
        <v>2294</v>
      </c>
      <c r="B58" s="1">
        <v>3</v>
      </c>
      <c r="C58" s="1">
        <v>2</v>
      </c>
      <c r="D58" s="1">
        <v>1</v>
      </c>
      <c r="F58" s="1" t="s">
        <v>2295</v>
      </c>
      <c r="G58" s="1">
        <v>49</v>
      </c>
      <c r="H58" s="1">
        <v>38</v>
      </c>
      <c r="I58" s="1">
        <v>32</v>
      </c>
    </row>
    <row r="59" spans="1:9" x14ac:dyDescent="0.3">
      <c r="A59" s="1" t="s">
        <v>2293</v>
      </c>
      <c r="B59" s="1">
        <v>2</v>
      </c>
      <c r="C59" s="1">
        <v>1</v>
      </c>
      <c r="D59" s="1">
        <v>1</v>
      </c>
      <c r="F59" s="1" t="s">
        <v>2294</v>
      </c>
      <c r="G59" s="1">
        <v>2</v>
      </c>
      <c r="H59" s="1">
        <v>2</v>
      </c>
      <c r="I59" s="1">
        <v>2</v>
      </c>
    </row>
    <row r="60" spans="1:9" x14ac:dyDescent="0.3">
      <c r="A60" s="1" t="s">
        <v>2292</v>
      </c>
      <c r="B60" s="1">
        <v>39</v>
      </c>
      <c r="C60" s="1">
        <v>34</v>
      </c>
      <c r="D60" s="1">
        <v>4</v>
      </c>
      <c r="F60" s="1" t="s">
        <v>2293</v>
      </c>
      <c r="G60" s="1">
        <v>1</v>
      </c>
      <c r="H60" s="1">
        <v>1</v>
      </c>
      <c r="I60" s="1">
        <v>1</v>
      </c>
    </row>
    <row r="61" spans="1:9" x14ac:dyDescent="0.3">
      <c r="A61" s="1" t="s">
        <v>2291</v>
      </c>
      <c r="B61" s="1">
        <v>10</v>
      </c>
      <c r="C61" s="1">
        <v>9</v>
      </c>
      <c r="D61" s="1">
        <v>9</v>
      </c>
      <c r="F61" s="1" t="s">
        <v>2292</v>
      </c>
      <c r="G61" s="1">
        <v>34</v>
      </c>
      <c r="H61" s="1">
        <v>34</v>
      </c>
      <c r="I61" s="1">
        <v>4</v>
      </c>
    </row>
    <row r="62" spans="1:9" x14ac:dyDescent="0.3">
      <c r="A62" s="1" t="s">
        <v>2290</v>
      </c>
      <c r="B62" s="1">
        <v>2</v>
      </c>
      <c r="C62" s="1">
        <v>2</v>
      </c>
      <c r="D62" s="1">
        <v>2</v>
      </c>
      <c r="F62" s="1" t="s">
        <v>2291</v>
      </c>
      <c r="G62" s="1">
        <v>9</v>
      </c>
      <c r="H62" s="1">
        <v>9</v>
      </c>
      <c r="I62" s="1">
        <v>9</v>
      </c>
    </row>
    <row r="63" spans="1:9" x14ac:dyDescent="0.3">
      <c r="A63" s="1" t="s">
        <v>2289</v>
      </c>
      <c r="B63" s="1">
        <v>3</v>
      </c>
      <c r="C63" s="1">
        <v>1</v>
      </c>
      <c r="D63" s="1">
        <v>1</v>
      </c>
      <c r="F63" s="1" t="s">
        <v>2290</v>
      </c>
      <c r="G63" s="1">
        <v>2</v>
      </c>
      <c r="H63" s="1">
        <v>2</v>
      </c>
      <c r="I63" s="1">
        <v>2</v>
      </c>
    </row>
    <row r="64" spans="1:9" x14ac:dyDescent="0.3">
      <c r="A64" s="1" t="s">
        <v>2288</v>
      </c>
      <c r="B64" s="1">
        <v>45</v>
      </c>
      <c r="C64" s="1">
        <v>26</v>
      </c>
      <c r="D64" s="1">
        <v>26</v>
      </c>
      <c r="F64" s="1" t="s">
        <v>2289</v>
      </c>
      <c r="G64" s="1">
        <v>1</v>
      </c>
      <c r="H64" s="1">
        <v>1</v>
      </c>
      <c r="I64" s="1">
        <v>1</v>
      </c>
    </row>
    <row r="65" spans="1:9" x14ac:dyDescent="0.3">
      <c r="A65" s="1" t="s">
        <v>2287</v>
      </c>
      <c r="B65" s="1">
        <v>13</v>
      </c>
      <c r="C65" s="1">
        <v>12</v>
      </c>
      <c r="D65" s="1">
        <v>12</v>
      </c>
      <c r="F65" s="1" t="s">
        <v>2288</v>
      </c>
      <c r="G65" s="1">
        <v>39</v>
      </c>
      <c r="H65" s="1">
        <v>27</v>
      </c>
      <c r="I65" s="1">
        <v>26</v>
      </c>
    </row>
    <row r="66" spans="1:9" x14ac:dyDescent="0.3">
      <c r="A66" s="5" t="s">
        <v>2286</v>
      </c>
      <c r="B66" s="1">
        <v>23</v>
      </c>
      <c r="C66" s="1">
        <v>12</v>
      </c>
      <c r="D66" s="1">
        <v>12</v>
      </c>
      <c r="F66" s="1" t="s">
        <v>2287</v>
      </c>
      <c r="G66" s="1">
        <v>12</v>
      </c>
      <c r="H66" s="1">
        <v>12</v>
      </c>
      <c r="I66" s="1">
        <v>12</v>
      </c>
    </row>
    <row r="67" spans="1:9" x14ac:dyDescent="0.3">
      <c r="A67" s="1" t="s">
        <v>2285</v>
      </c>
      <c r="B67" s="1">
        <v>2</v>
      </c>
      <c r="C67" s="1">
        <v>1</v>
      </c>
      <c r="D67" s="1">
        <v>1</v>
      </c>
      <c r="F67" s="5" t="s">
        <v>2286</v>
      </c>
      <c r="G67" s="1">
        <v>13</v>
      </c>
      <c r="H67" s="1">
        <v>13</v>
      </c>
      <c r="I67" s="1">
        <v>12</v>
      </c>
    </row>
    <row r="68" spans="1:9" x14ac:dyDescent="0.3">
      <c r="A68" s="1" t="s">
        <v>2284</v>
      </c>
      <c r="B68" s="1">
        <v>32</v>
      </c>
      <c r="C68" s="1">
        <v>19</v>
      </c>
      <c r="D68" s="1">
        <v>19</v>
      </c>
      <c r="F68" s="1" t="s">
        <v>2285</v>
      </c>
      <c r="G68" s="1">
        <v>1</v>
      </c>
      <c r="H68" s="1">
        <v>1</v>
      </c>
      <c r="I68" s="1">
        <v>1</v>
      </c>
    </row>
    <row r="69" spans="1:9" x14ac:dyDescent="0.3">
      <c r="A69" s="1" t="s">
        <v>2283</v>
      </c>
      <c r="B69" s="1">
        <v>6</v>
      </c>
      <c r="C69" s="1">
        <v>3</v>
      </c>
      <c r="D69" s="1">
        <v>3</v>
      </c>
      <c r="F69" s="1" t="s">
        <v>2284</v>
      </c>
      <c r="G69" s="1">
        <v>20</v>
      </c>
      <c r="H69" s="1">
        <v>19</v>
      </c>
      <c r="I69" s="1">
        <v>19</v>
      </c>
    </row>
    <row r="70" spans="1:9" x14ac:dyDescent="0.3">
      <c r="A70" s="1" t="s">
        <v>2282</v>
      </c>
      <c r="B70" s="1">
        <v>6</v>
      </c>
      <c r="C70" s="1">
        <v>6</v>
      </c>
      <c r="D70" s="1">
        <v>6</v>
      </c>
      <c r="F70" s="1" t="s">
        <v>2283</v>
      </c>
      <c r="G70" s="1">
        <v>4</v>
      </c>
      <c r="H70" s="1">
        <v>3</v>
      </c>
      <c r="I70" s="1">
        <v>3</v>
      </c>
    </row>
    <row r="71" spans="1:9" x14ac:dyDescent="0.3">
      <c r="A71" s="1" t="s">
        <v>2280</v>
      </c>
      <c r="B71" s="1">
        <v>2</v>
      </c>
      <c r="C71" s="1">
        <v>2</v>
      </c>
      <c r="D71" s="1">
        <v>2</v>
      </c>
      <c r="F71" s="1" t="s">
        <v>2282</v>
      </c>
      <c r="G71" s="1">
        <v>12</v>
      </c>
      <c r="H71" s="1">
        <v>6</v>
      </c>
      <c r="I71" s="1">
        <v>6</v>
      </c>
    </row>
    <row r="72" spans="1:9" x14ac:dyDescent="0.3">
      <c r="A72" s="1" t="s">
        <v>2279</v>
      </c>
      <c r="B72" s="1">
        <v>21</v>
      </c>
      <c r="C72" s="1">
        <v>19</v>
      </c>
      <c r="D72" s="1">
        <v>19</v>
      </c>
      <c r="F72" s="1" t="s">
        <v>2280</v>
      </c>
      <c r="G72" s="1">
        <v>5</v>
      </c>
      <c r="H72" s="1">
        <v>2</v>
      </c>
      <c r="I72" s="1">
        <v>2</v>
      </c>
    </row>
    <row r="73" spans="1:9" x14ac:dyDescent="0.3">
      <c r="A73" s="1" t="s">
        <v>2278</v>
      </c>
      <c r="B73" s="1">
        <v>3</v>
      </c>
      <c r="C73" s="1">
        <v>1</v>
      </c>
      <c r="D73" s="1">
        <v>1</v>
      </c>
      <c r="F73" s="1" t="s">
        <v>2279</v>
      </c>
      <c r="G73" s="1">
        <v>19</v>
      </c>
      <c r="H73" s="1">
        <v>19</v>
      </c>
      <c r="I73" s="1">
        <v>19</v>
      </c>
    </row>
    <row r="74" spans="1:9" x14ac:dyDescent="0.3">
      <c r="A74" s="1" t="s">
        <v>2277</v>
      </c>
      <c r="B74" s="1">
        <v>10</v>
      </c>
      <c r="C74" s="1">
        <v>9</v>
      </c>
      <c r="D74" s="1">
        <v>8</v>
      </c>
      <c r="F74" s="1" t="s">
        <v>2278</v>
      </c>
      <c r="G74" s="1">
        <v>1</v>
      </c>
      <c r="H74" s="1">
        <v>1</v>
      </c>
      <c r="I74" s="1">
        <v>1</v>
      </c>
    </row>
    <row r="75" spans="1:9" x14ac:dyDescent="0.3">
      <c r="A75" s="1" t="s">
        <v>2276</v>
      </c>
      <c r="B75" s="1">
        <v>4</v>
      </c>
      <c r="C75" s="1">
        <v>1</v>
      </c>
      <c r="D75" s="1">
        <v>2</v>
      </c>
      <c r="F75" s="1" t="s">
        <v>2277</v>
      </c>
      <c r="G75" s="1">
        <v>11</v>
      </c>
      <c r="H75" s="1">
        <v>9</v>
      </c>
      <c r="I75" s="1">
        <v>9</v>
      </c>
    </row>
    <row r="76" spans="1:9" x14ac:dyDescent="0.3">
      <c r="A76" s="1" t="s">
        <v>2275</v>
      </c>
      <c r="B76" s="1">
        <v>11</v>
      </c>
      <c r="C76" s="1">
        <v>10</v>
      </c>
      <c r="D76" s="1">
        <v>10</v>
      </c>
      <c r="F76" s="1" t="s">
        <v>2276</v>
      </c>
      <c r="G76" s="1">
        <v>1</v>
      </c>
      <c r="H76" s="1">
        <v>1</v>
      </c>
      <c r="I76" s="1">
        <v>1</v>
      </c>
    </row>
    <row r="77" spans="1:9" x14ac:dyDescent="0.3">
      <c r="A77" s="1" t="s">
        <v>2274</v>
      </c>
      <c r="B77" s="1">
        <v>1</v>
      </c>
      <c r="C77" s="1">
        <v>1</v>
      </c>
      <c r="D77" s="1">
        <v>1</v>
      </c>
      <c r="F77" s="1" t="s">
        <v>2275</v>
      </c>
      <c r="G77" s="1">
        <v>10</v>
      </c>
      <c r="H77" s="1">
        <v>10</v>
      </c>
      <c r="I77" s="1">
        <v>10</v>
      </c>
    </row>
    <row r="78" spans="1:9" x14ac:dyDescent="0.3">
      <c r="A78" s="1" t="s">
        <v>2273</v>
      </c>
      <c r="B78" s="1">
        <v>17</v>
      </c>
      <c r="C78" s="1">
        <v>17</v>
      </c>
      <c r="D78" s="1">
        <v>17</v>
      </c>
      <c r="F78" s="1" t="s">
        <v>2274</v>
      </c>
      <c r="G78" s="1">
        <v>2</v>
      </c>
      <c r="H78" s="1">
        <v>1</v>
      </c>
      <c r="I78" s="1">
        <v>1</v>
      </c>
    </row>
    <row r="79" spans="1:9" x14ac:dyDescent="0.3">
      <c r="A79" s="1" t="s">
        <v>2272</v>
      </c>
      <c r="B79" s="1">
        <v>3</v>
      </c>
      <c r="C79" s="1">
        <v>1</v>
      </c>
      <c r="D79" s="1">
        <v>1</v>
      </c>
      <c r="F79" s="1" t="s">
        <v>2273</v>
      </c>
      <c r="G79" s="1">
        <v>31</v>
      </c>
      <c r="H79" s="1">
        <v>17</v>
      </c>
      <c r="I79" s="1">
        <v>17</v>
      </c>
    </row>
    <row r="80" spans="1:9" x14ac:dyDescent="0.3">
      <c r="A80" s="1" t="s">
        <v>2271</v>
      </c>
      <c r="B80" s="1">
        <v>1</v>
      </c>
      <c r="C80" s="1">
        <v>1</v>
      </c>
      <c r="D80" s="1">
        <v>1</v>
      </c>
      <c r="F80" s="1" t="s">
        <v>2272</v>
      </c>
      <c r="G80" s="1">
        <v>1</v>
      </c>
      <c r="H80" s="1">
        <v>1</v>
      </c>
      <c r="I80" s="1">
        <v>1</v>
      </c>
    </row>
    <row r="81" spans="1:9" x14ac:dyDescent="0.3">
      <c r="A81" s="1" t="s">
        <v>2270</v>
      </c>
      <c r="B81" s="1">
        <v>28</v>
      </c>
      <c r="C81" s="1">
        <v>24</v>
      </c>
      <c r="D81" s="1">
        <v>24</v>
      </c>
      <c r="F81" s="1" t="s">
        <v>2271</v>
      </c>
      <c r="G81" s="1">
        <v>1</v>
      </c>
      <c r="H81" s="1">
        <v>1</v>
      </c>
      <c r="I81" s="1">
        <v>1</v>
      </c>
    </row>
    <row r="82" spans="1:9" x14ac:dyDescent="0.3">
      <c r="A82" s="1" t="s">
        <v>2268</v>
      </c>
      <c r="B82" s="1">
        <v>67</v>
      </c>
      <c r="C82" s="1">
        <v>44</v>
      </c>
      <c r="D82" s="1">
        <v>44</v>
      </c>
      <c r="F82" s="1" t="s">
        <v>2270</v>
      </c>
      <c r="G82" s="1">
        <v>26</v>
      </c>
      <c r="H82" s="1">
        <v>24</v>
      </c>
      <c r="I82" s="1">
        <v>24</v>
      </c>
    </row>
    <row r="83" spans="1:9" x14ac:dyDescent="0.3">
      <c r="A83" s="1" t="s">
        <v>2267</v>
      </c>
      <c r="B83" s="1">
        <v>12</v>
      </c>
      <c r="C83" s="1">
        <v>6</v>
      </c>
      <c r="D83" s="1">
        <v>6</v>
      </c>
      <c r="F83" s="1" t="s">
        <v>2268</v>
      </c>
      <c r="G83" s="1">
        <v>45</v>
      </c>
      <c r="H83" s="1">
        <v>45</v>
      </c>
      <c r="I83" s="1">
        <v>44</v>
      </c>
    </row>
    <row r="84" spans="1:9" x14ac:dyDescent="0.3">
      <c r="A84" s="1" t="s">
        <v>2266</v>
      </c>
      <c r="B84" s="1">
        <v>3</v>
      </c>
      <c r="C84" s="1">
        <v>1</v>
      </c>
      <c r="D84" s="1">
        <v>1</v>
      </c>
      <c r="F84" s="1" t="s">
        <v>2267</v>
      </c>
      <c r="G84" s="1">
        <v>6</v>
      </c>
      <c r="H84" s="1">
        <v>6</v>
      </c>
      <c r="I84" s="1">
        <v>6</v>
      </c>
    </row>
    <row r="85" spans="1:9" x14ac:dyDescent="0.3">
      <c r="A85" s="1" t="s">
        <v>2265</v>
      </c>
      <c r="B85" s="1">
        <v>14</v>
      </c>
      <c r="C85" s="1">
        <v>9</v>
      </c>
      <c r="D85" s="1">
        <v>9</v>
      </c>
      <c r="F85" s="1" t="s">
        <v>2266</v>
      </c>
      <c r="G85" s="1">
        <v>1</v>
      </c>
      <c r="H85" s="1">
        <v>1</v>
      </c>
      <c r="I85" s="1">
        <v>1</v>
      </c>
    </row>
    <row r="86" spans="1:9" x14ac:dyDescent="0.3">
      <c r="A86" s="1" t="s">
        <v>2264</v>
      </c>
      <c r="B86" s="1">
        <v>4</v>
      </c>
      <c r="C86" s="1">
        <v>2</v>
      </c>
      <c r="D86" s="1">
        <v>2</v>
      </c>
      <c r="F86" s="1" t="s">
        <v>2265</v>
      </c>
      <c r="G86" s="1">
        <v>9</v>
      </c>
      <c r="H86" s="1">
        <v>9</v>
      </c>
      <c r="I86" s="1">
        <v>9</v>
      </c>
    </row>
    <row r="87" spans="1:9" x14ac:dyDescent="0.3">
      <c r="A87" s="1" t="s">
        <v>2263</v>
      </c>
      <c r="B87" s="1">
        <v>60</v>
      </c>
      <c r="C87" s="1">
        <v>47</v>
      </c>
      <c r="D87" s="1">
        <v>47</v>
      </c>
      <c r="F87" s="1" t="s">
        <v>2264</v>
      </c>
      <c r="G87" s="1">
        <v>2</v>
      </c>
      <c r="H87" s="1">
        <v>2</v>
      </c>
      <c r="I87" s="1">
        <v>2</v>
      </c>
    </row>
    <row r="88" spans="1:9" x14ac:dyDescent="0.3">
      <c r="A88" s="1" t="s">
        <v>2261</v>
      </c>
      <c r="B88" s="1">
        <v>62</v>
      </c>
      <c r="C88" s="1">
        <v>55</v>
      </c>
      <c r="D88" s="1">
        <v>0</v>
      </c>
      <c r="F88" s="1" t="s">
        <v>2263</v>
      </c>
      <c r="G88" s="1">
        <v>47</v>
      </c>
      <c r="H88" s="1">
        <v>47</v>
      </c>
      <c r="I88" s="1">
        <v>47</v>
      </c>
    </row>
    <row r="89" spans="1:9" x14ac:dyDescent="0.3">
      <c r="A89" s="1" t="s">
        <v>2260</v>
      </c>
      <c r="B89" s="1">
        <v>59</v>
      </c>
      <c r="C89" s="1">
        <v>32</v>
      </c>
      <c r="D89" s="1">
        <v>32</v>
      </c>
      <c r="F89" s="1" t="s">
        <v>2262</v>
      </c>
      <c r="G89" s="1">
        <v>81</v>
      </c>
      <c r="H89" s="1">
        <v>1</v>
      </c>
      <c r="I89" s="1">
        <v>0</v>
      </c>
    </row>
    <row r="90" spans="1:9" x14ac:dyDescent="0.3">
      <c r="A90" s="1" t="s">
        <v>2258</v>
      </c>
      <c r="B90" s="1">
        <v>35</v>
      </c>
      <c r="C90" s="1">
        <v>14</v>
      </c>
      <c r="D90" s="1">
        <v>14</v>
      </c>
      <c r="F90" s="1" t="s">
        <v>2261</v>
      </c>
      <c r="G90" s="1">
        <v>57</v>
      </c>
      <c r="H90" s="1">
        <v>55</v>
      </c>
      <c r="I90" s="1">
        <v>0</v>
      </c>
    </row>
    <row r="91" spans="1:9" x14ac:dyDescent="0.3">
      <c r="A91" s="1" t="s">
        <v>2257</v>
      </c>
      <c r="B91" s="1">
        <v>1</v>
      </c>
      <c r="C91" s="1">
        <v>1</v>
      </c>
      <c r="D91" s="1">
        <v>1</v>
      </c>
      <c r="F91" s="1" t="s">
        <v>2260</v>
      </c>
      <c r="G91" s="1">
        <v>37</v>
      </c>
      <c r="H91" s="1">
        <v>33</v>
      </c>
      <c r="I91" s="1">
        <v>32</v>
      </c>
    </row>
    <row r="92" spans="1:9" x14ac:dyDescent="0.3">
      <c r="A92" s="1" t="s">
        <v>2256</v>
      </c>
      <c r="B92" s="1">
        <v>2</v>
      </c>
      <c r="C92" s="1">
        <v>2</v>
      </c>
      <c r="D92" s="1">
        <v>2</v>
      </c>
      <c r="F92" s="1" t="s">
        <v>2259</v>
      </c>
      <c r="G92" s="1">
        <v>83</v>
      </c>
      <c r="H92" s="1">
        <v>1</v>
      </c>
      <c r="I92" s="1">
        <v>0</v>
      </c>
    </row>
    <row r="93" spans="1:9" x14ac:dyDescent="0.3">
      <c r="A93" s="1" t="s">
        <v>2255</v>
      </c>
      <c r="B93" s="1">
        <v>3</v>
      </c>
      <c r="C93" s="1">
        <v>3</v>
      </c>
      <c r="D93" s="1">
        <v>3</v>
      </c>
      <c r="F93" s="1" t="s">
        <v>2258</v>
      </c>
      <c r="G93" s="1">
        <v>14</v>
      </c>
      <c r="H93" s="1">
        <v>14</v>
      </c>
      <c r="I93" s="1">
        <v>14</v>
      </c>
    </row>
    <row r="94" spans="1:9" x14ac:dyDescent="0.3">
      <c r="A94" s="1" t="s">
        <v>2254</v>
      </c>
      <c r="B94" s="1">
        <v>74</v>
      </c>
      <c r="C94" s="1">
        <v>45</v>
      </c>
      <c r="D94" s="1">
        <v>45</v>
      </c>
      <c r="F94" s="1" t="s">
        <v>2257</v>
      </c>
      <c r="G94" s="1">
        <v>1</v>
      </c>
      <c r="H94" s="1">
        <v>1</v>
      </c>
      <c r="I94" s="1">
        <v>1</v>
      </c>
    </row>
    <row r="95" spans="1:9" x14ac:dyDescent="0.3">
      <c r="A95" s="1" t="s">
        <v>2253</v>
      </c>
      <c r="B95" s="1">
        <v>1</v>
      </c>
      <c r="C95" s="1">
        <v>1</v>
      </c>
      <c r="D95" s="1">
        <v>1</v>
      </c>
      <c r="F95" s="1" t="s">
        <v>2256</v>
      </c>
      <c r="G95" s="1">
        <v>2</v>
      </c>
      <c r="H95" s="1">
        <v>2</v>
      </c>
      <c r="I95" s="1">
        <v>2</v>
      </c>
    </row>
    <row r="96" spans="1:9" x14ac:dyDescent="0.3">
      <c r="A96" s="1" t="s">
        <v>2252</v>
      </c>
      <c r="B96" s="1">
        <v>1</v>
      </c>
      <c r="C96" s="1">
        <v>1</v>
      </c>
      <c r="D96" s="1">
        <v>1</v>
      </c>
      <c r="F96" s="1" t="s">
        <v>2255</v>
      </c>
      <c r="G96" s="1">
        <v>7</v>
      </c>
      <c r="H96" s="1">
        <v>3</v>
      </c>
      <c r="I96" s="1">
        <v>3</v>
      </c>
    </row>
    <row r="97" spans="1:9" x14ac:dyDescent="0.3">
      <c r="A97" s="1" t="s">
        <v>2251</v>
      </c>
      <c r="B97" s="1">
        <v>1</v>
      </c>
      <c r="C97" s="1">
        <v>1</v>
      </c>
      <c r="D97" s="1">
        <v>1</v>
      </c>
      <c r="F97" s="1" t="s">
        <v>2254</v>
      </c>
      <c r="G97" s="1">
        <v>49</v>
      </c>
      <c r="H97" s="1">
        <v>46</v>
      </c>
      <c r="I97" s="1">
        <v>45</v>
      </c>
    </row>
    <row r="98" spans="1:9" x14ac:dyDescent="0.3">
      <c r="A98" s="1" t="s">
        <v>2250</v>
      </c>
      <c r="B98" s="1">
        <v>4</v>
      </c>
      <c r="C98" s="1">
        <v>2</v>
      </c>
      <c r="D98" s="1">
        <v>2</v>
      </c>
      <c r="F98" s="1" t="s">
        <v>2253</v>
      </c>
      <c r="G98" s="1">
        <v>1</v>
      </c>
      <c r="H98" s="1">
        <v>1</v>
      </c>
      <c r="I98" s="1">
        <v>1</v>
      </c>
    </row>
    <row r="99" spans="1:9" x14ac:dyDescent="0.3">
      <c r="A99" s="1" t="s">
        <v>2249</v>
      </c>
      <c r="B99" s="1">
        <v>10</v>
      </c>
      <c r="C99" s="1">
        <v>10</v>
      </c>
      <c r="D99" s="1">
        <v>10</v>
      </c>
      <c r="F99" s="1" t="s">
        <v>2252</v>
      </c>
      <c r="G99" s="1">
        <v>1</v>
      </c>
      <c r="H99" s="1">
        <v>1</v>
      </c>
      <c r="I99" s="1">
        <v>1</v>
      </c>
    </row>
    <row r="100" spans="1:9" x14ac:dyDescent="0.3">
      <c r="A100" s="1" t="s">
        <v>2248</v>
      </c>
      <c r="B100" s="1">
        <v>1</v>
      </c>
      <c r="C100" s="1">
        <v>1</v>
      </c>
      <c r="D100" s="1">
        <v>1</v>
      </c>
      <c r="F100" s="1" t="s">
        <v>2251</v>
      </c>
      <c r="G100" s="1">
        <v>2</v>
      </c>
      <c r="H100" s="1">
        <v>1</v>
      </c>
      <c r="I100" s="1">
        <v>1</v>
      </c>
    </row>
    <row r="101" spans="1:9" x14ac:dyDescent="0.3">
      <c r="A101" s="1" t="s">
        <v>2247</v>
      </c>
      <c r="B101" s="1">
        <v>10</v>
      </c>
      <c r="C101" s="1">
        <v>9</v>
      </c>
      <c r="D101" s="1">
        <v>8</v>
      </c>
      <c r="F101" s="1" t="s">
        <v>2250</v>
      </c>
      <c r="G101" s="1">
        <v>3</v>
      </c>
      <c r="H101" s="1">
        <v>3</v>
      </c>
      <c r="I101" s="1">
        <v>2</v>
      </c>
    </row>
    <row r="102" spans="1:9" x14ac:dyDescent="0.3">
      <c r="A102" s="1" t="s">
        <v>2246</v>
      </c>
      <c r="B102" s="1">
        <v>1</v>
      </c>
      <c r="C102" s="1">
        <v>1</v>
      </c>
      <c r="D102" s="1">
        <v>1</v>
      </c>
      <c r="F102" s="1" t="s">
        <v>2249</v>
      </c>
      <c r="G102" s="1">
        <v>10</v>
      </c>
      <c r="H102" s="1">
        <v>10</v>
      </c>
      <c r="I102" s="1">
        <v>10</v>
      </c>
    </row>
    <row r="103" spans="1:9" x14ac:dyDescent="0.3">
      <c r="A103" s="1" t="s">
        <v>2245</v>
      </c>
      <c r="B103" s="1">
        <v>1</v>
      </c>
      <c r="C103" s="1">
        <v>1</v>
      </c>
      <c r="D103" s="1">
        <v>1</v>
      </c>
      <c r="F103" s="1" t="s">
        <v>2248</v>
      </c>
      <c r="G103" s="1">
        <v>1</v>
      </c>
      <c r="H103" s="1">
        <v>1</v>
      </c>
      <c r="I103" s="1">
        <v>1</v>
      </c>
    </row>
    <row r="104" spans="1:9" x14ac:dyDescent="0.3">
      <c r="A104" s="1" t="s">
        <v>2243</v>
      </c>
      <c r="B104" s="1">
        <v>3</v>
      </c>
      <c r="C104" s="1">
        <v>2</v>
      </c>
      <c r="D104" s="1">
        <v>1</v>
      </c>
      <c r="F104" s="1" t="s">
        <v>2247</v>
      </c>
      <c r="G104" s="1">
        <v>9</v>
      </c>
      <c r="H104" s="1">
        <v>9</v>
      </c>
      <c r="I104" s="1">
        <v>8</v>
      </c>
    </row>
    <row r="105" spans="1:9" x14ac:dyDescent="0.3">
      <c r="A105" s="1" t="s">
        <v>2242</v>
      </c>
      <c r="B105" s="1">
        <v>2</v>
      </c>
      <c r="C105" s="1">
        <v>2</v>
      </c>
      <c r="D105" s="1">
        <v>2</v>
      </c>
      <c r="F105" s="1" t="s">
        <v>2246</v>
      </c>
      <c r="G105" s="1">
        <v>1</v>
      </c>
      <c r="H105" s="1">
        <v>1</v>
      </c>
      <c r="I105" s="1">
        <v>1</v>
      </c>
    </row>
    <row r="106" spans="1:9" x14ac:dyDescent="0.3">
      <c r="A106" s="1" t="s">
        <v>2241</v>
      </c>
      <c r="B106" s="1">
        <v>10</v>
      </c>
      <c r="C106" s="1">
        <v>8</v>
      </c>
      <c r="D106" s="1">
        <v>8</v>
      </c>
      <c r="F106" s="1" t="s">
        <v>2245</v>
      </c>
      <c r="G106" s="1">
        <v>1</v>
      </c>
      <c r="H106" s="1">
        <v>1</v>
      </c>
      <c r="I106" s="1">
        <v>1</v>
      </c>
    </row>
    <row r="107" spans="1:9" x14ac:dyDescent="0.3">
      <c r="A107" s="1" t="s">
        <v>2239</v>
      </c>
      <c r="B107" s="1">
        <v>7</v>
      </c>
      <c r="C107" s="1">
        <v>3</v>
      </c>
      <c r="D107" s="1">
        <v>3</v>
      </c>
      <c r="F107" s="1" t="s">
        <v>2243</v>
      </c>
      <c r="G107" s="1">
        <v>2</v>
      </c>
      <c r="H107" s="1">
        <v>2</v>
      </c>
      <c r="I107" s="1">
        <v>1</v>
      </c>
    </row>
    <row r="108" spans="1:9" x14ac:dyDescent="0.3">
      <c r="A108" s="1" t="s">
        <v>2238</v>
      </c>
      <c r="B108" s="1">
        <v>4</v>
      </c>
      <c r="C108" s="1">
        <v>3</v>
      </c>
      <c r="D108" s="1">
        <v>3</v>
      </c>
      <c r="F108" s="1" t="s">
        <v>2242</v>
      </c>
      <c r="G108" s="1">
        <v>2</v>
      </c>
      <c r="H108" s="1">
        <v>2</v>
      </c>
      <c r="I108" s="1">
        <v>2</v>
      </c>
    </row>
    <row r="109" spans="1:9" x14ac:dyDescent="0.3">
      <c r="A109" s="1" t="s">
        <v>2237</v>
      </c>
      <c r="B109" s="1">
        <v>1</v>
      </c>
      <c r="C109" s="1">
        <v>1</v>
      </c>
      <c r="D109" s="1">
        <v>1</v>
      </c>
      <c r="F109" s="1" t="s">
        <v>2241</v>
      </c>
      <c r="G109" s="1">
        <v>9</v>
      </c>
      <c r="H109" s="1">
        <v>9</v>
      </c>
      <c r="I109" s="1">
        <v>8</v>
      </c>
    </row>
    <row r="110" spans="1:9" x14ac:dyDescent="0.3">
      <c r="A110" s="1" t="s">
        <v>2236</v>
      </c>
      <c r="B110" s="1">
        <v>5</v>
      </c>
      <c r="C110" s="1">
        <v>3</v>
      </c>
      <c r="D110" s="1">
        <v>5</v>
      </c>
      <c r="F110" s="1" t="s">
        <v>2239</v>
      </c>
      <c r="G110" s="1">
        <v>3</v>
      </c>
      <c r="H110" s="1">
        <v>3</v>
      </c>
      <c r="I110" s="1">
        <v>3</v>
      </c>
    </row>
    <row r="111" spans="1:9" x14ac:dyDescent="0.3">
      <c r="A111" s="1" t="s">
        <v>2235</v>
      </c>
      <c r="B111" s="1">
        <v>11</v>
      </c>
      <c r="C111" s="1">
        <v>9</v>
      </c>
      <c r="D111" s="1">
        <v>0</v>
      </c>
      <c r="F111" s="1" t="s">
        <v>2238</v>
      </c>
      <c r="G111" s="1">
        <v>3</v>
      </c>
      <c r="H111" s="1">
        <v>3</v>
      </c>
      <c r="I111" s="1">
        <v>3</v>
      </c>
    </row>
    <row r="112" spans="1:9" x14ac:dyDescent="0.3">
      <c r="A112" s="1" t="s">
        <v>2234</v>
      </c>
      <c r="B112" s="1">
        <v>18</v>
      </c>
      <c r="C112" s="1">
        <v>9</v>
      </c>
      <c r="D112" s="1">
        <v>9</v>
      </c>
      <c r="F112" s="1" t="s">
        <v>2237</v>
      </c>
      <c r="G112" s="1">
        <v>2</v>
      </c>
      <c r="H112" s="1">
        <v>1</v>
      </c>
      <c r="I112" s="1">
        <v>1</v>
      </c>
    </row>
    <row r="113" spans="1:9" x14ac:dyDescent="0.3">
      <c r="A113" s="1" t="s">
        <v>2233</v>
      </c>
      <c r="B113" s="1">
        <v>37</v>
      </c>
      <c r="C113" s="1">
        <v>32</v>
      </c>
      <c r="D113" s="1">
        <v>32</v>
      </c>
      <c r="F113" s="1" t="s">
        <v>2236</v>
      </c>
      <c r="G113" s="1">
        <v>5</v>
      </c>
      <c r="H113" s="1">
        <v>3</v>
      </c>
      <c r="I113" s="1">
        <v>5</v>
      </c>
    </row>
    <row r="114" spans="1:9" x14ac:dyDescent="0.3">
      <c r="A114" s="1" t="s">
        <v>2232</v>
      </c>
      <c r="B114" s="1">
        <v>1</v>
      </c>
      <c r="C114" s="1">
        <v>1</v>
      </c>
      <c r="D114" s="1">
        <v>1</v>
      </c>
      <c r="F114" s="1" t="s">
        <v>2235</v>
      </c>
      <c r="G114" s="1">
        <v>9</v>
      </c>
      <c r="H114" s="1">
        <v>9</v>
      </c>
      <c r="I114" s="1">
        <v>0</v>
      </c>
    </row>
    <row r="115" spans="1:9" x14ac:dyDescent="0.3">
      <c r="A115" s="1" t="s">
        <v>2231</v>
      </c>
      <c r="B115" s="1">
        <v>40</v>
      </c>
      <c r="C115" s="1">
        <v>28</v>
      </c>
      <c r="D115" s="1">
        <v>27</v>
      </c>
      <c r="F115" s="1" t="s">
        <v>2234</v>
      </c>
      <c r="G115" s="1">
        <v>9</v>
      </c>
      <c r="H115" s="1">
        <v>9</v>
      </c>
      <c r="I115" s="1">
        <v>9</v>
      </c>
    </row>
    <row r="116" spans="1:9" x14ac:dyDescent="0.3">
      <c r="A116" s="1" t="s">
        <v>2230</v>
      </c>
      <c r="B116" s="1">
        <v>1</v>
      </c>
      <c r="C116" s="1">
        <v>1</v>
      </c>
      <c r="D116" s="1">
        <v>1</v>
      </c>
      <c r="F116" s="1" t="s">
        <v>2233</v>
      </c>
      <c r="G116" s="1">
        <v>32</v>
      </c>
      <c r="H116" s="1">
        <v>32</v>
      </c>
      <c r="I116" s="1">
        <v>32</v>
      </c>
    </row>
    <row r="117" spans="1:9" x14ac:dyDescent="0.3">
      <c r="A117" s="1" t="s">
        <v>2229</v>
      </c>
      <c r="B117" s="1">
        <v>11</v>
      </c>
      <c r="C117" s="1">
        <v>7</v>
      </c>
      <c r="D117" s="1">
        <v>9</v>
      </c>
      <c r="F117" s="1" t="s">
        <v>2232</v>
      </c>
      <c r="G117" s="1">
        <v>1</v>
      </c>
      <c r="H117" s="1">
        <v>1</v>
      </c>
      <c r="I117" s="1">
        <v>1</v>
      </c>
    </row>
    <row r="118" spans="1:9" x14ac:dyDescent="0.3">
      <c r="A118" s="1" t="s">
        <v>2228</v>
      </c>
      <c r="B118" s="1">
        <v>13</v>
      </c>
      <c r="C118" s="1">
        <v>9</v>
      </c>
      <c r="D118" s="1">
        <v>4</v>
      </c>
      <c r="F118" s="1" t="s">
        <v>2231</v>
      </c>
      <c r="G118" s="1">
        <v>30</v>
      </c>
      <c r="H118" s="1">
        <v>29</v>
      </c>
      <c r="I118" s="1">
        <v>28</v>
      </c>
    </row>
    <row r="119" spans="1:9" x14ac:dyDescent="0.3">
      <c r="A119" s="1" t="s">
        <v>2227</v>
      </c>
      <c r="B119" s="1">
        <v>2</v>
      </c>
      <c r="C119" s="1">
        <v>2</v>
      </c>
      <c r="D119" s="1">
        <v>2</v>
      </c>
      <c r="F119" s="1" t="s">
        <v>2230</v>
      </c>
      <c r="G119" s="1">
        <v>2</v>
      </c>
      <c r="H119" s="1">
        <v>1</v>
      </c>
      <c r="I119" s="1">
        <v>1</v>
      </c>
    </row>
    <row r="120" spans="1:9" x14ac:dyDescent="0.3">
      <c r="A120" s="1" t="s">
        <v>2225</v>
      </c>
      <c r="B120" s="1">
        <v>12</v>
      </c>
      <c r="C120" s="1">
        <v>12</v>
      </c>
      <c r="D120" s="1">
        <v>12</v>
      </c>
      <c r="F120" s="1" t="s">
        <v>2229</v>
      </c>
      <c r="G120" s="1">
        <v>7</v>
      </c>
      <c r="H120" s="1">
        <v>7</v>
      </c>
      <c r="I120" s="1">
        <v>7</v>
      </c>
    </row>
    <row r="121" spans="1:9" x14ac:dyDescent="0.3">
      <c r="A121" s="1" t="s">
        <v>2224</v>
      </c>
      <c r="B121" s="1">
        <v>19153</v>
      </c>
      <c r="C121" s="1">
        <v>13962</v>
      </c>
      <c r="D121" s="1">
        <v>23</v>
      </c>
      <c r="F121" s="1" t="s">
        <v>2228</v>
      </c>
      <c r="G121" s="1">
        <v>9</v>
      </c>
      <c r="H121" s="1">
        <v>9</v>
      </c>
      <c r="I121" s="1">
        <v>4</v>
      </c>
    </row>
    <row r="122" spans="1:9" x14ac:dyDescent="0.3">
      <c r="A122" s="1" t="s">
        <v>2223</v>
      </c>
      <c r="B122" s="1">
        <v>29</v>
      </c>
      <c r="C122" s="1">
        <v>29</v>
      </c>
      <c r="D122" s="1">
        <v>29</v>
      </c>
      <c r="F122" s="1" t="s">
        <v>2227</v>
      </c>
      <c r="G122" s="1">
        <v>2</v>
      </c>
      <c r="H122" s="1">
        <v>2</v>
      </c>
      <c r="I122" s="1">
        <v>2</v>
      </c>
    </row>
    <row r="123" spans="1:9" x14ac:dyDescent="0.3">
      <c r="A123" s="1" t="s">
        <v>2222</v>
      </c>
      <c r="B123" s="1">
        <v>40</v>
      </c>
      <c r="C123" s="1">
        <v>31</v>
      </c>
      <c r="D123" s="1">
        <v>31</v>
      </c>
      <c r="F123" s="1" t="s">
        <v>2226</v>
      </c>
      <c r="G123" s="1">
        <v>78</v>
      </c>
      <c r="H123" s="1">
        <v>1</v>
      </c>
      <c r="I123" s="1">
        <v>0</v>
      </c>
    </row>
    <row r="124" spans="1:9" x14ac:dyDescent="0.3">
      <c r="A124" s="1" t="s">
        <v>2221</v>
      </c>
      <c r="B124" s="1">
        <v>11</v>
      </c>
      <c r="C124" s="1">
        <v>7</v>
      </c>
      <c r="D124" s="1">
        <v>0</v>
      </c>
      <c r="F124" s="1" t="s">
        <v>2225</v>
      </c>
      <c r="G124" s="1">
        <v>12</v>
      </c>
      <c r="H124" s="1">
        <v>12</v>
      </c>
      <c r="I124" s="1">
        <v>12</v>
      </c>
    </row>
    <row r="125" spans="1:9" x14ac:dyDescent="0.3">
      <c r="A125" s="1" t="s">
        <v>2220</v>
      </c>
      <c r="B125" s="1">
        <v>6</v>
      </c>
      <c r="C125" s="1">
        <v>4</v>
      </c>
      <c r="D125" s="1">
        <v>4</v>
      </c>
      <c r="F125" s="1" t="s">
        <v>2224</v>
      </c>
      <c r="G125" s="1">
        <v>14011</v>
      </c>
      <c r="H125" s="1">
        <v>13962</v>
      </c>
      <c r="I125" s="1">
        <v>23</v>
      </c>
    </row>
    <row r="126" spans="1:9" x14ac:dyDescent="0.3">
      <c r="A126" s="1" t="s">
        <v>2219</v>
      </c>
      <c r="B126" s="1">
        <v>1</v>
      </c>
      <c r="C126" s="1">
        <v>1</v>
      </c>
      <c r="D126" s="1">
        <v>1</v>
      </c>
      <c r="F126" s="1" t="s">
        <v>2223</v>
      </c>
      <c r="G126" s="1">
        <v>29</v>
      </c>
      <c r="H126" s="1">
        <v>29</v>
      </c>
      <c r="I126" s="1">
        <v>29</v>
      </c>
    </row>
    <row r="127" spans="1:9" x14ac:dyDescent="0.3">
      <c r="A127" s="1" t="s">
        <v>2216</v>
      </c>
      <c r="B127" s="1">
        <v>1</v>
      </c>
      <c r="C127" s="1">
        <v>1</v>
      </c>
      <c r="D127" s="1">
        <v>1</v>
      </c>
      <c r="F127" s="1" t="s">
        <v>2222</v>
      </c>
      <c r="G127" s="1">
        <v>31</v>
      </c>
      <c r="H127" s="1">
        <v>31</v>
      </c>
      <c r="I127" s="1">
        <v>31</v>
      </c>
    </row>
    <row r="128" spans="1:9" x14ac:dyDescent="0.3">
      <c r="A128" s="1" t="s">
        <v>2215</v>
      </c>
      <c r="B128" s="1">
        <v>13</v>
      </c>
      <c r="C128" s="1">
        <v>12</v>
      </c>
      <c r="D128" s="1">
        <v>11</v>
      </c>
      <c r="F128" s="1" t="s">
        <v>2221</v>
      </c>
      <c r="G128" s="1">
        <v>7</v>
      </c>
      <c r="H128" s="1">
        <v>7</v>
      </c>
      <c r="I128" s="1">
        <v>0</v>
      </c>
    </row>
    <row r="129" spans="1:9" x14ac:dyDescent="0.3">
      <c r="A129" s="1" t="s">
        <v>2214</v>
      </c>
      <c r="B129" s="1">
        <v>29</v>
      </c>
      <c r="C129" s="1">
        <v>17</v>
      </c>
      <c r="D129" s="1">
        <v>18</v>
      </c>
      <c r="F129" s="1" t="s">
        <v>2220</v>
      </c>
      <c r="G129" s="1">
        <v>7</v>
      </c>
      <c r="H129" s="1">
        <v>4</v>
      </c>
      <c r="I129" s="1">
        <v>4</v>
      </c>
    </row>
    <row r="130" spans="1:9" x14ac:dyDescent="0.3">
      <c r="A130" s="1" t="s">
        <v>2211</v>
      </c>
      <c r="B130" s="1">
        <v>5</v>
      </c>
      <c r="C130" s="1">
        <v>4</v>
      </c>
      <c r="D130" s="1">
        <v>4</v>
      </c>
      <c r="F130" s="1" t="s">
        <v>2219</v>
      </c>
      <c r="G130" s="1">
        <v>1</v>
      </c>
      <c r="H130" s="1">
        <v>1</v>
      </c>
      <c r="I130" s="1">
        <v>1</v>
      </c>
    </row>
    <row r="131" spans="1:9" x14ac:dyDescent="0.3">
      <c r="A131" s="1" t="s">
        <v>2210</v>
      </c>
      <c r="B131" s="1">
        <v>3</v>
      </c>
      <c r="C131" s="1">
        <v>1</v>
      </c>
      <c r="D131" s="1">
        <v>1</v>
      </c>
      <c r="F131" s="1" t="s">
        <v>2218</v>
      </c>
      <c r="G131" s="1">
        <v>76</v>
      </c>
      <c r="H131" s="1">
        <v>1</v>
      </c>
      <c r="I131" s="1">
        <v>0</v>
      </c>
    </row>
    <row r="132" spans="1:9" x14ac:dyDescent="0.3">
      <c r="A132" s="1" t="s">
        <v>2209</v>
      </c>
      <c r="B132" s="1">
        <v>36</v>
      </c>
      <c r="C132" s="1">
        <v>22</v>
      </c>
      <c r="D132" s="1">
        <v>12</v>
      </c>
      <c r="F132" s="1" t="s">
        <v>2216</v>
      </c>
      <c r="G132" s="1">
        <v>1</v>
      </c>
      <c r="H132" s="1">
        <v>1</v>
      </c>
      <c r="I132" s="1">
        <v>1</v>
      </c>
    </row>
    <row r="133" spans="1:9" x14ac:dyDescent="0.3">
      <c r="A133" s="1" t="s">
        <v>2208</v>
      </c>
      <c r="B133" s="1">
        <v>3</v>
      </c>
      <c r="C133" s="1">
        <v>3</v>
      </c>
      <c r="D133" s="1">
        <v>3</v>
      </c>
      <c r="F133" s="1" t="s">
        <v>2215</v>
      </c>
      <c r="G133" s="1">
        <v>12</v>
      </c>
      <c r="H133" s="1">
        <v>12</v>
      </c>
      <c r="I133" s="1">
        <v>12</v>
      </c>
    </row>
    <row r="134" spans="1:9" x14ac:dyDescent="0.3">
      <c r="A134" s="1" t="s">
        <v>2207</v>
      </c>
      <c r="B134" s="1">
        <v>7</v>
      </c>
      <c r="C134" s="1">
        <v>4</v>
      </c>
      <c r="D134" s="1">
        <v>4</v>
      </c>
      <c r="F134" s="1" t="s">
        <v>2214</v>
      </c>
      <c r="G134" s="1">
        <v>21</v>
      </c>
      <c r="H134" s="1">
        <v>18</v>
      </c>
      <c r="I134" s="1">
        <v>18</v>
      </c>
    </row>
    <row r="135" spans="1:9" x14ac:dyDescent="0.3">
      <c r="A135" s="1" t="s">
        <v>2206</v>
      </c>
      <c r="B135" s="1">
        <v>59</v>
      </c>
      <c r="C135" s="1">
        <v>43</v>
      </c>
      <c r="D135" s="1">
        <v>43</v>
      </c>
      <c r="F135" s="1" t="s">
        <v>2213</v>
      </c>
      <c r="G135" s="1">
        <v>140</v>
      </c>
      <c r="H135" s="1">
        <v>1</v>
      </c>
      <c r="I135" s="1">
        <v>0</v>
      </c>
    </row>
    <row r="136" spans="1:9" x14ac:dyDescent="0.3">
      <c r="A136" s="1" t="s">
        <v>2205</v>
      </c>
      <c r="B136" s="1">
        <v>31</v>
      </c>
      <c r="C136" s="1">
        <v>20</v>
      </c>
      <c r="D136" s="1">
        <v>20</v>
      </c>
      <c r="F136" s="1" t="s">
        <v>2211</v>
      </c>
      <c r="G136" s="1">
        <v>4</v>
      </c>
      <c r="H136" s="1">
        <v>4</v>
      </c>
      <c r="I136" s="1">
        <v>4</v>
      </c>
    </row>
    <row r="137" spans="1:9" x14ac:dyDescent="0.3">
      <c r="A137" s="1" t="s">
        <v>2204</v>
      </c>
      <c r="B137" s="1">
        <v>51</v>
      </c>
      <c r="C137" s="1">
        <v>34</v>
      </c>
      <c r="D137" s="1">
        <v>34</v>
      </c>
      <c r="F137" s="1" t="s">
        <v>2210</v>
      </c>
      <c r="G137" s="1">
        <v>2</v>
      </c>
      <c r="H137" s="1">
        <v>2</v>
      </c>
      <c r="I137" s="1">
        <v>1</v>
      </c>
    </row>
    <row r="138" spans="1:9" x14ac:dyDescent="0.3">
      <c r="A138" s="1" t="s">
        <v>2203</v>
      </c>
      <c r="B138" s="1">
        <v>2</v>
      </c>
      <c r="C138" s="1">
        <v>1</v>
      </c>
      <c r="D138" s="1">
        <v>1</v>
      </c>
      <c r="F138" s="1" t="s">
        <v>2209</v>
      </c>
      <c r="G138" s="1">
        <v>22</v>
      </c>
      <c r="H138" s="1">
        <v>22</v>
      </c>
      <c r="I138" s="1">
        <v>12</v>
      </c>
    </row>
    <row r="139" spans="1:9" x14ac:dyDescent="0.3">
      <c r="A139" s="5" t="s">
        <v>2202</v>
      </c>
      <c r="B139" s="1">
        <v>1</v>
      </c>
      <c r="C139" s="1">
        <v>1</v>
      </c>
      <c r="D139" s="1">
        <v>1</v>
      </c>
      <c r="F139" s="1" t="s">
        <v>2208</v>
      </c>
      <c r="G139" s="1">
        <v>3</v>
      </c>
      <c r="H139" s="1">
        <v>3</v>
      </c>
      <c r="I139" s="1">
        <v>3</v>
      </c>
    </row>
    <row r="140" spans="1:9" x14ac:dyDescent="0.3">
      <c r="A140" s="1" t="s">
        <v>2201</v>
      </c>
      <c r="B140" s="1">
        <v>8</v>
      </c>
      <c r="C140" s="1">
        <v>8</v>
      </c>
      <c r="D140" s="1">
        <v>8</v>
      </c>
      <c r="F140" s="1" t="s">
        <v>2207</v>
      </c>
      <c r="G140" s="1">
        <v>6</v>
      </c>
      <c r="H140" s="1">
        <v>5</v>
      </c>
      <c r="I140" s="1">
        <v>4</v>
      </c>
    </row>
    <row r="141" spans="1:9" x14ac:dyDescent="0.3">
      <c r="A141" s="1" t="s">
        <v>2200</v>
      </c>
      <c r="B141" s="1">
        <v>2</v>
      </c>
      <c r="C141" s="1">
        <v>2</v>
      </c>
      <c r="D141" s="1">
        <v>2</v>
      </c>
      <c r="F141" s="1" t="s">
        <v>2206</v>
      </c>
      <c r="G141" s="1">
        <v>43</v>
      </c>
      <c r="H141" s="1">
        <v>43</v>
      </c>
      <c r="I141" s="1">
        <v>43</v>
      </c>
    </row>
    <row r="142" spans="1:9" x14ac:dyDescent="0.3">
      <c r="A142" s="1" t="s">
        <v>2199</v>
      </c>
      <c r="B142" s="1">
        <v>1</v>
      </c>
      <c r="C142" s="1">
        <v>1</v>
      </c>
      <c r="D142" s="1">
        <v>1</v>
      </c>
      <c r="F142" s="1" t="s">
        <v>2205</v>
      </c>
      <c r="G142" s="1">
        <v>20</v>
      </c>
      <c r="H142" s="1">
        <v>20</v>
      </c>
      <c r="I142" s="1">
        <v>20</v>
      </c>
    </row>
    <row r="143" spans="1:9" x14ac:dyDescent="0.3">
      <c r="A143" s="1" t="s">
        <v>2198</v>
      </c>
      <c r="B143" s="1">
        <v>4</v>
      </c>
      <c r="C143" s="1">
        <v>3</v>
      </c>
      <c r="D143" s="1">
        <v>3</v>
      </c>
      <c r="F143" s="1" t="s">
        <v>2204</v>
      </c>
      <c r="G143" s="1">
        <v>34</v>
      </c>
      <c r="H143" s="1">
        <v>34</v>
      </c>
      <c r="I143" s="1">
        <v>34</v>
      </c>
    </row>
    <row r="144" spans="1:9" x14ac:dyDescent="0.3">
      <c r="A144" s="1" t="s">
        <v>2197</v>
      </c>
      <c r="B144" s="1">
        <v>60</v>
      </c>
      <c r="C144" s="1">
        <v>45</v>
      </c>
      <c r="D144" s="1">
        <v>45</v>
      </c>
      <c r="F144" s="1" t="s">
        <v>2203</v>
      </c>
      <c r="G144" s="1">
        <v>1</v>
      </c>
      <c r="H144" s="1">
        <v>1</v>
      </c>
      <c r="I144" s="1">
        <v>1</v>
      </c>
    </row>
    <row r="145" spans="1:9" x14ac:dyDescent="0.3">
      <c r="A145" s="1" t="s">
        <v>2196</v>
      </c>
      <c r="B145" s="1">
        <v>22</v>
      </c>
      <c r="C145" s="1">
        <v>15</v>
      </c>
      <c r="D145" s="1">
        <v>15</v>
      </c>
      <c r="F145" s="5" t="s">
        <v>2202</v>
      </c>
      <c r="G145" s="1">
        <v>1</v>
      </c>
      <c r="H145" s="1">
        <v>1</v>
      </c>
      <c r="I145" s="1">
        <v>1</v>
      </c>
    </row>
    <row r="146" spans="1:9" x14ac:dyDescent="0.3">
      <c r="A146" s="1" t="s">
        <v>2195</v>
      </c>
      <c r="B146" s="1">
        <v>2</v>
      </c>
      <c r="C146" s="1">
        <v>2</v>
      </c>
      <c r="D146" s="1">
        <v>2</v>
      </c>
      <c r="F146" s="1" t="s">
        <v>2201</v>
      </c>
      <c r="G146" s="1">
        <v>8</v>
      </c>
      <c r="H146" s="1">
        <v>8</v>
      </c>
      <c r="I146" s="1">
        <v>8</v>
      </c>
    </row>
    <row r="147" spans="1:9" x14ac:dyDescent="0.3">
      <c r="A147" s="1" t="s">
        <v>2194</v>
      </c>
      <c r="B147" s="1">
        <v>9</v>
      </c>
      <c r="C147" s="1">
        <v>5</v>
      </c>
      <c r="D147" s="1">
        <v>5</v>
      </c>
      <c r="F147" s="1" t="s">
        <v>2200</v>
      </c>
      <c r="G147" s="1">
        <v>5</v>
      </c>
      <c r="H147" s="1">
        <v>2</v>
      </c>
      <c r="I147" s="1">
        <v>2</v>
      </c>
    </row>
    <row r="148" spans="1:9" x14ac:dyDescent="0.3">
      <c r="A148" s="1" t="s">
        <v>2193</v>
      </c>
      <c r="B148" s="1">
        <v>38</v>
      </c>
      <c r="C148" s="1">
        <v>16</v>
      </c>
      <c r="D148" s="1">
        <v>16</v>
      </c>
      <c r="F148" s="1" t="s">
        <v>2199</v>
      </c>
      <c r="G148" s="1">
        <v>2</v>
      </c>
      <c r="H148" s="1">
        <v>1</v>
      </c>
      <c r="I148" s="1">
        <v>1</v>
      </c>
    </row>
    <row r="149" spans="1:9" x14ac:dyDescent="0.3">
      <c r="A149" s="1" t="s">
        <v>2192</v>
      </c>
      <c r="B149" s="1">
        <v>8</v>
      </c>
      <c r="C149" s="1">
        <v>4</v>
      </c>
      <c r="D149" s="1">
        <v>5</v>
      </c>
      <c r="F149" s="1" t="s">
        <v>2198</v>
      </c>
      <c r="G149" s="1">
        <v>3</v>
      </c>
      <c r="H149" s="1">
        <v>3</v>
      </c>
      <c r="I149" s="1">
        <v>3</v>
      </c>
    </row>
    <row r="150" spans="1:9" x14ac:dyDescent="0.3">
      <c r="A150" s="1" t="s">
        <v>2191</v>
      </c>
      <c r="B150" s="1">
        <v>5</v>
      </c>
      <c r="C150" s="1">
        <v>4</v>
      </c>
      <c r="D150" s="1">
        <v>4</v>
      </c>
      <c r="F150" s="1" t="s">
        <v>2197</v>
      </c>
      <c r="G150" s="1">
        <v>59</v>
      </c>
      <c r="H150" s="1">
        <v>46</v>
      </c>
      <c r="I150" s="1">
        <v>45</v>
      </c>
    </row>
    <row r="151" spans="1:9" x14ac:dyDescent="0.3">
      <c r="A151" s="1" t="s">
        <v>2190</v>
      </c>
      <c r="B151" s="1">
        <v>5</v>
      </c>
      <c r="C151" s="1">
        <v>3</v>
      </c>
      <c r="D151" s="1">
        <v>4</v>
      </c>
      <c r="F151" s="1" t="s">
        <v>2196</v>
      </c>
      <c r="G151" s="1">
        <v>25</v>
      </c>
      <c r="H151" s="1">
        <v>15</v>
      </c>
      <c r="I151" s="1">
        <v>15</v>
      </c>
    </row>
    <row r="152" spans="1:9" x14ac:dyDescent="0.3">
      <c r="A152" s="1" t="s">
        <v>2189</v>
      </c>
      <c r="B152" s="1">
        <v>3</v>
      </c>
      <c r="C152" s="1">
        <v>3</v>
      </c>
      <c r="D152" s="1">
        <v>3</v>
      </c>
      <c r="F152" s="1" t="s">
        <v>2195</v>
      </c>
      <c r="G152" s="1">
        <v>2</v>
      </c>
      <c r="H152" s="1">
        <v>2</v>
      </c>
      <c r="I152" s="1">
        <v>2</v>
      </c>
    </row>
    <row r="153" spans="1:9" x14ac:dyDescent="0.3">
      <c r="A153" s="1" t="s">
        <v>2188</v>
      </c>
      <c r="B153" s="1">
        <v>4</v>
      </c>
      <c r="C153" s="1">
        <v>1</v>
      </c>
      <c r="D153" s="1">
        <v>2</v>
      </c>
      <c r="F153" s="1" t="s">
        <v>2194</v>
      </c>
      <c r="G153" s="1">
        <v>6</v>
      </c>
      <c r="H153" s="1">
        <v>6</v>
      </c>
      <c r="I153" s="1">
        <v>5</v>
      </c>
    </row>
    <row r="154" spans="1:9" x14ac:dyDescent="0.3">
      <c r="A154" s="1" t="s">
        <v>2187</v>
      </c>
      <c r="B154" s="1">
        <v>5</v>
      </c>
      <c r="C154" s="1">
        <v>4</v>
      </c>
      <c r="D154" s="1">
        <v>4</v>
      </c>
      <c r="F154" s="1" t="s">
        <v>2193</v>
      </c>
      <c r="G154" s="1">
        <v>16</v>
      </c>
      <c r="H154" s="1">
        <v>16</v>
      </c>
      <c r="I154" s="1">
        <v>16</v>
      </c>
    </row>
    <row r="155" spans="1:9" x14ac:dyDescent="0.3">
      <c r="A155" s="1" t="s">
        <v>2186</v>
      </c>
      <c r="B155" s="1">
        <v>21</v>
      </c>
      <c r="C155" s="1">
        <v>12</v>
      </c>
      <c r="D155" s="1">
        <v>12</v>
      </c>
      <c r="F155" s="1" t="s">
        <v>2192</v>
      </c>
      <c r="G155" s="1">
        <v>5</v>
      </c>
      <c r="H155" s="1">
        <v>4</v>
      </c>
      <c r="I155" s="1">
        <v>5</v>
      </c>
    </row>
    <row r="156" spans="1:9" x14ac:dyDescent="0.3">
      <c r="A156" s="1" t="s">
        <v>2185</v>
      </c>
      <c r="B156" s="1">
        <v>1</v>
      </c>
      <c r="C156" s="1">
        <v>1</v>
      </c>
      <c r="D156" s="1">
        <v>1</v>
      </c>
      <c r="F156" s="1" t="s">
        <v>2191</v>
      </c>
      <c r="G156" s="1">
        <v>5</v>
      </c>
      <c r="H156" s="1">
        <v>4</v>
      </c>
      <c r="I156" s="1">
        <v>4</v>
      </c>
    </row>
    <row r="157" spans="1:9" x14ac:dyDescent="0.3">
      <c r="A157" s="1" t="s">
        <v>2184</v>
      </c>
      <c r="B157" s="1">
        <v>2</v>
      </c>
      <c r="C157" s="1">
        <v>2</v>
      </c>
      <c r="D157" s="1">
        <v>2</v>
      </c>
      <c r="F157" s="1" t="s">
        <v>2190</v>
      </c>
      <c r="G157" s="1">
        <v>3</v>
      </c>
      <c r="H157" s="1">
        <v>3</v>
      </c>
      <c r="I157" s="1">
        <v>3</v>
      </c>
    </row>
    <row r="158" spans="1:9" x14ac:dyDescent="0.3">
      <c r="A158" s="1" t="s">
        <v>2183</v>
      </c>
      <c r="B158" s="1">
        <v>1</v>
      </c>
      <c r="C158" s="1">
        <v>1</v>
      </c>
      <c r="D158" s="1">
        <v>1</v>
      </c>
      <c r="F158" s="1" t="s">
        <v>2189</v>
      </c>
      <c r="G158" s="1">
        <v>3</v>
      </c>
      <c r="H158" s="1">
        <v>3</v>
      </c>
      <c r="I158" s="1">
        <v>3</v>
      </c>
    </row>
    <row r="159" spans="1:9" x14ac:dyDescent="0.3">
      <c r="A159" s="1" t="s">
        <v>2182</v>
      </c>
      <c r="B159" s="1">
        <v>10</v>
      </c>
      <c r="C159" s="1">
        <v>6</v>
      </c>
      <c r="D159" s="1">
        <v>6</v>
      </c>
      <c r="F159" s="1" t="s">
        <v>2188</v>
      </c>
      <c r="G159" s="1">
        <v>1</v>
      </c>
      <c r="H159" s="1">
        <v>1</v>
      </c>
      <c r="I159" s="1">
        <v>1</v>
      </c>
    </row>
    <row r="160" spans="1:9" x14ac:dyDescent="0.3">
      <c r="A160" s="1" t="s">
        <v>2181</v>
      </c>
      <c r="B160" s="1">
        <v>31</v>
      </c>
      <c r="C160" s="1">
        <v>19</v>
      </c>
      <c r="D160" s="1">
        <v>19</v>
      </c>
      <c r="F160" s="1" t="s">
        <v>2187</v>
      </c>
      <c r="G160" s="1">
        <v>4</v>
      </c>
      <c r="H160" s="1">
        <v>4</v>
      </c>
      <c r="I160" s="1">
        <v>4</v>
      </c>
    </row>
    <row r="161" spans="1:9" x14ac:dyDescent="0.3">
      <c r="A161" s="1" t="s">
        <v>2179</v>
      </c>
      <c r="B161" s="1">
        <v>1</v>
      </c>
      <c r="C161" s="1">
        <v>1</v>
      </c>
      <c r="D161" s="1">
        <v>1</v>
      </c>
      <c r="F161" s="1" t="s">
        <v>2186</v>
      </c>
      <c r="G161" s="1">
        <v>12</v>
      </c>
      <c r="H161" s="1">
        <v>12</v>
      </c>
      <c r="I161" s="1">
        <v>12</v>
      </c>
    </row>
    <row r="162" spans="1:9" x14ac:dyDescent="0.3">
      <c r="A162" s="1" t="s">
        <v>2178</v>
      </c>
      <c r="B162" s="1">
        <v>1</v>
      </c>
      <c r="C162" s="1">
        <v>1</v>
      </c>
      <c r="D162" s="1">
        <v>1</v>
      </c>
      <c r="F162" s="1" t="s">
        <v>2185</v>
      </c>
      <c r="G162" s="1">
        <v>1</v>
      </c>
      <c r="H162" s="1">
        <v>1</v>
      </c>
      <c r="I162" s="1">
        <v>1</v>
      </c>
    </row>
    <row r="163" spans="1:9" x14ac:dyDescent="0.3">
      <c r="A163" s="1" t="s">
        <v>2177</v>
      </c>
      <c r="B163" s="1">
        <v>6</v>
      </c>
      <c r="C163" s="1">
        <v>4</v>
      </c>
      <c r="D163" s="1">
        <v>4</v>
      </c>
      <c r="F163" s="1" t="s">
        <v>2184</v>
      </c>
      <c r="G163" s="1">
        <v>5</v>
      </c>
      <c r="H163" s="1">
        <v>2</v>
      </c>
      <c r="I163" s="1">
        <v>2</v>
      </c>
    </row>
    <row r="164" spans="1:9" x14ac:dyDescent="0.3">
      <c r="A164" s="1" t="s">
        <v>2176</v>
      </c>
      <c r="B164" s="1">
        <v>30</v>
      </c>
      <c r="C164" s="1">
        <v>24</v>
      </c>
      <c r="D164" s="1">
        <v>24</v>
      </c>
      <c r="F164" s="1" t="s">
        <v>2183</v>
      </c>
      <c r="G164" s="1">
        <v>1</v>
      </c>
      <c r="H164" s="1">
        <v>1</v>
      </c>
      <c r="I164" s="1">
        <v>1</v>
      </c>
    </row>
    <row r="165" spans="1:9" x14ac:dyDescent="0.3">
      <c r="A165" s="1" t="s">
        <v>2175</v>
      </c>
      <c r="B165" s="1">
        <v>2</v>
      </c>
      <c r="C165" s="1">
        <v>2</v>
      </c>
      <c r="D165" s="1">
        <v>2</v>
      </c>
      <c r="F165" s="1" t="s">
        <v>2182</v>
      </c>
      <c r="G165" s="1">
        <v>7</v>
      </c>
      <c r="H165" s="1">
        <v>7</v>
      </c>
      <c r="I165" s="1">
        <v>6</v>
      </c>
    </row>
    <row r="166" spans="1:9" x14ac:dyDescent="0.3">
      <c r="A166" s="1" t="s">
        <v>2174</v>
      </c>
      <c r="B166" s="1">
        <v>4</v>
      </c>
      <c r="C166" s="1">
        <v>4</v>
      </c>
      <c r="D166" s="1">
        <v>4</v>
      </c>
      <c r="F166" s="1" t="s">
        <v>2181</v>
      </c>
      <c r="G166" s="1">
        <v>19</v>
      </c>
      <c r="H166" s="1">
        <v>19</v>
      </c>
      <c r="I166" s="1">
        <v>19</v>
      </c>
    </row>
    <row r="167" spans="1:9" x14ac:dyDescent="0.3">
      <c r="A167" s="5" t="s">
        <v>2173</v>
      </c>
      <c r="B167" s="1">
        <v>3</v>
      </c>
      <c r="C167" s="1">
        <v>2</v>
      </c>
      <c r="D167" s="1">
        <v>2</v>
      </c>
      <c r="F167" s="1" t="s">
        <v>2179</v>
      </c>
      <c r="G167" s="1">
        <v>1</v>
      </c>
      <c r="H167" s="1">
        <v>1</v>
      </c>
      <c r="I167" s="1">
        <v>1</v>
      </c>
    </row>
    <row r="168" spans="1:9" x14ac:dyDescent="0.3">
      <c r="A168" s="1" t="s">
        <v>2172</v>
      </c>
      <c r="B168" s="1">
        <v>2</v>
      </c>
      <c r="C168" s="1">
        <v>1</v>
      </c>
      <c r="D168" s="1">
        <v>1</v>
      </c>
      <c r="F168" s="1" t="s">
        <v>2178</v>
      </c>
      <c r="G168" s="1">
        <v>1</v>
      </c>
      <c r="H168" s="1">
        <v>1</v>
      </c>
      <c r="I168" s="1">
        <v>1</v>
      </c>
    </row>
    <row r="169" spans="1:9" x14ac:dyDescent="0.3">
      <c r="A169" s="1" t="s">
        <v>2171</v>
      </c>
      <c r="B169" s="1">
        <v>22</v>
      </c>
      <c r="C169" s="1">
        <v>20</v>
      </c>
      <c r="D169" s="1">
        <v>20</v>
      </c>
      <c r="F169" s="1" t="s">
        <v>2177</v>
      </c>
      <c r="G169" s="1">
        <v>5</v>
      </c>
      <c r="H169" s="1">
        <v>4</v>
      </c>
      <c r="I169" s="1">
        <v>4</v>
      </c>
    </row>
    <row r="170" spans="1:9" x14ac:dyDescent="0.3">
      <c r="A170" s="1" t="s">
        <v>2170</v>
      </c>
      <c r="B170" s="1">
        <v>12</v>
      </c>
      <c r="C170" s="1">
        <v>11</v>
      </c>
      <c r="D170" s="1">
        <v>11</v>
      </c>
      <c r="F170" s="1" t="s">
        <v>2176</v>
      </c>
      <c r="G170" s="1">
        <v>25</v>
      </c>
      <c r="H170" s="1">
        <v>25</v>
      </c>
      <c r="I170" s="1">
        <v>24</v>
      </c>
    </row>
    <row r="171" spans="1:9" x14ac:dyDescent="0.3">
      <c r="A171" s="1" t="s">
        <v>2169</v>
      </c>
      <c r="B171" s="1">
        <v>2</v>
      </c>
      <c r="C171" s="1">
        <v>1</v>
      </c>
      <c r="D171" s="1">
        <v>1</v>
      </c>
      <c r="F171" s="1" t="s">
        <v>2175</v>
      </c>
      <c r="G171" s="1">
        <v>2</v>
      </c>
      <c r="H171" s="1">
        <v>2</v>
      </c>
      <c r="I171" s="1">
        <v>2</v>
      </c>
    </row>
    <row r="172" spans="1:9" x14ac:dyDescent="0.3">
      <c r="A172" s="1" t="s">
        <v>2168</v>
      </c>
      <c r="B172" s="1">
        <v>63</v>
      </c>
      <c r="C172" s="1">
        <v>32</v>
      </c>
      <c r="D172" s="1">
        <v>32</v>
      </c>
      <c r="F172" s="1" t="s">
        <v>2174</v>
      </c>
      <c r="G172" s="1">
        <v>4</v>
      </c>
      <c r="H172" s="1">
        <v>4</v>
      </c>
      <c r="I172" s="1">
        <v>4</v>
      </c>
    </row>
    <row r="173" spans="1:9" x14ac:dyDescent="0.3">
      <c r="A173" s="1" t="s">
        <v>2167</v>
      </c>
      <c r="B173" s="1">
        <v>3</v>
      </c>
      <c r="C173" s="1">
        <v>3</v>
      </c>
      <c r="D173" s="1">
        <v>3</v>
      </c>
      <c r="F173" s="5" t="s">
        <v>2173</v>
      </c>
      <c r="G173" s="1">
        <v>2</v>
      </c>
      <c r="H173" s="1">
        <v>2</v>
      </c>
      <c r="I173" s="1">
        <v>2</v>
      </c>
    </row>
    <row r="174" spans="1:9" x14ac:dyDescent="0.3">
      <c r="A174" s="5" t="s">
        <v>2165</v>
      </c>
      <c r="B174" s="1">
        <v>52</v>
      </c>
      <c r="C174" s="1">
        <v>34</v>
      </c>
      <c r="D174" s="1">
        <v>34</v>
      </c>
      <c r="F174" s="1" t="s">
        <v>2172</v>
      </c>
      <c r="G174" s="1">
        <v>1</v>
      </c>
      <c r="H174" s="1">
        <v>1</v>
      </c>
      <c r="I174" s="1">
        <v>1</v>
      </c>
    </row>
    <row r="175" spans="1:9" x14ac:dyDescent="0.3">
      <c r="A175" s="1" t="s">
        <v>2164</v>
      </c>
      <c r="B175" s="1">
        <v>6</v>
      </c>
      <c r="C175" s="1">
        <v>4</v>
      </c>
      <c r="D175" s="1">
        <v>4</v>
      </c>
      <c r="F175" s="1" t="s">
        <v>2171</v>
      </c>
      <c r="G175" s="1">
        <v>43</v>
      </c>
      <c r="H175" s="1">
        <v>20</v>
      </c>
      <c r="I175" s="1">
        <v>20</v>
      </c>
    </row>
    <row r="176" spans="1:9" x14ac:dyDescent="0.3">
      <c r="A176" s="5" t="s">
        <v>2163</v>
      </c>
      <c r="B176" s="1">
        <v>89</v>
      </c>
      <c r="C176" s="1">
        <v>46</v>
      </c>
      <c r="D176" s="1">
        <v>46</v>
      </c>
      <c r="F176" s="1" t="s">
        <v>2170</v>
      </c>
      <c r="G176" s="1">
        <v>11</v>
      </c>
      <c r="H176" s="1">
        <v>11</v>
      </c>
      <c r="I176" s="1">
        <v>11</v>
      </c>
    </row>
    <row r="177" spans="1:9" x14ac:dyDescent="0.3">
      <c r="A177" s="1" t="s">
        <v>2162</v>
      </c>
      <c r="B177" s="1">
        <v>3</v>
      </c>
      <c r="C177" s="1">
        <v>3</v>
      </c>
      <c r="D177" s="1">
        <v>3</v>
      </c>
      <c r="F177" s="1" t="s">
        <v>2169</v>
      </c>
      <c r="G177" s="1">
        <v>1</v>
      </c>
      <c r="H177" s="1">
        <v>1</v>
      </c>
      <c r="I177" s="1">
        <v>1</v>
      </c>
    </row>
    <row r="178" spans="1:9" x14ac:dyDescent="0.3">
      <c r="A178" s="1" t="s">
        <v>2161</v>
      </c>
      <c r="B178" s="1">
        <v>4</v>
      </c>
      <c r="C178" s="1">
        <v>2</v>
      </c>
      <c r="D178" s="1">
        <v>2</v>
      </c>
      <c r="F178" s="1" t="s">
        <v>2168</v>
      </c>
      <c r="G178" s="1">
        <v>47</v>
      </c>
      <c r="H178" s="1">
        <v>33</v>
      </c>
      <c r="I178" s="1">
        <v>32</v>
      </c>
    </row>
    <row r="179" spans="1:9" x14ac:dyDescent="0.3">
      <c r="A179" s="1" t="s">
        <v>2160</v>
      </c>
      <c r="B179" s="1">
        <v>6</v>
      </c>
      <c r="C179" s="1">
        <v>6</v>
      </c>
      <c r="D179" s="1">
        <v>6</v>
      </c>
      <c r="F179" s="1" t="s">
        <v>2167</v>
      </c>
      <c r="G179" s="1">
        <v>7</v>
      </c>
      <c r="H179" s="1">
        <v>3</v>
      </c>
      <c r="I179" s="1">
        <v>3</v>
      </c>
    </row>
    <row r="180" spans="1:9" x14ac:dyDescent="0.3">
      <c r="A180" s="1" t="s">
        <v>2159</v>
      </c>
      <c r="B180" s="1">
        <v>1</v>
      </c>
      <c r="C180" s="1">
        <v>1</v>
      </c>
      <c r="D180" s="1">
        <v>1</v>
      </c>
      <c r="F180" s="1" t="s">
        <v>2166</v>
      </c>
      <c r="G180" s="1">
        <v>80</v>
      </c>
      <c r="H180" s="1">
        <v>1</v>
      </c>
      <c r="I180" s="1">
        <v>0</v>
      </c>
    </row>
    <row r="181" spans="1:9" x14ac:dyDescent="0.3">
      <c r="A181" s="1" t="s">
        <v>2158</v>
      </c>
      <c r="B181" s="1">
        <v>14</v>
      </c>
      <c r="C181" s="1">
        <v>12</v>
      </c>
      <c r="D181" s="1">
        <v>5</v>
      </c>
      <c r="F181" s="5" t="s">
        <v>2165</v>
      </c>
      <c r="G181" s="1">
        <v>38</v>
      </c>
      <c r="H181" s="1">
        <v>34</v>
      </c>
      <c r="I181" s="1">
        <v>34</v>
      </c>
    </row>
    <row r="182" spans="1:9" x14ac:dyDescent="0.3">
      <c r="A182" s="5" t="s">
        <v>2157</v>
      </c>
      <c r="B182" s="1">
        <v>7</v>
      </c>
      <c r="C182" s="1">
        <v>7</v>
      </c>
      <c r="D182" s="1">
        <v>7</v>
      </c>
      <c r="F182" s="1" t="s">
        <v>2164</v>
      </c>
      <c r="G182" s="1">
        <v>6</v>
      </c>
      <c r="H182" s="1">
        <v>4</v>
      </c>
      <c r="I182" s="1">
        <v>4</v>
      </c>
    </row>
    <row r="183" spans="1:9" x14ac:dyDescent="0.3">
      <c r="A183" s="1" t="s">
        <v>2155</v>
      </c>
      <c r="B183" s="1">
        <v>28</v>
      </c>
      <c r="C183" s="1">
        <v>27</v>
      </c>
      <c r="D183" s="1">
        <v>27</v>
      </c>
      <c r="F183" s="5" t="s">
        <v>2163</v>
      </c>
      <c r="G183" s="1">
        <v>48</v>
      </c>
      <c r="H183" s="1">
        <v>46</v>
      </c>
      <c r="I183" s="1">
        <v>46</v>
      </c>
    </row>
    <row r="184" spans="1:9" x14ac:dyDescent="0.3">
      <c r="A184" s="1" t="s">
        <v>2154</v>
      </c>
      <c r="B184" s="1">
        <v>36</v>
      </c>
      <c r="C184" s="1">
        <v>23</v>
      </c>
      <c r="D184" s="1">
        <v>23</v>
      </c>
      <c r="F184" s="1" t="s">
        <v>2162</v>
      </c>
      <c r="G184" s="1">
        <v>3</v>
      </c>
      <c r="H184" s="1">
        <v>3</v>
      </c>
      <c r="I184" s="1">
        <v>3</v>
      </c>
    </row>
    <row r="185" spans="1:9" x14ac:dyDescent="0.3">
      <c r="A185" s="1" t="s">
        <v>2153</v>
      </c>
      <c r="B185" s="1">
        <v>6</v>
      </c>
      <c r="C185" s="1">
        <v>2</v>
      </c>
      <c r="D185" s="1">
        <v>2</v>
      </c>
      <c r="F185" s="1" t="s">
        <v>2161</v>
      </c>
      <c r="G185" s="1">
        <v>2</v>
      </c>
      <c r="H185" s="1">
        <v>2</v>
      </c>
      <c r="I185" s="1">
        <v>2</v>
      </c>
    </row>
    <row r="186" spans="1:9" x14ac:dyDescent="0.3">
      <c r="A186" s="1" t="s">
        <v>2152</v>
      </c>
      <c r="B186" s="1">
        <v>8</v>
      </c>
      <c r="C186" s="1">
        <v>3</v>
      </c>
      <c r="D186" s="1">
        <v>3</v>
      </c>
      <c r="F186" s="1" t="s">
        <v>2160</v>
      </c>
      <c r="G186" s="1">
        <v>6</v>
      </c>
      <c r="H186" s="1">
        <v>6</v>
      </c>
      <c r="I186" s="1">
        <v>6</v>
      </c>
    </row>
    <row r="187" spans="1:9" x14ac:dyDescent="0.3">
      <c r="A187" s="1" t="s">
        <v>2151</v>
      </c>
      <c r="B187" s="1">
        <v>28</v>
      </c>
      <c r="C187" s="1">
        <v>23</v>
      </c>
      <c r="D187" s="1">
        <v>23</v>
      </c>
      <c r="F187" s="1" t="s">
        <v>2159</v>
      </c>
      <c r="G187" s="1">
        <v>1</v>
      </c>
      <c r="H187" s="1">
        <v>1</v>
      </c>
      <c r="I187" s="1">
        <v>1</v>
      </c>
    </row>
    <row r="188" spans="1:9" x14ac:dyDescent="0.3">
      <c r="A188" s="1" t="s">
        <v>2150</v>
      </c>
      <c r="B188" s="1">
        <v>8</v>
      </c>
      <c r="C188" s="1">
        <v>6</v>
      </c>
      <c r="D188" s="1">
        <v>6</v>
      </c>
      <c r="F188" s="1" t="s">
        <v>2158</v>
      </c>
      <c r="G188" s="1">
        <v>14</v>
      </c>
      <c r="H188" s="1">
        <v>12</v>
      </c>
      <c r="I188" s="1">
        <v>5</v>
      </c>
    </row>
    <row r="189" spans="1:9" x14ac:dyDescent="0.3">
      <c r="A189" s="1" t="s">
        <v>2149</v>
      </c>
      <c r="B189" s="1">
        <v>22</v>
      </c>
      <c r="C189" s="1">
        <v>12</v>
      </c>
      <c r="D189" s="1">
        <v>14</v>
      </c>
      <c r="F189" s="5" t="s">
        <v>2157</v>
      </c>
      <c r="G189" s="1">
        <v>13</v>
      </c>
      <c r="H189" s="1">
        <v>7</v>
      </c>
      <c r="I189" s="1">
        <v>7</v>
      </c>
    </row>
    <row r="190" spans="1:9" x14ac:dyDescent="0.3">
      <c r="A190" s="1" t="s">
        <v>2148</v>
      </c>
      <c r="B190" s="1">
        <v>2</v>
      </c>
      <c r="C190" s="1">
        <v>2</v>
      </c>
      <c r="D190" s="1">
        <v>2</v>
      </c>
      <c r="F190" s="1" t="s">
        <v>2155</v>
      </c>
      <c r="G190" s="1">
        <v>27</v>
      </c>
      <c r="H190" s="1">
        <v>27</v>
      </c>
      <c r="I190" s="1">
        <v>27</v>
      </c>
    </row>
    <row r="191" spans="1:9" x14ac:dyDescent="0.3">
      <c r="A191" s="1" t="s">
        <v>2147</v>
      </c>
      <c r="B191" s="1">
        <v>2</v>
      </c>
      <c r="C191" s="1">
        <v>2</v>
      </c>
      <c r="D191" s="1">
        <v>2</v>
      </c>
      <c r="F191" s="1" t="s">
        <v>2154</v>
      </c>
      <c r="G191" s="1">
        <v>35</v>
      </c>
      <c r="H191" s="1">
        <v>24</v>
      </c>
      <c r="I191" s="1">
        <v>23</v>
      </c>
    </row>
    <row r="192" spans="1:9" x14ac:dyDescent="0.3">
      <c r="A192" s="1" t="s">
        <v>2146</v>
      </c>
      <c r="B192" s="1">
        <v>2</v>
      </c>
      <c r="C192" s="1">
        <v>2</v>
      </c>
      <c r="D192" s="1">
        <v>2</v>
      </c>
      <c r="F192" s="1" t="s">
        <v>2153</v>
      </c>
      <c r="G192" s="1">
        <v>2</v>
      </c>
      <c r="H192" s="1">
        <v>2</v>
      </c>
      <c r="I192" s="1">
        <v>2</v>
      </c>
    </row>
    <row r="193" spans="1:9" x14ac:dyDescent="0.3">
      <c r="A193" s="1" t="s">
        <v>2145</v>
      </c>
      <c r="B193" s="1">
        <v>3</v>
      </c>
      <c r="C193" s="1">
        <v>1</v>
      </c>
      <c r="D193" s="1">
        <v>1</v>
      </c>
      <c r="F193" s="1" t="s">
        <v>2152</v>
      </c>
      <c r="G193" s="1">
        <v>3</v>
      </c>
      <c r="H193" s="1">
        <v>3</v>
      </c>
      <c r="I193" s="1">
        <v>3</v>
      </c>
    </row>
    <row r="194" spans="1:9" x14ac:dyDescent="0.3">
      <c r="A194" s="1" t="s">
        <v>2144</v>
      </c>
      <c r="B194" s="1">
        <v>8</v>
      </c>
      <c r="C194" s="1">
        <v>4</v>
      </c>
      <c r="D194" s="1">
        <v>4</v>
      </c>
      <c r="F194" s="1" t="s">
        <v>2151</v>
      </c>
      <c r="G194" s="1">
        <v>23</v>
      </c>
      <c r="H194" s="1">
        <v>23</v>
      </c>
      <c r="I194" s="1">
        <v>23</v>
      </c>
    </row>
    <row r="195" spans="1:9" x14ac:dyDescent="0.3">
      <c r="A195" s="1" t="s">
        <v>2143</v>
      </c>
      <c r="B195" s="1">
        <v>2</v>
      </c>
      <c r="C195" s="1">
        <v>2</v>
      </c>
      <c r="D195" s="1">
        <v>2</v>
      </c>
      <c r="F195" s="1" t="s">
        <v>2150</v>
      </c>
      <c r="G195" s="1">
        <v>6</v>
      </c>
      <c r="H195" s="1">
        <v>6</v>
      </c>
      <c r="I195" s="1">
        <v>6</v>
      </c>
    </row>
    <row r="196" spans="1:9" x14ac:dyDescent="0.3">
      <c r="A196" s="1" t="s">
        <v>2142</v>
      </c>
      <c r="B196" s="1">
        <v>14</v>
      </c>
      <c r="C196" s="1">
        <v>14</v>
      </c>
      <c r="D196" s="1">
        <v>14</v>
      </c>
      <c r="F196" s="1" t="s">
        <v>2149</v>
      </c>
      <c r="G196" s="1">
        <v>13</v>
      </c>
      <c r="H196" s="1">
        <v>13</v>
      </c>
      <c r="I196" s="1">
        <v>12</v>
      </c>
    </row>
    <row r="197" spans="1:9" x14ac:dyDescent="0.3">
      <c r="A197" s="1" t="s">
        <v>2141</v>
      </c>
      <c r="B197" s="1">
        <v>11</v>
      </c>
      <c r="C197" s="1">
        <v>8</v>
      </c>
      <c r="D197" s="1">
        <v>8</v>
      </c>
      <c r="F197" s="1" t="s">
        <v>2148</v>
      </c>
      <c r="G197" s="1">
        <v>4</v>
      </c>
      <c r="H197" s="1">
        <v>2</v>
      </c>
      <c r="I197" s="1">
        <v>2</v>
      </c>
    </row>
    <row r="198" spans="1:9" x14ac:dyDescent="0.3">
      <c r="A198" s="1" t="s">
        <v>2140</v>
      </c>
      <c r="B198" s="1">
        <v>35</v>
      </c>
      <c r="C198" s="1">
        <v>23</v>
      </c>
      <c r="D198" s="1">
        <v>25</v>
      </c>
      <c r="F198" s="1" t="s">
        <v>2147</v>
      </c>
      <c r="G198" s="1">
        <v>2</v>
      </c>
      <c r="H198" s="1">
        <v>2</v>
      </c>
      <c r="I198" s="1">
        <v>2</v>
      </c>
    </row>
    <row r="199" spans="1:9" x14ac:dyDescent="0.3">
      <c r="A199" s="1" t="s">
        <v>2139</v>
      </c>
      <c r="B199" s="1">
        <v>10</v>
      </c>
      <c r="C199" s="1">
        <v>8</v>
      </c>
      <c r="D199" s="1">
        <v>8</v>
      </c>
      <c r="F199" s="1" t="s">
        <v>2146</v>
      </c>
      <c r="G199" s="1">
        <v>3</v>
      </c>
      <c r="H199" s="1">
        <v>2</v>
      </c>
      <c r="I199" s="1">
        <v>2</v>
      </c>
    </row>
    <row r="200" spans="1:9" x14ac:dyDescent="0.3">
      <c r="A200" s="1" t="s">
        <v>2138</v>
      </c>
      <c r="B200" s="1">
        <v>1</v>
      </c>
      <c r="C200" s="1">
        <v>1</v>
      </c>
      <c r="D200" s="1">
        <v>1</v>
      </c>
      <c r="F200" s="1" t="s">
        <v>2145</v>
      </c>
      <c r="G200" s="1">
        <v>1</v>
      </c>
      <c r="H200" s="1">
        <v>1</v>
      </c>
      <c r="I200" s="1">
        <v>1</v>
      </c>
    </row>
    <row r="201" spans="1:9" x14ac:dyDescent="0.3">
      <c r="A201" s="1" t="s">
        <v>2137</v>
      </c>
      <c r="B201" s="1">
        <v>1</v>
      </c>
      <c r="C201" s="1">
        <v>1</v>
      </c>
      <c r="D201" s="1">
        <v>1</v>
      </c>
      <c r="F201" s="1" t="s">
        <v>2144</v>
      </c>
      <c r="G201" s="1">
        <v>5</v>
      </c>
      <c r="H201" s="1">
        <v>5</v>
      </c>
      <c r="I201" s="1">
        <v>4</v>
      </c>
    </row>
    <row r="202" spans="1:9" x14ac:dyDescent="0.3">
      <c r="A202" s="5" t="s">
        <v>2136</v>
      </c>
      <c r="B202" s="1">
        <v>14</v>
      </c>
      <c r="C202" s="1">
        <v>14</v>
      </c>
      <c r="D202" s="1">
        <v>14</v>
      </c>
      <c r="F202" s="1" t="s">
        <v>2143</v>
      </c>
      <c r="G202" s="1">
        <v>3</v>
      </c>
      <c r="H202" s="1">
        <v>2</v>
      </c>
      <c r="I202" s="1">
        <v>2</v>
      </c>
    </row>
    <row r="203" spans="1:9" x14ac:dyDescent="0.3">
      <c r="A203" s="1" t="s">
        <v>2135</v>
      </c>
      <c r="B203" s="1">
        <v>2</v>
      </c>
      <c r="C203" s="1">
        <v>1</v>
      </c>
      <c r="D203" s="1">
        <v>1</v>
      </c>
      <c r="F203" s="1" t="s">
        <v>2142</v>
      </c>
      <c r="G203" s="1">
        <v>14</v>
      </c>
      <c r="H203" s="1">
        <v>14</v>
      </c>
      <c r="I203" s="1">
        <v>14</v>
      </c>
    </row>
    <row r="204" spans="1:9" x14ac:dyDescent="0.3">
      <c r="A204" s="1" t="s">
        <v>2134</v>
      </c>
      <c r="B204" s="1">
        <v>11</v>
      </c>
      <c r="C204" s="1">
        <v>6</v>
      </c>
      <c r="D204" s="1">
        <v>6</v>
      </c>
      <c r="F204" s="1" t="s">
        <v>2141</v>
      </c>
      <c r="G204" s="1">
        <v>10</v>
      </c>
      <c r="H204" s="1">
        <v>9</v>
      </c>
      <c r="I204" s="1">
        <v>8</v>
      </c>
    </row>
    <row r="205" spans="1:9" x14ac:dyDescent="0.3">
      <c r="A205" s="1" t="s">
        <v>2133</v>
      </c>
      <c r="B205" s="1">
        <v>2</v>
      </c>
      <c r="C205" s="1">
        <v>1</v>
      </c>
      <c r="D205" s="1">
        <v>1</v>
      </c>
      <c r="F205" s="1" t="s">
        <v>2140</v>
      </c>
      <c r="G205" s="1">
        <v>25</v>
      </c>
      <c r="H205" s="1">
        <v>23</v>
      </c>
      <c r="I205" s="1">
        <v>25</v>
      </c>
    </row>
    <row r="206" spans="1:9" x14ac:dyDescent="0.3">
      <c r="A206" s="1" t="s">
        <v>2132</v>
      </c>
      <c r="B206" s="1">
        <v>11</v>
      </c>
      <c r="C206" s="1">
        <v>9</v>
      </c>
      <c r="D206" s="1">
        <v>6</v>
      </c>
      <c r="F206" s="1" t="s">
        <v>2139</v>
      </c>
      <c r="G206" s="1">
        <v>8</v>
      </c>
      <c r="H206" s="1">
        <v>8</v>
      </c>
      <c r="I206" s="1">
        <v>8</v>
      </c>
    </row>
    <row r="207" spans="1:9" x14ac:dyDescent="0.3">
      <c r="A207" s="1" t="s">
        <v>2131</v>
      </c>
      <c r="B207" s="1">
        <v>11</v>
      </c>
      <c r="C207" s="1">
        <v>6</v>
      </c>
      <c r="D207" s="1">
        <v>6</v>
      </c>
      <c r="F207" s="1" t="s">
        <v>2138</v>
      </c>
      <c r="G207" s="1">
        <v>2</v>
      </c>
      <c r="H207" s="1">
        <v>1</v>
      </c>
      <c r="I207" s="1">
        <v>1</v>
      </c>
    </row>
    <row r="208" spans="1:9" x14ac:dyDescent="0.3">
      <c r="A208" s="1" t="s">
        <v>2130</v>
      </c>
      <c r="B208" s="1">
        <v>9</v>
      </c>
      <c r="C208" s="1">
        <v>8</v>
      </c>
      <c r="D208" s="1">
        <v>8</v>
      </c>
      <c r="F208" s="1" t="s">
        <v>2137</v>
      </c>
      <c r="G208" s="1">
        <v>2</v>
      </c>
      <c r="H208" s="1">
        <v>1</v>
      </c>
      <c r="I208" s="1">
        <v>1</v>
      </c>
    </row>
    <row r="209" spans="1:9" x14ac:dyDescent="0.3">
      <c r="A209" s="1" t="s">
        <v>2129</v>
      </c>
      <c r="B209" s="1">
        <v>39</v>
      </c>
      <c r="C209" s="1">
        <v>21</v>
      </c>
      <c r="D209" s="1">
        <v>21</v>
      </c>
      <c r="F209" s="5" t="s">
        <v>2136</v>
      </c>
      <c r="G209" s="1">
        <v>149</v>
      </c>
      <c r="H209" s="1">
        <v>15</v>
      </c>
      <c r="I209" s="1">
        <v>14</v>
      </c>
    </row>
    <row r="210" spans="1:9" x14ac:dyDescent="0.3">
      <c r="A210" s="1" t="s">
        <v>2128</v>
      </c>
      <c r="B210" s="1">
        <v>5</v>
      </c>
      <c r="C210" s="1">
        <v>2</v>
      </c>
      <c r="D210" s="1">
        <v>2</v>
      </c>
      <c r="F210" s="1" t="s">
        <v>2135</v>
      </c>
      <c r="G210" s="1">
        <v>2</v>
      </c>
      <c r="H210" s="1">
        <v>2</v>
      </c>
      <c r="I210" s="1">
        <v>1</v>
      </c>
    </row>
    <row r="211" spans="1:9" x14ac:dyDescent="0.3">
      <c r="A211" s="1" t="s">
        <v>2127</v>
      </c>
      <c r="B211" s="1">
        <v>5</v>
      </c>
      <c r="C211" s="1">
        <v>2</v>
      </c>
      <c r="D211" s="1">
        <v>2</v>
      </c>
      <c r="F211" s="1" t="s">
        <v>2134</v>
      </c>
      <c r="G211" s="1">
        <v>6</v>
      </c>
      <c r="H211" s="1">
        <v>6</v>
      </c>
      <c r="I211" s="1">
        <v>6</v>
      </c>
    </row>
    <row r="212" spans="1:9" x14ac:dyDescent="0.3">
      <c r="A212" s="1" t="s">
        <v>2126</v>
      </c>
      <c r="B212" s="1">
        <v>64</v>
      </c>
      <c r="C212" s="1">
        <v>37</v>
      </c>
      <c r="D212" s="1">
        <v>37</v>
      </c>
      <c r="F212" s="1" t="s">
        <v>2133</v>
      </c>
      <c r="G212" s="1">
        <v>1</v>
      </c>
      <c r="H212" s="1">
        <v>1</v>
      </c>
      <c r="I212" s="1">
        <v>1</v>
      </c>
    </row>
    <row r="213" spans="1:9" x14ac:dyDescent="0.3">
      <c r="A213" s="1" t="s">
        <v>2125</v>
      </c>
      <c r="B213" s="1">
        <v>3</v>
      </c>
      <c r="C213" s="1">
        <v>1</v>
      </c>
      <c r="D213" s="1">
        <v>1</v>
      </c>
      <c r="F213" s="1" t="s">
        <v>2132</v>
      </c>
      <c r="G213" s="1">
        <v>9</v>
      </c>
      <c r="H213" s="1">
        <v>9</v>
      </c>
      <c r="I213" s="1">
        <v>6</v>
      </c>
    </row>
    <row r="214" spans="1:9" x14ac:dyDescent="0.3">
      <c r="A214" s="1" t="s">
        <v>2123</v>
      </c>
      <c r="B214" s="1">
        <v>11</v>
      </c>
      <c r="C214" s="1">
        <v>7</v>
      </c>
      <c r="D214" s="1">
        <v>7</v>
      </c>
      <c r="F214" s="1" t="s">
        <v>2131</v>
      </c>
      <c r="G214" s="1">
        <v>6</v>
      </c>
      <c r="H214" s="1">
        <v>6</v>
      </c>
      <c r="I214" s="1">
        <v>6</v>
      </c>
    </row>
    <row r="215" spans="1:9" x14ac:dyDescent="0.3">
      <c r="A215" s="1" t="s">
        <v>2122</v>
      </c>
      <c r="B215" s="1">
        <v>11</v>
      </c>
      <c r="C215" s="1">
        <v>7</v>
      </c>
      <c r="D215" s="1">
        <v>7</v>
      </c>
      <c r="F215" s="1" t="s">
        <v>2130</v>
      </c>
      <c r="G215" s="1">
        <v>9</v>
      </c>
      <c r="H215" s="1">
        <v>8</v>
      </c>
      <c r="I215" s="1">
        <v>8</v>
      </c>
    </row>
    <row r="216" spans="1:9" x14ac:dyDescent="0.3">
      <c r="A216" s="1" t="s">
        <v>2121</v>
      </c>
      <c r="B216" s="1">
        <v>6</v>
      </c>
      <c r="C216" s="1">
        <v>4</v>
      </c>
      <c r="D216" s="1">
        <v>4</v>
      </c>
      <c r="F216" s="1" t="s">
        <v>2129</v>
      </c>
      <c r="G216" s="1">
        <v>21</v>
      </c>
      <c r="H216" s="1">
        <v>21</v>
      </c>
      <c r="I216" s="1">
        <v>21</v>
      </c>
    </row>
    <row r="217" spans="1:9" x14ac:dyDescent="0.3">
      <c r="A217" s="1" t="s">
        <v>2120</v>
      </c>
      <c r="B217" s="1">
        <v>1</v>
      </c>
      <c r="C217" s="1">
        <v>1</v>
      </c>
      <c r="D217" s="1">
        <v>1</v>
      </c>
      <c r="F217" s="1" t="s">
        <v>2128</v>
      </c>
      <c r="G217" s="1">
        <v>2</v>
      </c>
      <c r="H217" s="1">
        <v>2</v>
      </c>
      <c r="I217" s="1">
        <v>2</v>
      </c>
    </row>
    <row r="218" spans="1:9" x14ac:dyDescent="0.3">
      <c r="A218" s="1" t="s">
        <v>2119</v>
      </c>
      <c r="B218" s="1">
        <v>18</v>
      </c>
      <c r="C218" s="1">
        <v>18</v>
      </c>
      <c r="D218" s="1">
        <v>18</v>
      </c>
      <c r="F218" s="1" t="s">
        <v>2127</v>
      </c>
      <c r="G218" s="1">
        <v>2</v>
      </c>
      <c r="H218" s="1">
        <v>2</v>
      </c>
      <c r="I218" s="1">
        <v>2</v>
      </c>
    </row>
    <row r="219" spans="1:9" x14ac:dyDescent="0.3">
      <c r="A219" s="1" t="s">
        <v>2118</v>
      </c>
      <c r="B219" s="1">
        <v>98</v>
      </c>
      <c r="C219" s="1">
        <v>46</v>
      </c>
      <c r="D219" s="1">
        <v>46</v>
      </c>
      <c r="F219" s="1" t="s">
        <v>2126</v>
      </c>
      <c r="G219" s="1">
        <v>43</v>
      </c>
      <c r="H219" s="1">
        <v>37</v>
      </c>
      <c r="I219" s="1">
        <v>37</v>
      </c>
    </row>
    <row r="220" spans="1:9" x14ac:dyDescent="0.3">
      <c r="A220" s="1" t="s">
        <v>2117</v>
      </c>
      <c r="B220" s="1">
        <v>1</v>
      </c>
      <c r="C220" s="1">
        <v>1</v>
      </c>
      <c r="D220" s="1">
        <v>1</v>
      </c>
      <c r="F220" s="1" t="s">
        <v>2125</v>
      </c>
      <c r="G220" s="1">
        <v>3</v>
      </c>
      <c r="H220" s="1">
        <v>1</v>
      </c>
      <c r="I220" s="1">
        <v>1</v>
      </c>
    </row>
    <row r="221" spans="1:9" x14ac:dyDescent="0.3">
      <c r="A221" s="1" t="s">
        <v>2116</v>
      </c>
      <c r="B221" s="1">
        <v>1</v>
      </c>
      <c r="C221" s="1">
        <v>1</v>
      </c>
      <c r="D221" s="1">
        <v>1</v>
      </c>
      <c r="F221" s="1" t="s">
        <v>2123</v>
      </c>
      <c r="G221" s="1">
        <v>7</v>
      </c>
      <c r="H221" s="1">
        <v>7</v>
      </c>
      <c r="I221" s="1">
        <v>7</v>
      </c>
    </row>
    <row r="222" spans="1:9" x14ac:dyDescent="0.3">
      <c r="A222" s="1" t="s">
        <v>2115</v>
      </c>
      <c r="B222" s="1">
        <v>4</v>
      </c>
      <c r="C222" s="1">
        <v>4</v>
      </c>
      <c r="D222" s="1">
        <v>4</v>
      </c>
      <c r="F222" s="1" t="s">
        <v>2122</v>
      </c>
      <c r="G222" s="1">
        <v>7</v>
      </c>
      <c r="H222" s="1">
        <v>7</v>
      </c>
      <c r="I222" s="1">
        <v>7</v>
      </c>
    </row>
    <row r="223" spans="1:9" x14ac:dyDescent="0.3">
      <c r="A223" s="1" t="s">
        <v>2114</v>
      </c>
      <c r="B223" s="1">
        <v>9</v>
      </c>
      <c r="C223" s="1">
        <v>7</v>
      </c>
      <c r="D223" s="1">
        <v>7</v>
      </c>
      <c r="F223" s="1" t="s">
        <v>2121</v>
      </c>
      <c r="G223" s="1">
        <v>4</v>
      </c>
      <c r="H223" s="1">
        <v>4</v>
      </c>
      <c r="I223" s="1">
        <v>4</v>
      </c>
    </row>
    <row r="224" spans="1:9" x14ac:dyDescent="0.3">
      <c r="A224" s="1" t="s">
        <v>2113</v>
      </c>
      <c r="B224" s="1">
        <v>1</v>
      </c>
      <c r="C224" s="1">
        <v>1</v>
      </c>
      <c r="D224" s="1">
        <v>1</v>
      </c>
      <c r="F224" s="1" t="s">
        <v>2120</v>
      </c>
      <c r="G224" s="1">
        <v>1</v>
      </c>
      <c r="H224" s="1">
        <v>1</v>
      </c>
      <c r="I224" s="1">
        <v>1</v>
      </c>
    </row>
    <row r="225" spans="1:9" x14ac:dyDescent="0.3">
      <c r="A225" s="1" t="s">
        <v>2112</v>
      </c>
      <c r="B225" s="1">
        <v>1</v>
      </c>
      <c r="C225" s="1">
        <v>1</v>
      </c>
      <c r="D225" s="1">
        <v>1</v>
      </c>
      <c r="F225" s="1" t="s">
        <v>2119</v>
      </c>
      <c r="G225" s="1">
        <v>18</v>
      </c>
      <c r="H225" s="1">
        <v>18</v>
      </c>
      <c r="I225" s="1">
        <v>18</v>
      </c>
    </row>
    <row r="226" spans="1:9" x14ac:dyDescent="0.3">
      <c r="A226" s="1" t="s">
        <v>2111</v>
      </c>
      <c r="B226" s="1">
        <v>1</v>
      </c>
      <c r="C226" s="1">
        <v>1</v>
      </c>
      <c r="D226" s="1">
        <v>1</v>
      </c>
      <c r="F226" s="1" t="s">
        <v>2118</v>
      </c>
      <c r="G226" s="1">
        <v>54</v>
      </c>
      <c r="H226" s="1">
        <v>47</v>
      </c>
      <c r="I226" s="1">
        <v>46</v>
      </c>
    </row>
    <row r="227" spans="1:9" x14ac:dyDescent="0.3">
      <c r="A227" s="1" t="s">
        <v>2110</v>
      </c>
      <c r="B227" s="1">
        <v>6</v>
      </c>
      <c r="C227" s="1">
        <v>6</v>
      </c>
      <c r="D227" s="1">
        <v>6</v>
      </c>
      <c r="F227" s="1" t="s">
        <v>2117</v>
      </c>
      <c r="G227" s="1">
        <v>1</v>
      </c>
      <c r="H227" s="1">
        <v>1</v>
      </c>
      <c r="I227" s="1">
        <v>1</v>
      </c>
    </row>
    <row r="228" spans="1:9" x14ac:dyDescent="0.3">
      <c r="A228" s="1" t="s">
        <v>2109</v>
      </c>
      <c r="B228" s="1">
        <v>2</v>
      </c>
      <c r="C228" s="1">
        <v>2</v>
      </c>
      <c r="D228" s="1">
        <v>2</v>
      </c>
      <c r="F228" s="1" t="s">
        <v>2116</v>
      </c>
      <c r="G228" s="1">
        <v>1</v>
      </c>
      <c r="H228" s="1">
        <v>1</v>
      </c>
      <c r="I228" s="1">
        <v>1</v>
      </c>
    </row>
    <row r="229" spans="1:9" x14ac:dyDescent="0.3">
      <c r="A229" s="1" t="s">
        <v>2108</v>
      </c>
      <c r="B229" s="1">
        <v>142</v>
      </c>
      <c r="C229" s="1">
        <v>110</v>
      </c>
      <c r="D229" s="1">
        <v>36</v>
      </c>
      <c r="F229" s="1" t="s">
        <v>2115</v>
      </c>
      <c r="G229" s="1">
        <v>8</v>
      </c>
      <c r="H229" s="1">
        <v>4</v>
      </c>
      <c r="I229" s="1">
        <v>4</v>
      </c>
    </row>
    <row r="230" spans="1:9" x14ac:dyDescent="0.3">
      <c r="A230" s="1" t="s">
        <v>2107</v>
      </c>
      <c r="B230" s="1">
        <v>8</v>
      </c>
      <c r="C230" s="1">
        <v>3</v>
      </c>
      <c r="D230" s="1">
        <v>4</v>
      </c>
      <c r="F230" s="1" t="s">
        <v>2114</v>
      </c>
      <c r="G230" s="1">
        <v>11</v>
      </c>
      <c r="H230" s="1">
        <v>7</v>
      </c>
      <c r="I230" s="1">
        <v>7</v>
      </c>
    </row>
    <row r="231" spans="1:9" x14ac:dyDescent="0.3">
      <c r="A231" s="1" t="s">
        <v>2106</v>
      </c>
      <c r="B231" s="1">
        <v>19</v>
      </c>
      <c r="C231" s="1">
        <v>9</v>
      </c>
      <c r="D231" s="1">
        <v>9</v>
      </c>
      <c r="F231" s="1" t="s">
        <v>2113</v>
      </c>
      <c r="G231" s="1">
        <v>1</v>
      </c>
      <c r="H231" s="1">
        <v>1</v>
      </c>
      <c r="I231" s="1">
        <v>1</v>
      </c>
    </row>
    <row r="232" spans="1:9" x14ac:dyDescent="0.3">
      <c r="A232" s="1" t="s">
        <v>2105</v>
      </c>
      <c r="B232" s="1">
        <v>3</v>
      </c>
      <c r="C232" s="1">
        <v>1</v>
      </c>
      <c r="D232" s="1">
        <v>1</v>
      </c>
      <c r="F232" s="1" t="s">
        <v>2112</v>
      </c>
      <c r="G232" s="1">
        <v>1</v>
      </c>
      <c r="H232" s="1">
        <v>1</v>
      </c>
      <c r="I232" s="1">
        <v>1</v>
      </c>
    </row>
    <row r="233" spans="1:9" x14ac:dyDescent="0.3">
      <c r="A233" s="1" t="s">
        <v>2103</v>
      </c>
      <c r="B233" s="1">
        <v>9</v>
      </c>
      <c r="C233" s="1">
        <v>5</v>
      </c>
      <c r="D233" s="1">
        <v>5</v>
      </c>
      <c r="F233" s="1" t="s">
        <v>2111</v>
      </c>
      <c r="G233" s="1">
        <v>1</v>
      </c>
      <c r="H233" s="1">
        <v>1</v>
      </c>
      <c r="I233" s="1">
        <v>1</v>
      </c>
    </row>
    <row r="234" spans="1:9" x14ac:dyDescent="0.3">
      <c r="A234" s="1" t="s">
        <v>2102</v>
      </c>
      <c r="B234" s="1">
        <v>1</v>
      </c>
      <c r="C234" s="1">
        <v>1</v>
      </c>
      <c r="D234" s="1">
        <v>1</v>
      </c>
      <c r="F234" s="1" t="s">
        <v>2110</v>
      </c>
      <c r="G234" s="1">
        <v>9</v>
      </c>
      <c r="H234" s="1">
        <v>6</v>
      </c>
      <c r="I234" s="1">
        <v>6</v>
      </c>
    </row>
    <row r="235" spans="1:9" x14ac:dyDescent="0.3">
      <c r="A235" s="1" t="s">
        <v>2101</v>
      </c>
      <c r="B235" s="1">
        <v>74</v>
      </c>
      <c r="C235" s="1">
        <v>58</v>
      </c>
      <c r="D235" s="1">
        <v>0</v>
      </c>
      <c r="F235" s="1" t="s">
        <v>2109</v>
      </c>
      <c r="G235" s="1">
        <v>2</v>
      </c>
      <c r="H235" s="1">
        <v>2</v>
      </c>
      <c r="I235" s="1">
        <v>2</v>
      </c>
    </row>
    <row r="236" spans="1:9" x14ac:dyDescent="0.3">
      <c r="A236" s="1" t="s">
        <v>2100</v>
      </c>
      <c r="B236" s="1">
        <v>8</v>
      </c>
      <c r="C236" s="1">
        <v>7</v>
      </c>
      <c r="D236" s="1">
        <v>7</v>
      </c>
      <c r="F236" s="1" t="s">
        <v>2108</v>
      </c>
      <c r="G236" s="1">
        <v>112</v>
      </c>
      <c r="H236" s="1">
        <v>111</v>
      </c>
      <c r="I236" s="1">
        <v>36</v>
      </c>
    </row>
    <row r="237" spans="1:9" x14ac:dyDescent="0.3">
      <c r="A237" s="1" t="s">
        <v>2099</v>
      </c>
      <c r="B237" s="1">
        <v>2</v>
      </c>
      <c r="C237" s="1">
        <v>1</v>
      </c>
      <c r="D237" s="1">
        <v>1</v>
      </c>
      <c r="F237" s="1" t="s">
        <v>2107</v>
      </c>
      <c r="G237" s="1">
        <v>3</v>
      </c>
      <c r="H237" s="1">
        <v>3</v>
      </c>
      <c r="I237" s="1">
        <v>3</v>
      </c>
    </row>
    <row r="238" spans="1:9" x14ac:dyDescent="0.3">
      <c r="A238" s="1" t="s">
        <v>2098</v>
      </c>
      <c r="B238" s="1">
        <v>7</v>
      </c>
      <c r="C238" s="1">
        <v>4</v>
      </c>
      <c r="D238" s="1">
        <v>4</v>
      </c>
      <c r="F238" s="1" t="s">
        <v>2106</v>
      </c>
      <c r="G238" s="1">
        <v>10</v>
      </c>
      <c r="H238" s="1">
        <v>9</v>
      </c>
      <c r="I238" s="1">
        <v>9</v>
      </c>
    </row>
    <row r="239" spans="1:9" x14ac:dyDescent="0.3">
      <c r="A239" s="1" t="s">
        <v>2097</v>
      </c>
      <c r="B239" s="1">
        <v>1</v>
      </c>
      <c r="C239" s="1">
        <v>1</v>
      </c>
      <c r="D239" s="1">
        <v>1</v>
      </c>
      <c r="F239" s="1" t="s">
        <v>2105</v>
      </c>
      <c r="G239" s="1">
        <v>1</v>
      </c>
      <c r="H239" s="1">
        <v>1</v>
      </c>
      <c r="I239" s="1">
        <v>1</v>
      </c>
    </row>
    <row r="240" spans="1:9" x14ac:dyDescent="0.3">
      <c r="A240" s="1" t="s">
        <v>2096</v>
      </c>
      <c r="B240" s="1">
        <v>7</v>
      </c>
      <c r="C240" s="1">
        <v>5</v>
      </c>
      <c r="D240" s="1">
        <v>5</v>
      </c>
      <c r="F240" s="1" t="s">
        <v>2103</v>
      </c>
      <c r="G240" s="1">
        <v>5</v>
      </c>
      <c r="H240" s="1">
        <v>5</v>
      </c>
      <c r="I240" s="1">
        <v>5</v>
      </c>
    </row>
    <row r="241" spans="1:9" x14ac:dyDescent="0.3">
      <c r="A241" s="1" t="s">
        <v>2095</v>
      </c>
      <c r="B241" s="1">
        <v>24</v>
      </c>
      <c r="C241" s="1">
        <v>18</v>
      </c>
      <c r="D241" s="1">
        <v>18</v>
      </c>
      <c r="F241" s="1" t="s">
        <v>2102</v>
      </c>
      <c r="G241" s="1">
        <v>1</v>
      </c>
      <c r="H241" s="1">
        <v>1</v>
      </c>
      <c r="I241" s="1">
        <v>1</v>
      </c>
    </row>
    <row r="242" spans="1:9" x14ac:dyDescent="0.3">
      <c r="A242" s="1" t="s">
        <v>2094</v>
      </c>
      <c r="B242" s="1">
        <v>18</v>
      </c>
      <c r="C242" s="1">
        <v>15</v>
      </c>
      <c r="D242" s="1">
        <v>14</v>
      </c>
      <c r="F242" s="1" t="s">
        <v>2101</v>
      </c>
      <c r="G242" s="1">
        <v>59</v>
      </c>
      <c r="H242" s="1">
        <v>58</v>
      </c>
      <c r="I242" s="1">
        <v>0</v>
      </c>
    </row>
    <row r="243" spans="1:9" x14ac:dyDescent="0.3">
      <c r="A243" s="1" t="s">
        <v>2093</v>
      </c>
      <c r="B243" s="1">
        <v>5</v>
      </c>
      <c r="C243" s="1">
        <v>3</v>
      </c>
      <c r="D243" s="1">
        <v>3</v>
      </c>
      <c r="F243" s="1" t="s">
        <v>2100</v>
      </c>
      <c r="G243" s="1">
        <v>7</v>
      </c>
      <c r="H243" s="1">
        <v>7</v>
      </c>
      <c r="I243" s="1">
        <v>7</v>
      </c>
    </row>
    <row r="244" spans="1:9" x14ac:dyDescent="0.3">
      <c r="A244" s="1" t="s">
        <v>2092</v>
      </c>
      <c r="B244" s="1">
        <v>22</v>
      </c>
      <c r="C244" s="1">
        <v>15</v>
      </c>
      <c r="D244" s="1">
        <v>15</v>
      </c>
      <c r="F244" s="1" t="s">
        <v>2099</v>
      </c>
      <c r="G244" s="1">
        <v>1</v>
      </c>
      <c r="H244" s="1">
        <v>1</v>
      </c>
      <c r="I244" s="1">
        <v>1</v>
      </c>
    </row>
    <row r="245" spans="1:9" x14ac:dyDescent="0.3">
      <c r="A245" s="1" t="s">
        <v>2091</v>
      </c>
      <c r="B245" s="1">
        <v>1</v>
      </c>
      <c r="C245" s="1">
        <v>1</v>
      </c>
      <c r="D245" s="1">
        <v>1</v>
      </c>
      <c r="F245" s="1" t="s">
        <v>2098</v>
      </c>
      <c r="G245" s="1">
        <v>4</v>
      </c>
      <c r="H245" s="1">
        <v>4</v>
      </c>
      <c r="I245" s="1">
        <v>4</v>
      </c>
    </row>
    <row r="246" spans="1:9" x14ac:dyDescent="0.3">
      <c r="A246" s="1" t="s">
        <v>2090</v>
      </c>
      <c r="B246" s="1">
        <v>5</v>
      </c>
      <c r="C246" s="1">
        <v>3</v>
      </c>
      <c r="D246" s="1">
        <v>3</v>
      </c>
      <c r="F246" s="1" t="s">
        <v>2097</v>
      </c>
      <c r="G246" s="1">
        <v>1</v>
      </c>
      <c r="H246" s="1">
        <v>1</v>
      </c>
      <c r="I246" s="1">
        <v>1</v>
      </c>
    </row>
    <row r="247" spans="1:9" x14ac:dyDescent="0.3">
      <c r="A247" s="1" t="s">
        <v>2089</v>
      </c>
      <c r="B247" s="1">
        <v>41</v>
      </c>
      <c r="C247" s="1">
        <v>29</v>
      </c>
      <c r="D247" s="1">
        <v>0</v>
      </c>
      <c r="F247" s="1" t="s">
        <v>2096</v>
      </c>
      <c r="G247" s="1">
        <v>8</v>
      </c>
      <c r="H247" s="1">
        <v>5</v>
      </c>
      <c r="I247" s="1">
        <v>5</v>
      </c>
    </row>
    <row r="248" spans="1:9" x14ac:dyDescent="0.3">
      <c r="A248" s="1" t="s">
        <v>2088</v>
      </c>
      <c r="B248" s="1">
        <v>40</v>
      </c>
      <c r="C248" s="1">
        <v>31</v>
      </c>
      <c r="D248" s="1">
        <v>31</v>
      </c>
      <c r="F248" s="1" t="s">
        <v>2095</v>
      </c>
      <c r="G248" s="1">
        <v>32</v>
      </c>
      <c r="H248" s="1">
        <v>18</v>
      </c>
      <c r="I248" s="1">
        <v>18</v>
      </c>
    </row>
    <row r="249" spans="1:9" x14ac:dyDescent="0.3">
      <c r="A249" s="1" t="s">
        <v>2087</v>
      </c>
      <c r="B249" s="1">
        <v>60</v>
      </c>
      <c r="C249" s="1">
        <v>41</v>
      </c>
      <c r="D249" s="1">
        <v>40</v>
      </c>
      <c r="F249" s="1" t="s">
        <v>2094</v>
      </c>
      <c r="G249" s="1">
        <v>16</v>
      </c>
      <c r="H249" s="1">
        <v>15</v>
      </c>
      <c r="I249" s="1">
        <v>14</v>
      </c>
    </row>
    <row r="250" spans="1:9" x14ac:dyDescent="0.3">
      <c r="A250" s="1" t="s">
        <v>2086</v>
      </c>
      <c r="B250" s="1">
        <v>3</v>
      </c>
      <c r="C250" s="1">
        <v>2</v>
      </c>
      <c r="D250" s="1">
        <v>0</v>
      </c>
      <c r="F250" s="1" t="s">
        <v>2093</v>
      </c>
      <c r="G250" s="1">
        <v>3</v>
      </c>
      <c r="H250" s="1">
        <v>3</v>
      </c>
      <c r="I250" s="1">
        <v>3</v>
      </c>
    </row>
    <row r="251" spans="1:9" x14ac:dyDescent="0.3">
      <c r="A251" s="1" t="s">
        <v>2085</v>
      </c>
      <c r="B251" s="1">
        <v>2604</v>
      </c>
      <c r="C251" s="1">
        <v>1647</v>
      </c>
      <c r="D251" s="1">
        <v>7</v>
      </c>
      <c r="F251" s="1" t="s">
        <v>2092</v>
      </c>
      <c r="G251" s="1">
        <v>15</v>
      </c>
      <c r="H251" s="1">
        <v>15</v>
      </c>
      <c r="I251" s="1">
        <v>15</v>
      </c>
    </row>
    <row r="252" spans="1:9" x14ac:dyDescent="0.3">
      <c r="A252" s="1" t="s">
        <v>2084</v>
      </c>
      <c r="B252" s="1">
        <v>46</v>
      </c>
      <c r="C252" s="1">
        <v>23</v>
      </c>
      <c r="D252" s="1">
        <v>23</v>
      </c>
      <c r="F252" s="1" t="s">
        <v>2091</v>
      </c>
      <c r="G252" s="1">
        <v>2</v>
      </c>
      <c r="H252" s="1">
        <v>1</v>
      </c>
      <c r="I252" s="1">
        <v>1</v>
      </c>
    </row>
    <row r="253" spans="1:9" x14ac:dyDescent="0.3">
      <c r="A253" s="1" t="s">
        <v>2083</v>
      </c>
      <c r="B253" s="1">
        <v>26</v>
      </c>
      <c r="C253" s="1">
        <v>11</v>
      </c>
      <c r="D253" s="1">
        <v>11</v>
      </c>
      <c r="F253" s="1" t="s">
        <v>2090</v>
      </c>
      <c r="G253" s="1">
        <v>3</v>
      </c>
      <c r="H253" s="1">
        <v>3</v>
      </c>
      <c r="I253" s="1">
        <v>3</v>
      </c>
    </row>
    <row r="254" spans="1:9" x14ac:dyDescent="0.3">
      <c r="A254" s="1" t="s">
        <v>2082</v>
      </c>
      <c r="B254" s="1">
        <v>3</v>
      </c>
      <c r="C254" s="1">
        <v>2</v>
      </c>
      <c r="D254" s="1">
        <v>2</v>
      </c>
      <c r="F254" s="1" t="s">
        <v>2089</v>
      </c>
      <c r="G254" s="1">
        <v>31</v>
      </c>
      <c r="H254" s="1">
        <v>29</v>
      </c>
      <c r="I254" s="1">
        <v>0</v>
      </c>
    </row>
    <row r="255" spans="1:9" x14ac:dyDescent="0.3">
      <c r="A255" s="1" t="s">
        <v>2081</v>
      </c>
      <c r="B255" s="1">
        <v>24</v>
      </c>
      <c r="C255" s="1">
        <v>24</v>
      </c>
      <c r="D255" s="1">
        <v>24</v>
      </c>
      <c r="F255" s="1" t="s">
        <v>2088</v>
      </c>
      <c r="G255" s="1">
        <v>35</v>
      </c>
      <c r="H255" s="1">
        <v>32</v>
      </c>
      <c r="I255" s="1">
        <v>31</v>
      </c>
    </row>
    <row r="256" spans="1:9" x14ac:dyDescent="0.3">
      <c r="A256" s="1" t="s">
        <v>2080</v>
      </c>
      <c r="B256" s="1">
        <v>40</v>
      </c>
      <c r="C256" s="1">
        <v>25</v>
      </c>
      <c r="D256" s="1">
        <v>25</v>
      </c>
      <c r="F256" s="1" t="s">
        <v>2087</v>
      </c>
      <c r="G256" s="1">
        <v>51</v>
      </c>
      <c r="H256" s="1">
        <v>42</v>
      </c>
      <c r="I256" s="1">
        <v>41</v>
      </c>
    </row>
    <row r="257" spans="1:9" x14ac:dyDescent="0.3">
      <c r="A257" s="1" t="s">
        <v>2079</v>
      </c>
      <c r="B257" s="1">
        <v>67</v>
      </c>
      <c r="C257" s="1">
        <v>35</v>
      </c>
      <c r="D257" s="1">
        <v>27</v>
      </c>
      <c r="F257" s="1" t="s">
        <v>2086</v>
      </c>
      <c r="G257" s="1">
        <v>2</v>
      </c>
      <c r="H257" s="1">
        <v>2</v>
      </c>
      <c r="I257" s="1">
        <v>0</v>
      </c>
    </row>
    <row r="258" spans="1:9" x14ac:dyDescent="0.3">
      <c r="A258" s="1" t="s">
        <v>2078</v>
      </c>
      <c r="B258" s="1">
        <v>48</v>
      </c>
      <c r="C258" s="1">
        <v>26</v>
      </c>
      <c r="D258" s="1">
        <v>26</v>
      </c>
      <c r="F258" s="1" t="s">
        <v>2085</v>
      </c>
      <c r="G258" s="1">
        <v>1649</v>
      </c>
      <c r="H258" s="1">
        <v>1647</v>
      </c>
      <c r="I258" s="1">
        <v>7</v>
      </c>
    </row>
    <row r="259" spans="1:9" x14ac:dyDescent="0.3">
      <c r="A259" s="1" t="s">
        <v>2077</v>
      </c>
      <c r="B259" s="1">
        <v>10</v>
      </c>
      <c r="C259" s="1">
        <v>9</v>
      </c>
      <c r="D259" s="1">
        <v>9</v>
      </c>
      <c r="F259" s="1" t="s">
        <v>2084</v>
      </c>
      <c r="G259" s="1">
        <v>23</v>
      </c>
      <c r="H259" s="1">
        <v>23</v>
      </c>
      <c r="I259" s="1">
        <v>23</v>
      </c>
    </row>
    <row r="260" spans="1:9" x14ac:dyDescent="0.3">
      <c r="A260" s="1" t="s">
        <v>2076</v>
      </c>
      <c r="B260" s="1">
        <v>31</v>
      </c>
      <c r="C260" s="1">
        <v>31</v>
      </c>
      <c r="D260" s="1">
        <v>31</v>
      </c>
      <c r="F260" s="1" t="s">
        <v>2083</v>
      </c>
      <c r="G260" s="1">
        <v>12</v>
      </c>
      <c r="H260" s="1">
        <v>12</v>
      </c>
      <c r="I260" s="1">
        <v>11</v>
      </c>
    </row>
    <row r="261" spans="1:9" x14ac:dyDescent="0.3">
      <c r="A261" s="1" t="s">
        <v>2075</v>
      </c>
      <c r="B261" s="1">
        <v>5678</v>
      </c>
      <c r="C261" s="1">
        <v>4032</v>
      </c>
      <c r="D261" s="1">
        <v>30</v>
      </c>
      <c r="F261" s="1" t="s">
        <v>2082</v>
      </c>
      <c r="G261" s="1">
        <v>2</v>
      </c>
      <c r="H261" s="1">
        <v>2</v>
      </c>
      <c r="I261" s="1">
        <v>2</v>
      </c>
    </row>
    <row r="262" spans="1:9" x14ac:dyDescent="0.3">
      <c r="A262" s="1" t="s">
        <v>2074</v>
      </c>
      <c r="B262" s="1">
        <v>2</v>
      </c>
      <c r="C262" s="1">
        <v>2</v>
      </c>
      <c r="D262" s="1">
        <v>2</v>
      </c>
      <c r="F262" s="1" t="s">
        <v>2081</v>
      </c>
      <c r="G262" s="1">
        <v>24</v>
      </c>
      <c r="H262" s="1">
        <v>24</v>
      </c>
      <c r="I262" s="1">
        <v>24</v>
      </c>
    </row>
    <row r="263" spans="1:9" x14ac:dyDescent="0.3">
      <c r="A263" s="1" t="s">
        <v>2072</v>
      </c>
      <c r="B263" s="1">
        <v>33</v>
      </c>
      <c r="C263" s="1">
        <v>16</v>
      </c>
      <c r="D263" s="1">
        <v>16</v>
      </c>
      <c r="F263" s="1" t="s">
        <v>2080</v>
      </c>
      <c r="G263" s="1">
        <v>27</v>
      </c>
      <c r="H263" s="1">
        <v>26</v>
      </c>
      <c r="I263" s="1">
        <v>25</v>
      </c>
    </row>
    <row r="264" spans="1:9" x14ac:dyDescent="0.3">
      <c r="A264" s="1" t="s">
        <v>2071</v>
      </c>
      <c r="B264" s="1">
        <v>38</v>
      </c>
      <c r="C264" s="1">
        <v>30</v>
      </c>
      <c r="D264" s="1">
        <v>35</v>
      </c>
      <c r="F264" s="1" t="s">
        <v>2079</v>
      </c>
      <c r="G264" s="1">
        <v>36</v>
      </c>
      <c r="H264" s="1">
        <v>35</v>
      </c>
      <c r="I264" s="1">
        <v>27</v>
      </c>
    </row>
    <row r="265" spans="1:9" x14ac:dyDescent="0.3">
      <c r="A265" s="1" t="s">
        <v>2070</v>
      </c>
      <c r="B265" s="1">
        <v>1</v>
      </c>
      <c r="C265" s="1">
        <v>1</v>
      </c>
      <c r="D265" s="1">
        <v>1</v>
      </c>
      <c r="F265" s="1" t="s">
        <v>2078</v>
      </c>
      <c r="G265" s="1">
        <v>26</v>
      </c>
      <c r="H265" s="1">
        <v>26</v>
      </c>
      <c r="I265" s="1">
        <v>26</v>
      </c>
    </row>
    <row r="266" spans="1:9" x14ac:dyDescent="0.3">
      <c r="A266" s="1" t="s">
        <v>2069</v>
      </c>
      <c r="B266" s="1">
        <v>12755</v>
      </c>
      <c r="C266" s="1">
        <v>11189</v>
      </c>
      <c r="D266" s="1">
        <v>0</v>
      </c>
      <c r="F266" s="1" t="s">
        <v>2077</v>
      </c>
      <c r="G266" s="1">
        <v>10</v>
      </c>
      <c r="H266" s="1">
        <v>10</v>
      </c>
      <c r="I266" s="1">
        <v>9</v>
      </c>
    </row>
    <row r="267" spans="1:9" x14ac:dyDescent="0.3">
      <c r="A267" s="1" t="s">
        <v>2068</v>
      </c>
      <c r="B267" s="1">
        <v>27</v>
      </c>
      <c r="C267" s="1">
        <v>15</v>
      </c>
      <c r="D267" s="1">
        <v>18</v>
      </c>
      <c r="F267" s="1" t="s">
        <v>2076</v>
      </c>
      <c r="G267" s="1">
        <v>32</v>
      </c>
      <c r="H267" s="1">
        <v>31</v>
      </c>
      <c r="I267" s="1">
        <v>31</v>
      </c>
    </row>
    <row r="268" spans="1:9" x14ac:dyDescent="0.3">
      <c r="A268" s="5" t="s">
        <v>2067</v>
      </c>
      <c r="B268" s="1">
        <v>19</v>
      </c>
      <c r="C268" s="1">
        <v>19</v>
      </c>
      <c r="D268" s="1">
        <v>19</v>
      </c>
      <c r="F268" s="1" t="s">
        <v>2075</v>
      </c>
      <c r="G268" s="1">
        <v>4041</v>
      </c>
      <c r="H268" s="1">
        <v>4032</v>
      </c>
      <c r="I268" s="1">
        <v>30</v>
      </c>
    </row>
    <row r="269" spans="1:9" x14ac:dyDescent="0.3">
      <c r="A269" s="1" t="s">
        <v>2066</v>
      </c>
      <c r="B269" s="1">
        <v>4</v>
      </c>
      <c r="C269" s="1">
        <v>1</v>
      </c>
      <c r="D269" s="1">
        <v>2</v>
      </c>
      <c r="F269" s="1" t="s">
        <v>2074</v>
      </c>
      <c r="G269" s="1">
        <v>4</v>
      </c>
      <c r="H269" s="1">
        <v>2</v>
      </c>
      <c r="I269" s="1">
        <v>2</v>
      </c>
    </row>
    <row r="270" spans="1:9" x14ac:dyDescent="0.3">
      <c r="A270" s="1" t="s">
        <v>2065</v>
      </c>
      <c r="B270" s="1">
        <v>39</v>
      </c>
      <c r="C270" s="1">
        <v>33</v>
      </c>
      <c r="D270" s="1">
        <v>0</v>
      </c>
      <c r="F270" s="1" t="s">
        <v>2072</v>
      </c>
      <c r="G270" s="1">
        <v>16</v>
      </c>
      <c r="H270" s="1">
        <v>16</v>
      </c>
      <c r="I270" s="1">
        <v>16</v>
      </c>
    </row>
    <row r="271" spans="1:9" x14ac:dyDescent="0.3">
      <c r="A271" s="1" t="s">
        <v>2064</v>
      </c>
      <c r="B271" s="1">
        <v>11</v>
      </c>
      <c r="C271" s="1">
        <v>7</v>
      </c>
      <c r="D271" s="1">
        <v>9</v>
      </c>
      <c r="F271" s="1" t="s">
        <v>2071</v>
      </c>
      <c r="G271" s="1">
        <v>47</v>
      </c>
      <c r="H271" s="1">
        <v>30</v>
      </c>
      <c r="I271" s="1">
        <v>35</v>
      </c>
    </row>
    <row r="272" spans="1:9" x14ac:dyDescent="0.3">
      <c r="A272" s="1" t="s">
        <v>2063</v>
      </c>
      <c r="B272" s="1">
        <v>93</v>
      </c>
      <c r="C272" s="1">
        <v>58</v>
      </c>
      <c r="D272" s="1">
        <v>2</v>
      </c>
      <c r="F272" s="1" t="s">
        <v>2070</v>
      </c>
      <c r="G272" s="1">
        <v>3</v>
      </c>
      <c r="H272" s="1">
        <v>1</v>
      </c>
      <c r="I272" s="1">
        <v>1</v>
      </c>
    </row>
    <row r="273" spans="1:9" x14ac:dyDescent="0.3">
      <c r="A273" s="1" t="s">
        <v>2062</v>
      </c>
      <c r="B273" s="1">
        <v>52</v>
      </c>
      <c r="C273" s="1">
        <v>37</v>
      </c>
      <c r="D273" s="1">
        <v>37</v>
      </c>
      <c r="F273" s="1" t="s">
        <v>2069</v>
      </c>
      <c r="G273" s="1">
        <v>11906</v>
      </c>
      <c r="H273" s="1">
        <v>11190</v>
      </c>
      <c r="I273" s="1">
        <v>0</v>
      </c>
    </row>
    <row r="274" spans="1:9" x14ac:dyDescent="0.3">
      <c r="A274" s="1" t="s">
        <v>2061</v>
      </c>
      <c r="B274" s="1">
        <v>1</v>
      </c>
      <c r="C274" s="1">
        <v>1</v>
      </c>
      <c r="D274" s="1">
        <v>1</v>
      </c>
      <c r="F274" s="1" t="s">
        <v>2068</v>
      </c>
      <c r="G274" s="1">
        <v>17</v>
      </c>
      <c r="H274" s="1">
        <v>15</v>
      </c>
      <c r="I274" s="1">
        <v>17</v>
      </c>
    </row>
    <row r="275" spans="1:9" x14ac:dyDescent="0.3">
      <c r="A275" s="1" t="s">
        <v>2060</v>
      </c>
      <c r="B275" s="1">
        <v>8</v>
      </c>
      <c r="C275" s="1">
        <v>7</v>
      </c>
      <c r="D275" s="1">
        <v>7</v>
      </c>
      <c r="F275" s="5" t="s">
        <v>2067</v>
      </c>
      <c r="G275" s="1">
        <v>19</v>
      </c>
      <c r="H275" s="1">
        <v>19</v>
      </c>
      <c r="I275" s="1">
        <v>19</v>
      </c>
    </row>
    <row r="276" spans="1:9" x14ac:dyDescent="0.3">
      <c r="A276" s="1" t="s">
        <v>2059</v>
      </c>
      <c r="B276" s="1">
        <v>4</v>
      </c>
      <c r="C276" s="1">
        <v>4</v>
      </c>
      <c r="D276" s="1">
        <v>4</v>
      </c>
      <c r="F276" s="1" t="s">
        <v>2066</v>
      </c>
      <c r="G276" s="1">
        <v>2</v>
      </c>
      <c r="H276" s="1">
        <v>1</v>
      </c>
      <c r="I276" s="1">
        <v>2</v>
      </c>
    </row>
    <row r="277" spans="1:9" x14ac:dyDescent="0.3">
      <c r="A277" s="1" t="s">
        <v>2058</v>
      </c>
      <c r="B277" s="1">
        <v>3</v>
      </c>
      <c r="C277" s="1">
        <v>1</v>
      </c>
      <c r="D277" s="1">
        <v>1</v>
      </c>
      <c r="F277" s="1" t="s">
        <v>2065</v>
      </c>
      <c r="G277" s="1">
        <v>33</v>
      </c>
      <c r="H277" s="1">
        <v>33</v>
      </c>
      <c r="I277" s="1">
        <v>0</v>
      </c>
    </row>
    <row r="278" spans="1:9" x14ac:dyDescent="0.3">
      <c r="A278" s="1" t="s">
        <v>2057</v>
      </c>
      <c r="B278" s="1">
        <v>45</v>
      </c>
      <c r="C278" s="1">
        <v>33</v>
      </c>
      <c r="D278" s="1">
        <v>4</v>
      </c>
      <c r="F278" s="1" t="s">
        <v>2064</v>
      </c>
      <c r="G278" s="1">
        <v>11</v>
      </c>
      <c r="H278" s="1">
        <v>7</v>
      </c>
      <c r="I278" s="1">
        <v>9</v>
      </c>
    </row>
    <row r="279" spans="1:9" x14ac:dyDescent="0.3">
      <c r="A279" s="1" t="s">
        <v>2056</v>
      </c>
      <c r="B279" s="1">
        <v>3</v>
      </c>
      <c r="C279" s="1">
        <v>3</v>
      </c>
      <c r="D279" s="1">
        <v>3</v>
      </c>
      <c r="F279" s="1" t="s">
        <v>2063</v>
      </c>
      <c r="G279" s="1">
        <v>58</v>
      </c>
      <c r="H279" s="1">
        <v>58</v>
      </c>
      <c r="I279" s="1">
        <v>2</v>
      </c>
    </row>
    <row r="280" spans="1:9" x14ac:dyDescent="0.3">
      <c r="A280" s="1" t="s">
        <v>2055</v>
      </c>
      <c r="B280" s="1">
        <v>60</v>
      </c>
      <c r="C280" s="1">
        <v>49</v>
      </c>
      <c r="D280" s="1">
        <v>49</v>
      </c>
      <c r="F280" s="1" t="s">
        <v>2062</v>
      </c>
      <c r="G280" s="1">
        <v>37</v>
      </c>
      <c r="H280" s="1">
        <v>37</v>
      </c>
      <c r="I280" s="1">
        <v>37</v>
      </c>
    </row>
    <row r="281" spans="1:9" x14ac:dyDescent="0.3">
      <c r="A281" s="1" t="s">
        <v>2054</v>
      </c>
      <c r="B281" s="1">
        <v>95</v>
      </c>
      <c r="C281" s="1">
        <v>87</v>
      </c>
      <c r="D281" s="1">
        <v>0</v>
      </c>
      <c r="F281" s="1" t="s">
        <v>2061</v>
      </c>
      <c r="G281" s="1">
        <v>1</v>
      </c>
      <c r="H281" s="1">
        <v>1</v>
      </c>
      <c r="I281" s="1">
        <v>1</v>
      </c>
    </row>
    <row r="282" spans="1:9" x14ac:dyDescent="0.3">
      <c r="A282" s="1" t="s">
        <v>2053</v>
      </c>
      <c r="B282" s="1">
        <v>26</v>
      </c>
      <c r="C282" s="1">
        <v>20</v>
      </c>
      <c r="D282" s="1">
        <v>20</v>
      </c>
      <c r="F282" s="1" t="s">
        <v>2060</v>
      </c>
      <c r="G282" s="1">
        <v>7</v>
      </c>
      <c r="H282" s="1">
        <v>7</v>
      </c>
      <c r="I282" s="1">
        <v>7</v>
      </c>
    </row>
    <row r="283" spans="1:9" x14ac:dyDescent="0.3">
      <c r="A283" s="1" t="s">
        <v>2052</v>
      </c>
      <c r="B283" s="1">
        <v>28</v>
      </c>
      <c r="C283" s="1">
        <v>15</v>
      </c>
      <c r="D283" s="1">
        <v>15</v>
      </c>
      <c r="F283" s="1" t="s">
        <v>2059</v>
      </c>
      <c r="G283" s="1">
        <v>4</v>
      </c>
      <c r="H283" s="1">
        <v>4</v>
      </c>
      <c r="I283" s="1">
        <v>4</v>
      </c>
    </row>
    <row r="284" spans="1:9" x14ac:dyDescent="0.3">
      <c r="A284" s="1" t="s">
        <v>2051</v>
      </c>
      <c r="B284" s="1">
        <v>50</v>
      </c>
      <c r="C284" s="1">
        <v>29</v>
      </c>
      <c r="D284" s="1">
        <v>29</v>
      </c>
      <c r="F284" s="1" t="s">
        <v>2058</v>
      </c>
      <c r="G284" s="1">
        <v>1</v>
      </c>
      <c r="H284" s="1">
        <v>1</v>
      </c>
      <c r="I284" s="1">
        <v>1</v>
      </c>
    </row>
    <row r="285" spans="1:9" x14ac:dyDescent="0.3">
      <c r="A285" s="1" t="s">
        <v>2050</v>
      </c>
      <c r="B285" s="1">
        <v>3</v>
      </c>
      <c r="C285" s="1">
        <v>1</v>
      </c>
      <c r="D285" s="1">
        <v>1</v>
      </c>
      <c r="F285" s="1" t="s">
        <v>2057</v>
      </c>
      <c r="G285" s="1">
        <v>34</v>
      </c>
      <c r="H285" s="1">
        <v>33</v>
      </c>
      <c r="I285" s="1">
        <v>4</v>
      </c>
    </row>
    <row r="286" spans="1:9" x14ac:dyDescent="0.3">
      <c r="A286" s="5" t="s">
        <v>2049</v>
      </c>
      <c r="B286" s="1">
        <v>2</v>
      </c>
      <c r="C286" s="1">
        <v>2</v>
      </c>
      <c r="D286" s="1">
        <v>2</v>
      </c>
      <c r="F286" s="1" t="s">
        <v>2056</v>
      </c>
      <c r="G286" s="1">
        <v>3</v>
      </c>
      <c r="H286" s="1">
        <v>3</v>
      </c>
      <c r="I286" s="1">
        <v>3</v>
      </c>
    </row>
    <row r="287" spans="1:9" x14ac:dyDescent="0.3">
      <c r="A287" s="1" t="s">
        <v>2048</v>
      </c>
      <c r="B287" s="1">
        <v>3710</v>
      </c>
      <c r="C287" s="1">
        <v>2775</v>
      </c>
      <c r="D287" s="1">
        <v>12</v>
      </c>
      <c r="F287" s="1" t="s">
        <v>2055</v>
      </c>
      <c r="G287" s="1">
        <v>49</v>
      </c>
      <c r="H287" s="1">
        <v>49</v>
      </c>
      <c r="I287" s="1">
        <v>49</v>
      </c>
    </row>
    <row r="288" spans="1:9" x14ac:dyDescent="0.3">
      <c r="A288" s="1" t="s">
        <v>2047</v>
      </c>
      <c r="B288" s="1">
        <v>147</v>
      </c>
      <c r="C288" s="1">
        <v>112</v>
      </c>
      <c r="D288" s="1">
        <v>0</v>
      </c>
      <c r="F288" s="1" t="s">
        <v>2054</v>
      </c>
      <c r="G288" s="1">
        <v>87</v>
      </c>
      <c r="H288" s="1">
        <v>87</v>
      </c>
      <c r="I288" s="1">
        <v>0</v>
      </c>
    </row>
    <row r="289" spans="1:9" x14ac:dyDescent="0.3">
      <c r="A289" s="1" t="s">
        <v>2046</v>
      </c>
      <c r="B289" s="1">
        <v>6</v>
      </c>
      <c r="C289" s="1">
        <v>2</v>
      </c>
      <c r="D289" s="1">
        <v>3</v>
      </c>
      <c r="F289" s="1" t="s">
        <v>2053</v>
      </c>
      <c r="G289" s="1">
        <v>20</v>
      </c>
      <c r="H289" s="1">
        <v>20</v>
      </c>
      <c r="I289" s="1">
        <v>20</v>
      </c>
    </row>
    <row r="290" spans="1:9" x14ac:dyDescent="0.3">
      <c r="A290" s="1" t="s">
        <v>2045</v>
      </c>
      <c r="B290" s="1">
        <v>13</v>
      </c>
      <c r="C290" s="1">
        <v>6</v>
      </c>
      <c r="D290" s="1">
        <v>6</v>
      </c>
      <c r="F290" s="1" t="s">
        <v>2052</v>
      </c>
      <c r="G290" s="1">
        <v>15</v>
      </c>
      <c r="H290" s="1">
        <v>15</v>
      </c>
      <c r="I290" s="1">
        <v>15</v>
      </c>
    </row>
    <row r="291" spans="1:9" x14ac:dyDescent="0.3">
      <c r="A291" s="1" t="s">
        <v>2044</v>
      </c>
      <c r="B291" s="1">
        <v>2</v>
      </c>
      <c r="C291" s="1">
        <v>2</v>
      </c>
      <c r="D291" s="1">
        <v>2</v>
      </c>
      <c r="F291" s="1" t="s">
        <v>2051</v>
      </c>
      <c r="G291" s="1">
        <v>42</v>
      </c>
      <c r="H291" s="1">
        <v>30</v>
      </c>
      <c r="I291" s="1">
        <v>29</v>
      </c>
    </row>
    <row r="292" spans="1:9" x14ac:dyDescent="0.3">
      <c r="A292" s="1" t="s">
        <v>2043</v>
      </c>
      <c r="B292" s="1">
        <v>15</v>
      </c>
      <c r="C292" s="1">
        <v>10</v>
      </c>
      <c r="D292" s="1">
        <v>10</v>
      </c>
      <c r="F292" s="1" t="s">
        <v>2050</v>
      </c>
      <c r="G292" s="1">
        <v>2</v>
      </c>
      <c r="H292" s="1">
        <v>2</v>
      </c>
      <c r="I292" s="1">
        <v>1</v>
      </c>
    </row>
    <row r="293" spans="1:9" x14ac:dyDescent="0.3">
      <c r="A293" s="1" t="s">
        <v>2042</v>
      </c>
      <c r="B293" s="1">
        <v>1</v>
      </c>
      <c r="C293" s="1">
        <v>1</v>
      </c>
      <c r="D293" s="1">
        <v>1</v>
      </c>
      <c r="F293" s="5" t="s">
        <v>2049</v>
      </c>
      <c r="G293" s="1">
        <v>2</v>
      </c>
      <c r="H293" s="1">
        <v>2</v>
      </c>
      <c r="I293" s="1">
        <v>2</v>
      </c>
    </row>
    <row r="294" spans="1:9" x14ac:dyDescent="0.3">
      <c r="A294" s="1" t="s">
        <v>2040</v>
      </c>
      <c r="B294" s="1">
        <v>3</v>
      </c>
      <c r="C294" s="1">
        <v>1</v>
      </c>
      <c r="D294" s="1">
        <v>1</v>
      </c>
      <c r="F294" s="1" t="s">
        <v>2048</v>
      </c>
      <c r="G294" s="1">
        <v>2794</v>
      </c>
      <c r="H294" s="1">
        <v>2775</v>
      </c>
      <c r="I294" s="1">
        <v>12</v>
      </c>
    </row>
    <row r="295" spans="1:9" x14ac:dyDescent="0.3">
      <c r="A295" s="1" t="s">
        <v>2039</v>
      </c>
      <c r="B295" s="1">
        <v>1</v>
      </c>
      <c r="C295" s="1">
        <v>1</v>
      </c>
      <c r="D295" s="1">
        <v>1</v>
      </c>
      <c r="F295" s="1" t="s">
        <v>2047</v>
      </c>
      <c r="G295" s="1">
        <v>113</v>
      </c>
      <c r="H295" s="1">
        <v>112</v>
      </c>
      <c r="I295" s="1">
        <v>0</v>
      </c>
    </row>
    <row r="296" spans="1:9" x14ac:dyDescent="0.3">
      <c r="A296" s="1" t="s">
        <v>2038</v>
      </c>
      <c r="B296" s="1">
        <v>3</v>
      </c>
      <c r="C296" s="1">
        <v>3</v>
      </c>
      <c r="D296" s="1">
        <v>3</v>
      </c>
      <c r="F296" s="1" t="s">
        <v>2046</v>
      </c>
      <c r="G296" s="1">
        <v>3</v>
      </c>
      <c r="H296" s="1">
        <v>2</v>
      </c>
      <c r="I296" s="1">
        <v>3</v>
      </c>
    </row>
    <row r="297" spans="1:9" x14ac:dyDescent="0.3">
      <c r="A297" s="1" t="s">
        <v>2037</v>
      </c>
      <c r="B297" s="1">
        <v>1</v>
      </c>
      <c r="C297" s="1">
        <v>1</v>
      </c>
      <c r="D297" s="1">
        <v>1</v>
      </c>
      <c r="F297" s="1" t="s">
        <v>2045</v>
      </c>
      <c r="G297" s="1">
        <v>8</v>
      </c>
      <c r="H297" s="1">
        <v>7</v>
      </c>
      <c r="I297" s="1">
        <v>6</v>
      </c>
    </row>
    <row r="298" spans="1:9" x14ac:dyDescent="0.3">
      <c r="A298" s="1" t="s">
        <v>2036</v>
      </c>
      <c r="B298" s="1">
        <v>19</v>
      </c>
      <c r="C298" s="1">
        <v>11</v>
      </c>
      <c r="D298" s="1">
        <v>9</v>
      </c>
      <c r="F298" s="1" t="s">
        <v>2044</v>
      </c>
      <c r="G298" s="1">
        <v>2</v>
      </c>
      <c r="H298" s="1">
        <v>2</v>
      </c>
      <c r="I298" s="1">
        <v>2</v>
      </c>
    </row>
    <row r="299" spans="1:9" x14ac:dyDescent="0.3">
      <c r="A299" s="1" t="s">
        <v>2035</v>
      </c>
      <c r="B299" s="1">
        <v>2</v>
      </c>
      <c r="C299" s="1">
        <v>2</v>
      </c>
      <c r="D299" s="1">
        <v>2</v>
      </c>
      <c r="F299" s="1" t="s">
        <v>2043</v>
      </c>
      <c r="G299" s="1">
        <v>10</v>
      </c>
      <c r="H299" s="1">
        <v>10</v>
      </c>
      <c r="I299" s="1">
        <v>10</v>
      </c>
    </row>
    <row r="300" spans="1:9" x14ac:dyDescent="0.3">
      <c r="A300" s="1" t="s">
        <v>2034</v>
      </c>
      <c r="B300" s="1">
        <v>50</v>
      </c>
      <c r="C300" s="1">
        <v>30</v>
      </c>
      <c r="D300" s="1">
        <v>30</v>
      </c>
      <c r="F300" s="1" t="s">
        <v>2042</v>
      </c>
      <c r="G300" s="1">
        <v>1</v>
      </c>
      <c r="H300" s="1">
        <v>1</v>
      </c>
      <c r="I300" s="1">
        <v>1</v>
      </c>
    </row>
    <row r="301" spans="1:9" x14ac:dyDescent="0.3">
      <c r="A301" s="1" t="s">
        <v>2033</v>
      </c>
      <c r="B301" s="1">
        <v>57</v>
      </c>
      <c r="C301" s="1">
        <v>30</v>
      </c>
      <c r="D301" s="1">
        <v>30</v>
      </c>
      <c r="F301" s="1" t="s">
        <v>2040</v>
      </c>
      <c r="G301" s="1">
        <v>1</v>
      </c>
      <c r="H301" s="1">
        <v>1</v>
      </c>
      <c r="I301" s="1">
        <v>1</v>
      </c>
    </row>
    <row r="302" spans="1:9" x14ac:dyDescent="0.3">
      <c r="A302" s="1" t="s">
        <v>2032</v>
      </c>
      <c r="B302" s="1">
        <v>2</v>
      </c>
      <c r="C302" s="1">
        <v>2</v>
      </c>
      <c r="D302" s="1">
        <v>2</v>
      </c>
      <c r="F302" s="1" t="s">
        <v>2039</v>
      </c>
      <c r="G302" s="1">
        <v>1</v>
      </c>
      <c r="H302" s="1">
        <v>1</v>
      </c>
      <c r="I302" s="1">
        <v>1</v>
      </c>
    </row>
    <row r="303" spans="1:9" x14ac:dyDescent="0.3">
      <c r="A303" s="1" t="s">
        <v>2031</v>
      </c>
      <c r="B303" s="1">
        <v>19</v>
      </c>
      <c r="C303" s="1">
        <v>17</v>
      </c>
      <c r="D303" s="1">
        <v>17</v>
      </c>
      <c r="F303" s="1" t="s">
        <v>2038</v>
      </c>
      <c r="G303" s="1">
        <v>3</v>
      </c>
      <c r="H303" s="1">
        <v>3</v>
      </c>
      <c r="I303" s="1">
        <v>3</v>
      </c>
    </row>
    <row r="304" spans="1:9" x14ac:dyDescent="0.3">
      <c r="A304" s="5" t="s">
        <v>2030</v>
      </c>
      <c r="B304" s="1">
        <v>2</v>
      </c>
      <c r="C304" s="1">
        <v>2</v>
      </c>
      <c r="D304" s="1">
        <v>2</v>
      </c>
      <c r="F304" s="1" t="s">
        <v>2037</v>
      </c>
      <c r="G304" s="1">
        <v>1</v>
      </c>
      <c r="H304" s="1">
        <v>1</v>
      </c>
      <c r="I304" s="1">
        <v>1</v>
      </c>
    </row>
    <row r="305" spans="1:9" x14ac:dyDescent="0.3">
      <c r="A305" s="1" t="s">
        <v>2029</v>
      </c>
      <c r="B305" s="1">
        <v>41</v>
      </c>
      <c r="C305" s="1">
        <v>21</v>
      </c>
      <c r="D305" s="1">
        <v>21</v>
      </c>
      <c r="F305" s="1" t="s">
        <v>2036</v>
      </c>
      <c r="G305" s="1">
        <v>12</v>
      </c>
      <c r="H305" s="1">
        <v>11</v>
      </c>
      <c r="I305" s="1">
        <v>10</v>
      </c>
    </row>
    <row r="306" spans="1:9" x14ac:dyDescent="0.3">
      <c r="A306" s="1" t="s">
        <v>2028</v>
      </c>
      <c r="B306" s="1">
        <v>40</v>
      </c>
      <c r="C306" s="1">
        <v>28</v>
      </c>
      <c r="D306" s="1">
        <v>5</v>
      </c>
      <c r="F306" s="1" t="s">
        <v>2035</v>
      </c>
      <c r="G306" s="1">
        <v>2</v>
      </c>
      <c r="H306" s="1">
        <v>2</v>
      </c>
      <c r="I306" s="1">
        <v>2</v>
      </c>
    </row>
    <row r="307" spans="1:9" x14ac:dyDescent="0.3">
      <c r="A307" s="5" t="s">
        <v>2026</v>
      </c>
      <c r="B307" s="1">
        <v>14</v>
      </c>
      <c r="C307" s="1">
        <v>14</v>
      </c>
      <c r="D307" s="1">
        <v>14</v>
      </c>
      <c r="F307" s="1" t="s">
        <v>2034</v>
      </c>
      <c r="G307" s="1">
        <v>35</v>
      </c>
      <c r="H307" s="1">
        <v>31</v>
      </c>
      <c r="I307" s="1">
        <v>30</v>
      </c>
    </row>
    <row r="308" spans="1:9" x14ac:dyDescent="0.3">
      <c r="A308" s="1" t="s">
        <v>2025</v>
      </c>
      <c r="B308" s="1">
        <v>26</v>
      </c>
      <c r="C308" s="1">
        <v>14</v>
      </c>
      <c r="D308" s="1">
        <v>14</v>
      </c>
      <c r="F308" s="1" t="s">
        <v>2033</v>
      </c>
      <c r="G308" s="1">
        <v>41</v>
      </c>
      <c r="H308" s="1">
        <v>31</v>
      </c>
      <c r="I308" s="1">
        <v>30</v>
      </c>
    </row>
    <row r="309" spans="1:9" x14ac:dyDescent="0.3">
      <c r="A309" s="1" t="s">
        <v>2024</v>
      </c>
      <c r="B309" s="1">
        <v>5</v>
      </c>
      <c r="C309" s="1">
        <v>2</v>
      </c>
      <c r="D309" s="1">
        <v>2</v>
      </c>
      <c r="F309" s="1" t="s">
        <v>2032</v>
      </c>
      <c r="G309" s="1">
        <v>2</v>
      </c>
      <c r="H309" s="1">
        <v>2</v>
      </c>
      <c r="I309" s="1">
        <v>2</v>
      </c>
    </row>
    <row r="310" spans="1:9" x14ac:dyDescent="0.3">
      <c r="A310" s="1" t="s">
        <v>2023</v>
      </c>
      <c r="B310" s="1">
        <v>2</v>
      </c>
      <c r="C310" s="1">
        <v>2</v>
      </c>
      <c r="D310" s="1">
        <v>2</v>
      </c>
      <c r="F310" s="1" t="s">
        <v>2031</v>
      </c>
      <c r="G310" s="1">
        <v>30</v>
      </c>
      <c r="H310" s="1">
        <v>17</v>
      </c>
      <c r="I310" s="1">
        <v>17</v>
      </c>
    </row>
    <row r="311" spans="1:9" x14ac:dyDescent="0.3">
      <c r="A311" s="1" t="s">
        <v>2022</v>
      </c>
      <c r="B311" s="1">
        <v>3</v>
      </c>
      <c r="C311" s="1">
        <v>1</v>
      </c>
      <c r="D311" s="1">
        <v>1</v>
      </c>
      <c r="F311" s="5" t="s">
        <v>2030</v>
      </c>
      <c r="G311" s="1">
        <v>2</v>
      </c>
      <c r="H311" s="1">
        <v>2</v>
      </c>
      <c r="I311" s="1">
        <v>2</v>
      </c>
    </row>
    <row r="312" spans="1:9" x14ac:dyDescent="0.3">
      <c r="A312" s="1" t="s">
        <v>2021</v>
      </c>
      <c r="B312" s="1">
        <v>39</v>
      </c>
      <c r="C312" s="1">
        <v>30</v>
      </c>
      <c r="D312" s="1">
        <v>27</v>
      </c>
      <c r="F312" s="1" t="s">
        <v>2029</v>
      </c>
      <c r="G312" s="1">
        <v>22</v>
      </c>
      <c r="H312" s="1">
        <v>22</v>
      </c>
      <c r="I312" s="1">
        <v>21</v>
      </c>
    </row>
    <row r="313" spans="1:9" x14ac:dyDescent="0.3">
      <c r="A313" s="1" t="s">
        <v>2020</v>
      </c>
      <c r="B313" s="1">
        <v>39</v>
      </c>
      <c r="C313" s="1">
        <v>23</v>
      </c>
      <c r="D313" s="1">
        <v>26</v>
      </c>
      <c r="F313" s="1" t="s">
        <v>2028</v>
      </c>
      <c r="G313" s="1">
        <v>28</v>
      </c>
      <c r="H313" s="1">
        <v>28</v>
      </c>
      <c r="I313" s="1">
        <v>5</v>
      </c>
    </row>
    <row r="314" spans="1:9" x14ac:dyDescent="0.3">
      <c r="A314" s="1" t="s">
        <v>2019</v>
      </c>
      <c r="B314" s="1">
        <v>17</v>
      </c>
      <c r="C314" s="1">
        <v>14</v>
      </c>
      <c r="D314" s="1">
        <v>14</v>
      </c>
      <c r="F314" s="1" t="s">
        <v>2027</v>
      </c>
      <c r="G314" s="1">
        <v>90</v>
      </c>
      <c r="H314" s="1">
        <v>1</v>
      </c>
      <c r="I314" s="1">
        <v>0</v>
      </c>
    </row>
    <row r="315" spans="1:9" x14ac:dyDescent="0.3">
      <c r="A315" s="1" t="s">
        <v>2018</v>
      </c>
      <c r="B315" s="1">
        <v>34</v>
      </c>
      <c r="C315" s="1">
        <v>21</v>
      </c>
      <c r="D315" s="1">
        <v>14</v>
      </c>
      <c r="F315" s="5" t="s">
        <v>2026</v>
      </c>
      <c r="G315" s="1">
        <v>29</v>
      </c>
      <c r="H315" s="1">
        <v>14</v>
      </c>
      <c r="I315" s="1">
        <v>14</v>
      </c>
    </row>
    <row r="316" spans="1:9" x14ac:dyDescent="0.3">
      <c r="A316" s="1" t="s">
        <v>2017</v>
      </c>
      <c r="B316" s="1">
        <v>40</v>
      </c>
      <c r="C316" s="1">
        <v>28</v>
      </c>
      <c r="D316" s="1">
        <v>28</v>
      </c>
      <c r="F316" s="1" t="s">
        <v>2025</v>
      </c>
      <c r="G316" s="1">
        <v>15</v>
      </c>
      <c r="H316" s="1">
        <v>14</v>
      </c>
      <c r="I316" s="1">
        <v>14</v>
      </c>
    </row>
    <row r="317" spans="1:9" x14ac:dyDescent="0.3">
      <c r="A317" s="1" t="s">
        <v>2016</v>
      </c>
      <c r="B317" s="1">
        <v>3</v>
      </c>
      <c r="C317" s="1">
        <v>2</v>
      </c>
      <c r="D317" s="1">
        <v>2</v>
      </c>
      <c r="F317" s="1" t="s">
        <v>2024</v>
      </c>
      <c r="G317" s="1">
        <v>3</v>
      </c>
      <c r="H317" s="1">
        <v>3</v>
      </c>
      <c r="I317" s="1">
        <v>2</v>
      </c>
    </row>
    <row r="318" spans="1:9" x14ac:dyDescent="0.3">
      <c r="A318" s="1" t="s">
        <v>2015</v>
      </c>
      <c r="B318" s="1">
        <v>3</v>
      </c>
      <c r="C318" s="1">
        <v>3</v>
      </c>
      <c r="D318" s="1">
        <v>3</v>
      </c>
      <c r="F318" s="1" t="s">
        <v>2023</v>
      </c>
      <c r="G318" s="1">
        <v>2</v>
      </c>
      <c r="H318" s="1">
        <v>2</v>
      </c>
      <c r="I318" s="1">
        <v>2</v>
      </c>
    </row>
    <row r="319" spans="1:9" x14ac:dyDescent="0.3">
      <c r="A319" s="1" t="s">
        <v>2014</v>
      </c>
      <c r="B319" s="1">
        <v>3</v>
      </c>
      <c r="C319" s="1">
        <v>2</v>
      </c>
      <c r="D319" s="1">
        <v>1</v>
      </c>
      <c r="F319" s="1" t="s">
        <v>2022</v>
      </c>
      <c r="G319" s="1">
        <v>1</v>
      </c>
      <c r="H319" s="1">
        <v>1</v>
      </c>
      <c r="I319" s="1">
        <v>1</v>
      </c>
    </row>
    <row r="320" spans="1:9" x14ac:dyDescent="0.3">
      <c r="A320" s="1" t="s">
        <v>2013</v>
      </c>
      <c r="B320" s="1">
        <v>11</v>
      </c>
      <c r="C320" s="1">
        <v>7</v>
      </c>
      <c r="D320" s="1">
        <v>7</v>
      </c>
      <c r="F320" s="1" t="s">
        <v>2021</v>
      </c>
      <c r="G320" s="1">
        <v>30</v>
      </c>
      <c r="H320" s="1">
        <v>30</v>
      </c>
      <c r="I320" s="1">
        <v>27</v>
      </c>
    </row>
    <row r="321" spans="1:9" x14ac:dyDescent="0.3">
      <c r="A321" s="1" t="s">
        <v>2012</v>
      </c>
      <c r="B321" s="1">
        <v>4</v>
      </c>
      <c r="C321" s="1">
        <v>4</v>
      </c>
      <c r="D321" s="1">
        <v>4</v>
      </c>
      <c r="F321" s="1" t="s">
        <v>2020</v>
      </c>
      <c r="G321" s="1">
        <v>28</v>
      </c>
      <c r="H321" s="1">
        <v>24</v>
      </c>
      <c r="I321" s="1">
        <v>24</v>
      </c>
    </row>
    <row r="322" spans="1:9" x14ac:dyDescent="0.3">
      <c r="A322" s="1" t="s">
        <v>2011</v>
      </c>
      <c r="B322" s="1">
        <v>4</v>
      </c>
      <c r="C322" s="1">
        <v>4</v>
      </c>
      <c r="D322" s="1">
        <v>4</v>
      </c>
      <c r="F322" s="1" t="s">
        <v>2019</v>
      </c>
      <c r="G322" s="1">
        <v>14</v>
      </c>
      <c r="H322" s="1">
        <v>14</v>
      </c>
      <c r="I322" s="1">
        <v>14</v>
      </c>
    </row>
    <row r="323" spans="1:9" x14ac:dyDescent="0.3">
      <c r="A323" s="1" t="s">
        <v>2010</v>
      </c>
      <c r="B323" s="1">
        <v>89</v>
      </c>
      <c r="C323" s="1">
        <v>56</v>
      </c>
      <c r="D323" s="1">
        <v>49</v>
      </c>
      <c r="F323" s="1" t="s">
        <v>2018</v>
      </c>
      <c r="G323" s="1">
        <v>21</v>
      </c>
      <c r="H323" s="1">
        <v>21</v>
      </c>
      <c r="I323" s="1">
        <v>14</v>
      </c>
    </row>
    <row r="324" spans="1:9" x14ac:dyDescent="0.3">
      <c r="A324" s="1" t="s">
        <v>2009</v>
      </c>
      <c r="B324" s="1">
        <v>6</v>
      </c>
      <c r="C324" s="1">
        <v>2</v>
      </c>
      <c r="D324" s="1">
        <v>2</v>
      </c>
      <c r="F324" s="1" t="s">
        <v>2017</v>
      </c>
      <c r="G324" s="1">
        <v>28</v>
      </c>
      <c r="H324" s="1">
        <v>28</v>
      </c>
      <c r="I324" s="1">
        <v>28</v>
      </c>
    </row>
    <row r="325" spans="1:9" x14ac:dyDescent="0.3">
      <c r="A325" s="1" t="s">
        <v>2008</v>
      </c>
      <c r="B325" s="1">
        <v>20</v>
      </c>
      <c r="C325" s="1">
        <v>10</v>
      </c>
      <c r="D325" s="1">
        <v>10</v>
      </c>
      <c r="F325" s="1" t="s">
        <v>2016</v>
      </c>
      <c r="G325" s="1">
        <v>2</v>
      </c>
      <c r="H325" s="1">
        <v>2</v>
      </c>
      <c r="I325" s="1">
        <v>2</v>
      </c>
    </row>
    <row r="326" spans="1:9" x14ac:dyDescent="0.3">
      <c r="A326" s="1" t="s">
        <v>2007</v>
      </c>
      <c r="B326" s="1">
        <v>2</v>
      </c>
      <c r="C326" s="1">
        <v>1</v>
      </c>
      <c r="D326" s="1">
        <v>1</v>
      </c>
      <c r="F326" s="1" t="s">
        <v>2015</v>
      </c>
      <c r="G326" s="1">
        <v>3</v>
      </c>
      <c r="H326" s="1">
        <v>3</v>
      </c>
      <c r="I326" s="1">
        <v>3</v>
      </c>
    </row>
    <row r="327" spans="1:9" x14ac:dyDescent="0.3">
      <c r="A327" s="1" t="s">
        <v>2006</v>
      </c>
      <c r="B327" s="1">
        <v>3</v>
      </c>
      <c r="C327" s="1">
        <v>1</v>
      </c>
      <c r="D327" s="1">
        <v>1</v>
      </c>
      <c r="F327" s="1" t="s">
        <v>2014</v>
      </c>
      <c r="G327" s="1">
        <v>2</v>
      </c>
      <c r="H327" s="1">
        <v>2</v>
      </c>
      <c r="I327" s="1">
        <v>1</v>
      </c>
    </row>
    <row r="328" spans="1:9" x14ac:dyDescent="0.3">
      <c r="A328" s="1" t="s">
        <v>2005</v>
      </c>
      <c r="B328" s="1">
        <v>22</v>
      </c>
      <c r="C328" s="1">
        <v>10</v>
      </c>
      <c r="D328" s="1">
        <v>10</v>
      </c>
      <c r="F328" s="1" t="s">
        <v>2013</v>
      </c>
      <c r="G328" s="1">
        <v>7</v>
      </c>
      <c r="H328" s="1">
        <v>7</v>
      </c>
      <c r="I328" s="1">
        <v>7</v>
      </c>
    </row>
    <row r="329" spans="1:9" x14ac:dyDescent="0.3">
      <c r="A329" s="1" t="s">
        <v>2004</v>
      </c>
      <c r="B329" s="1">
        <v>2</v>
      </c>
      <c r="C329" s="1">
        <v>2</v>
      </c>
      <c r="D329" s="1">
        <v>2</v>
      </c>
      <c r="F329" s="1" t="s">
        <v>2012</v>
      </c>
      <c r="G329" s="1">
        <v>10</v>
      </c>
      <c r="H329" s="1">
        <v>4</v>
      </c>
      <c r="I329" s="1">
        <v>4</v>
      </c>
    </row>
    <row r="330" spans="1:9" x14ac:dyDescent="0.3">
      <c r="A330" s="1" t="s">
        <v>2003</v>
      </c>
      <c r="B330" s="1">
        <v>1</v>
      </c>
      <c r="C330" s="1">
        <v>1</v>
      </c>
      <c r="D330" s="1">
        <v>1</v>
      </c>
      <c r="F330" s="1" t="s">
        <v>2011</v>
      </c>
      <c r="G330" s="1">
        <v>4</v>
      </c>
      <c r="H330" s="1">
        <v>4</v>
      </c>
      <c r="I330" s="1">
        <v>4</v>
      </c>
    </row>
    <row r="331" spans="1:9" x14ac:dyDescent="0.3">
      <c r="A331" s="1" t="s">
        <v>2002</v>
      </c>
      <c r="B331" s="1">
        <v>29</v>
      </c>
      <c r="C331" s="1">
        <v>22</v>
      </c>
      <c r="D331" s="1">
        <v>22</v>
      </c>
      <c r="F331" s="1" t="s">
        <v>2010</v>
      </c>
      <c r="G331" s="1">
        <v>56</v>
      </c>
      <c r="H331" s="1">
        <v>56</v>
      </c>
      <c r="I331" s="1">
        <v>49</v>
      </c>
    </row>
    <row r="332" spans="1:9" x14ac:dyDescent="0.3">
      <c r="A332" s="1" t="s">
        <v>2001</v>
      </c>
      <c r="B332" s="1">
        <v>3</v>
      </c>
      <c r="C332" s="1">
        <v>1</v>
      </c>
      <c r="D332" s="1">
        <v>1</v>
      </c>
      <c r="F332" s="1" t="s">
        <v>2009</v>
      </c>
      <c r="G332" s="1">
        <v>3</v>
      </c>
      <c r="H332" s="1">
        <v>3</v>
      </c>
      <c r="I332" s="1">
        <v>2</v>
      </c>
    </row>
    <row r="333" spans="1:9" x14ac:dyDescent="0.3">
      <c r="A333" s="1" t="s">
        <v>2000</v>
      </c>
      <c r="B333" s="1">
        <v>29</v>
      </c>
      <c r="C333" s="1">
        <v>26</v>
      </c>
      <c r="D333" s="1">
        <v>26</v>
      </c>
      <c r="F333" s="1" t="s">
        <v>2008</v>
      </c>
      <c r="G333" s="1">
        <v>10</v>
      </c>
      <c r="H333" s="1">
        <v>10</v>
      </c>
      <c r="I333" s="1">
        <v>10</v>
      </c>
    </row>
    <row r="334" spans="1:9" x14ac:dyDescent="0.3">
      <c r="A334" s="1" t="s">
        <v>1999</v>
      </c>
      <c r="B334" s="1">
        <v>4</v>
      </c>
      <c r="C334" s="1">
        <v>4</v>
      </c>
      <c r="D334" s="1">
        <v>4</v>
      </c>
      <c r="F334" s="1" t="s">
        <v>2007</v>
      </c>
      <c r="G334" s="1">
        <v>1</v>
      </c>
      <c r="H334" s="1">
        <v>1</v>
      </c>
      <c r="I334" s="1">
        <v>1</v>
      </c>
    </row>
    <row r="335" spans="1:9" x14ac:dyDescent="0.3">
      <c r="A335" s="1" t="s">
        <v>1998</v>
      </c>
      <c r="B335" s="1">
        <v>7</v>
      </c>
      <c r="C335" s="1">
        <v>5</v>
      </c>
      <c r="D335" s="1">
        <v>4</v>
      </c>
      <c r="F335" s="1" t="s">
        <v>2006</v>
      </c>
      <c r="G335" s="1">
        <v>1</v>
      </c>
      <c r="H335" s="1">
        <v>1</v>
      </c>
      <c r="I335" s="1">
        <v>1</v>
      </c>
    </row>
    <row r="336" spans="1:9" x14ac:dyDescent="0.3">
      <c r="A336" s="1" t="s">
        <v>1997</v>
      </c>
      <c r="B336" s="1">
        <v>4</v>
      </c>
      <c r="C336" s="1">
        <v>3</v>
      </c>
      <c r="D336" s="1">
        <v>4</v>
      </c>
      <c r="F336" s="1" t="s">
        <v>2005</v>
      </c>
      <c r="G336" s="1">
        <v>10</v>
      </c>
      <c r="H336" s="1">
        <v>10</v>
      </c>
      <c r="I336" s="1">
        <v>10</v>
      </c>
    </row>
    <row r="337" spans="1:9" x14ac:dyDescent="0.3">
      <c r="A337" s="1" t="s">
        <v>1996</v>
      </c>
      <c r="B337" s="1">
        <v>5437</v>
      </c>
      <c r="C337" s="1">
        <v>3309</v>
      </c>
      <c r="D337" s="1">
        <v>21</v>
      </c>
      <c r="F337" s="1" t="s">
        <v>2004</v>
      </c>
      <c r="G337" s="1">
        <v>2</v>
      </c>
      <c r="H337" s="1">
        <v>2</v>
      </c>
      <c r="I337" s="1">
        <v>2</v>
      </c>
    </row>
    <row r="338" spans="1:9" x14ac:dyDescent="0.3">
      <c r="A338" s="1" t="s">
        <v>1995</v>
      </c>
      <c r="B338" s="1">
        <v>14</v>
      </c>
      <c r="C338" s="1">
        <v>7</v>
      </c>
      <c r="D338" s="1">
        <v>5</v>
      </c>
      <c r="F338" s="1" t="s">
        <v>2003</v>
      </c>
      <c r="G338" s="1">
        <v>1</v>
      </c>
      <c r="H338" s="1">
        <v>1</v>
      </c>
      <c r="I338" s="1">
        <v>1</v>
      </c>
    </row>
    <row r="339" spans="1:9" x14ac:dyDescent="0.3">
      <c r="A339" s="5" t="s">
        <v>1994</v>
      </c>
      <c r="B339" s="1">
        <v>55</v>
      </c>
      <c r="C339" s="1">
        <v>38</v>
      </c>
      <c r="D339" s="1">
        <v>36</v>
      </c>
      <c r="F339" s="1" t="s">
        <v>2002</v>
      </c>
      <c r="G339" s="1">
        <v>22</v>
      </c>
      <c r="H339" s="1">
        <v>22</v>
      </c>
      <c r="I339" s="1">
        <v>22</v>
      </c>
    </row>
    <row r="340" spans="1:9" x14ac:dyDescent="0.3">
      <c r="A340" s="1" t="s">
        <v>1993</v>
      </c>
      <c r="B340" s="1">
        <v>4</v>
      </c>
      <c r="C340" s="1">
        <v>4</v>
      </c>
      <c r="D340" s="1">
        <v>1</v>
      </c>
      <c r="F340" s="1" t="s">
        <v>2001</v>
      </c>
      <c r="G340" s="1">
        <v>1</v>
      </c>
      <c r="H340" s="1">
        <v>1</v>
      </c>
      <c r="I340" s="1">
        <v>1</v>
      </c>
    </row>
    <row r="341" spans="1:9" x14ac:dyDescent="0.3">
      <c r="A341" s="1" t="s">
        <v>1992</v>
      </c>
      <c r="B341" s="1">
        <v>43</v>
      </c>
      <c r="C341" s="1">
        <v>36</v>
      </c>
      <c r="D341" s="1">
        <v>36</v>
      </c>
      <c r="F341" s="1" t="s">
        <v>2000</v>
      </c>
      <c r="G341" s="1">
        <v>54</v>
      </c>
      <c r="H341" s="1">
        <v>26</v>
      </c>
      <c r="I341" s="1">
        <v>26</v>
      </c>
    </row>
    <row r="342" spans="1:9" x14ac:dyDescent="0.3">
      <c r="A342" s="1" t="s">
        <v>1990</v>
      </c>
      <c r="B342" s="1">
        <v>4</v>
      </c>
      <c r="C342" s="1">
        <v>4</v>
      </c>
      <c r="D342" s="1">
        <v>4</v>
      </c>
      <c r="F342" s="1" t="s">
        <v>1999</v>
      </c>
      <c r="G342" s="1">
        <v>4</v>
      </c>
      <c r="H342" s="1">
        <v>4</v>
      </c>
      <c r="I342" s="1">
        <v>4</v>
      </c>
    </row>
    <row r="343" spans="1:9" x14ac:dyDescent="0.3">
      <c r="A343" s="1" t="s">
        <v>1989</v>
      </c>
      <c r="B343" s="1">
        <v>4</v>
      </c>
      <c r="C343" s="1">
        <v>2</v>
      </c>
      <c r="D343" s="1">
        <v>2</v>
      </c>
      <c r="F343" s="1" t="s">
        <v>1998</v>
      </c>
      <c r="G343" s="1">
        <v>5</v>
      </c>
      <c r="H343" s="1">
        <v>5</v>
      </c>
      <c r="I343" s="1">
        <v>4</v>
      </c>
    </row>
    <row r="344" spans="1:9" x14ac:dyDescent="0.3">
      <c r="A344" s="1" t="s">
        <v>1988</v>
      </c>
      <c r="B344" s="1">
        <v>67</v>
      </c>
      <c r="C344" s="1">
        <v>43</v>
      </c>
      <c r="D344" s="1">
        <v>43</v>
      </c>
      <c r="F344" s="1" t="s">
        <v>1997</v>
      </c>
      <c r="G344" s="1">
        <v>4</v>
      </c>
      <c r="H344" s="1">
        <v>3</v>
      </c>
      <c r="I344" s="1">
        <v>4</v>
      </c>
    </row>
    <row r="345" spans="1:9" x14ac:dyDescent="0.3">
      <c r="A345" s="1" t="s">
        <v>1987</v>
      </c>
      <c r="B345" s="1">
        <v>1</v>
      </c>
      <c r="C345" s="1">
        <v>1</v>
      </c>
      <c r="D345" s="1">
        <v>1</v>
      </c>
      <c r="F345" s="1" t="s">
        <v>1996</v>
      </c>
      <c r="G345" s="1">
        <v>3337</v>
      </c>
      <c r="H345" s="1">
        <v>3309</v>
      </c>
      <c r="I345" s="1">
        <v>20</v>
      </c>
    </row>
    <row r="346" spans="1:9" x14ac:dyDescent="0.3">
      <c r="A346" s="1" t="s">
        <v>1986</v>
      </c>
      <c r="B346" s="1">
        <v>6</v>
      </c>
      <c r="C346" s="1">
        <v>4</v>
      </c>
      <c r="D346" s="1">
        <v>4</v>
      </c>
      <c r="F346" s="1" t="s">
        <v>1995</v>
      </c>
      <c r="G346" s="1">
        <v>8</v>
      </c>
      <c r="H346" s="1">
        <v>8</v>
      </c>
      <c r="I346" s="1">
        <v>5</v>
      </c>
    </row>
    <row r="347" spans="1:9" x14ac:dyDescent="0.3">
      <c r="A347" s="1" t="s">
        <v>1985</v>
      </c>
      <c r="B347" s="1">
        <v>5</v>
      </c>
      <c r="C347" s="1">
        <v>4</v>
      </c>
      <c r="D347" s="1">
        <v>4</v>
      </c>
      <c r="F347" s="5" t="s">
        <v>1994</v>
      </c>
      <c r="G347" s="1">
        <v>42</v>
      </c>
      <c r="H347" s="1">
        <v>38</v>
      </c>
      <c r="I347" s="1">
        <v>37</v>
      </c>
    </row>
    <row r="348" spans="1:9" x14ac:dyDescent="0.3">
      <c r="A348" s="1" t="s">
        <v>1984</v>
      </c>
      <c r="B348" s="1">
        <v>24</v>
      </c>
      <c r="C348" s="1">
        <v>17</v>
      </c>
      <c r="D348" s="1">
        <v>17</v>
      </c>
      <c r="F348" s="1" t="s">
        <v>1993</v>
      </c>
      <c r="G348" s="1">
        <v>5</v>
      </c>
      <c r="H348" s="1">
        <v>5</v>
      </c>
      <c r="I348" s="1">
        <v>1</v>
      </c>
    </row>
    <row r="349" spans="1:9" x14ac:dyDescent="0.3">
      <c r="A349" s="1" t="s">
        <v>1983</v>
      </c>
      <c r="B349" s="1">
        <v>2</v>
      </c>
      <c r="C349" s="1">
        <v>1</v>
      </c>
      <c r="D349" s="1">
        <v>2</v>
      </c>
      <c r="F349" s="1" t="s">
        <v>1992</v>
      </c>
      <c r="G349" s="1">
        <v>36</v>
      </c>
      <c r="H349" s="1">
        <v>36</v>
      </c>
      <c r="I349" s="1">
        <v>36</v>
      </c>
    </row>
    <row r="350" spans="1:9" x14ac:dyDescent="0.3">
      <c r="A350" s="1" t="s">
        <v>1982</v>
      </c>
      <c r="B350" s="1">
        <v>3</v>
      </c>
      <c r="C350" s="1">
        <v>2</v>
      </c>
      <c r="D350" s="1">
        <v>2</v>
      </c>
      <c r="F350" s="1" t="s">
        <v>1991</v>
      </c>
      <c r="G350" s="1">
        <v>86</v>
      </c>
      <c r="H350" s="1">
        <v>1</v>
      </c>
      <c r="I350" s="1">
        <v>0</v>
      </c>
    </row>
    <row r="351" spans="1:9" x14ac:dyDescent="0.3">
      <c r="A351" s="1" t="s">
        <v>1981</v>
      </c>
      <c r="B351" s="1">
        <v>19</v>
      </c>
      <c r="C351" s="1">
        <v>12</v>
      </c>
      <c r="D351" s="1">
        <v>11</v>
      </c>
      <c r="F351" s="1" t="s">
        <v>1990</v>
      </c>
      <c r="G351" s="1">
        <v>9</v>
      </c>
      <c r="H351" s="1">
        <v>4</v>
      </c>
      <c r="I351" s="1">
        <v>4</v>
      </c>
    </row>
    <row r="352" spans="1:9" x14ac:dyDescent="0.3">
      <c r="A352" s="1" t="s">
        <v>1980</v>
      </c>
      <c r="B352" s="1">
        <v>2</v>
      </c>
      <c r="C352" s="1">
        <v>2</v>
      </c>
      <c r="D352" s="1">
        <v>1</v>
      </c>
      <c r="F352" s="1" t="s">
        <v>1989</v>
      </c>
      <c r="G352" s="1">
        <v>3</v>
      </c>
      <c r="H352" s="1">
        <v>3</v>
      </c>
      <c r="I352" s="1">
        <v>2</v>
      </c>
    </row>
    <row r="353" spans="1:9" x14ac:dyDescent="0.3">
      <c r="A353" s="1" t="s">
        <v>1979</v>
      </c>
      <c r="B353" s="1">
        <v>1</v>
      </c>
      <c r="C353" s="1">
        <v>1</v>
      </c>
      <c r="D353" s="1">
        <v>1</v>
      </c>
      <c r="F353" s="1" t="s">
        <v>1988</v>
      </c>
      <c r="G353" s="1">
        <v>44</v>
      </c>
      <c r="H353" s="1">
        <v>43</v>
      </c>
      <c r="I353" s="1">
        <v>43</v>
      </c>
    </row>
    <row r="354" spans="1:9" x14ac:dyDescent="0.3">
      <c r="A354" s="1" t="s">
        <v>1977</v>
      </c>
      <c r="B354" s="1">
        <v>7</v>
      </c>
      <c r="C354" s="1">
        <v>5</v>
      </c>
      <c r="D354" s="1">
        <v>5</v>
      </c>
      <c r="F354" s="1" t="s">
        <v>1987</v>
      </c>
      <c r="G354" s="1">
        <v>1</v>
      </c>
      <c r="H354" s="1">
        <v>1</v>
      </c>
      <c r="I354" s="1">
        <v>1</v>
      </c>
    </row>
    <row r="355" spans="1:9" x14ac:dyDescent="0.3">
      <c r="A355" s="1" t="s">
        <v>1975</v>
      </c>
      <c r="B355" s="1">
        <v>2</v>
      </c>
      <c r="C355" s="1">
        <v>2</v>
      </c>
      <c r="D355" s="1">
        <v>2</v>
      </c>
      <c r="F355" s="1" t="s">
        <v>1986</v>
      </c>
      <c r="G355" s="1">
        <v>9</v>
      </c>
      <c r="H355" s="1">
        <v>4</v>
      </c>
      <c r="I355" s="1">
        <v>4</v>
      </c>
    </row>
    <row r="356" spans="1:9" x14ac:dyDescent="0.3">
      <c r="A356" s="1" t="s">
        <v>1973</v>
      </c>
      <c r="B356" s="1">
        <v>1</v>
      </c>
      <c r="C356" s="1">
        <v>1</v>
      </c>
      <c r="D356" s="1">
        <v>1</v>
      </c>
      <c r="F356" s="1" t="s">
        <v>1985</v>
      </c>
      <c r="G356" s="1">
        <v>4</v>
      </c>
      <c r="H356" s="1">
        <v>4</v>
      </c>
      <c r="I356" s="1">
        <v>4</v>
      </c>
    </row>
    <row r="357" spans="1:9" x14ac:dyDescent="0.3">
      <c r="A357" s="1" t="s">
        <v>1972</v>
      </c>
      <c r="B357" s="1">
        <v>1</v>
      </c>
      <c r="C357" s="1">
        <v>1</v>
      </c>
      <c r="D357" s="1">
        <v>1</v>
      </c>
      <c r="F357" s="1" t="s">
        <v>1984</v>
      </c>
      <c r="G357" s="1">
        <v>21</v>
      </c>
      <c r="H357" s="1">
        <v>18</v>
      </c>
      <c r="I357" s="1">
        <v>17</v>
      </c>
    </row>
    <row r="358" spans="1:9" x14ac:dyDescent="0.3">
      <c r="A358" s="1" t="s">
        <v>1971</v>
      </c>
      <c r="B358" s="1">
        <v>5</v>
      </c>
      <c r="C358" s="1">
        <v>3</v>
      </c>
      <c r="D358" s="1">
        <v>3</v>
      </c>
      <c r="F358" s="1" t="s">
        <v>1983</v>
      </c>
      <c r="G358" s="1">
        <v>2</v>
      </c>
      <c r="H358" s="1">
        <v>1</v>
      </c>
      <c r="I358" s="1">
        <v>2</v>
      </c>
    </row>
    <row r="359" spans="1:9" x14ac:dyDescent="0.3">
      <c r="A359" s="1" t="s">
        <v>1970</v>
      </c>
      <c r="B359" s="1">
        <v>4</v>
      </c>
      <c r="C359" s="1">
        <v>2</v>
      </c>
      <c r="D359" s="1">
        <v>2</v>
      </c>
      <c r="F359" s="1" t="s">
        <v>1982</v>
      </c>
      <c r="G359" s="1">
        <v>2</v>
      </c>
      <c r="H359" s="1">
        <v>2</v>
      </c>
      <c r="I359" s="1">
        <v>2</v>
      </c>
    </row>
    <row r="360" spans="1:9" x14ac:dyDescent="0.3">
      <c r="A360" s="1" t="s">
        <v>1969</v>
      </c>
      <c r="B360" s="1">
        <v>4</v>
      </c>
      <c r="C360" s="1">
        <v>2</v>
      </c>
      <c r="D360" s="1">
        <v>2</v>
      </c>
      <c r="F360" s="1" t="s">
        <v>1981</v>
      </c>
      <c r="G360" s="1">
        <v>12</v>
      </c>
      <c r="H360" s="1">
        <v>12</v>
      </c>
      <c r="I360" s="1">
        <v>11</v>
      </c>
    </row>
    <row r="361" spans="1:9" x14ac:dyDescent="0.3">
      <c r="A361" s="1" t="s">
        <v>1968</v>
      </c>
      <c r="B361" s="1">
        <v>5</v>
      </c>
      <c r="C361" s="1">
        <v>3</v>
      </c>
      <c r="D361" s="1">
        <v>3</v>
      </c>
      <c r="F361" s="1" t="s">
        <v>1980</v>
      </c>
      <c r="G361" s="1">
        <v>4</v>
      </c>
      <c r="H361" s="1">
        <v>2</v>
      </c>
      <c r="I361" s="1">
        <v>1</v>
      </c>
    </row>
    <row r="362" spans="1:9" x14ac:dyDescent="0.3">
      <c r="A362" s="1" t="s">
        <v>1967</v>
      </c>
      <c r="B362" s="1">
        <v>28</v>
      </c>
      <c r="C362" s="1">
        <v>26</v>
      </c>
      <c r="D362" s="1">
        <v>26</v>
      </c>
      <c r="F362" s="1" t="s">
        <v>1979</v>
      </c>
      <c r="G362" s="1">
        <v>1</v>
      </c>
      <c r="H362" s="1">
        <v>1</v>
      </c>
      <c r="I362" s="1">
        <v>1</v>
      </c>
    </row>
    <row r="363" spans="1:9" x14ac:dyDescent="0.3">
      <c r="A363" s="1" t="s">
        <v>1966</v>
      </c>
      <c r="B363" s="1">
        <v>4</v>
      </c>
      <c r="C363" s="1">
        <v>1</v>
      </c>
      <c r="D363" s="1">
        <v>2</v>
      </c>
      <c r="F363" s="1" t="s">
        <v>1977</v>
      </c>
      <c r="G363" s="1">
        <v>7</v>
      </c>
      <c r="H363" s="1">
        <v>6</v>
      </c>
      <c r="I363" s="1">
        <v>5</v>
      </c>
    </row>
    <row r="364" spans="1:9" x14ac:dyDescent="0.3">
      <c r="A364" s="1" t="s">
        <v>1964</v>
      </c>
      <c r="B364" s="1">
        <v>27</v>
      </c>
      <c r="C364" s="1">
        <v>17</v>
      </c>
      <c r="D364" s="1">
        <v>17</v>
      </c>
      <c r="F364" s="1" t="s">
        <v>1975</v>
      </c>
      <c r="G364" s="1">
        <v>2</v>
      </c>
      <c r="H364" s="1">
        <v>2</v>
      </c>
      <c r="I364" s="1">
        <v>2</v>
      </c>
    </row>
    <row r="365" spans="1:9" x14ac:dyDescent="0.3">
      <c r="A365" s="1" t="s">
        <v>1963</v>
      </c>
      <c r="B365" s="1">
        <v>43</v>
      </c>
      <c r="C365" s="1">
        <v>29</v>
      </c>
      <c r="D365" s="1">
        <v>29</v>
      </c>
      <c r="F365" s="1" t="s">
        <v>1973</v>
      </c>
      <c r="G365" s="1">
        <v>1</v>
      </c>
      <c r="H365" s="1">
        <v>1</v>
      </c>
      <c r="I365" s="1">
        <v>1</v>
      </c>
    </row>
    <row r="366" spans="1:9" x14ac:dyDescent="0.3">
      <c r="A366" s="1" t="s">
        <v>1962</v>
      </c>
      <c r="B366" s="1">
        <v>4</v>
      </c>
      <c r="C366" s="1">
        <v>4</v>
      </c>
      <c r="D366" s="1">
        <v>4</v>
      </c>
      <c r="F366" s="1" t="s">
        <v>1972</v>
      </c>
      <c r="G366" s="1">
        <v>1</v>
      </c>
      <c r="H366" s="1">
        <v>1</v>
      </c>
      <c r="I366" s="1">
        <v>1</v>
      </c>
    </row>
    <row r="367" spans="1:9" x14ac:dyDescent="0.3">
      <c r="A367" s="1" t="s">
        <v>1961</v>
      </c>
      <c r="B367" s="1">
        <v>1</v>
      </c>
      <c r="C367" s="1">
        <v>1</v>
      </c>
      <c r="D367" s="1">
        <v>1</v>
      </c>
      <c r="F367" s="1" t="s">
        <v>1971</v>
      </c>
      <c r="G367" s="1">
        <v>3</v>
      </c>
      <c r="H367" s="1">
        <v>3</v>
      </c>
      <c r="I367" s="1">
        <v>3</v>
      </c>
    </row>
    <row r="368" spans="1:9" x14ac:dyDescent="0.3">
      <c r="A368" s="1" t="s">
        <v>1960</v>
      </c>
      <c r="B368" s="1">
        <v>1</v>
      </c>
      <c r="C368" s="1">
        <v>1</v>
      </c>
      <c r="D368" s="1">
        <v>1</v>
      </c>
      <c r="F368" s="1" t="s">
        <v>1970</v>
      </c>
      <c r="G368" s="1">
        <v>2</v>
      </c>
      <c r="H368" s="1">
        <v>2</v>
      </c>
      <c r="I368" s="1">
        <v>2</v>
      </c>
    </row>
    <row r="369" spans="1:9" x14ac:dyDescent="0.3">
      <c r="A369" s="1" t="s">
        <v>1959</v>
      </c>
      <c r="B369" s="1">
        <v>24</v>
      </c>
      <c r="C369" s="1">
        <v>19</v>
      </c>
      <c r="D369" s="1">
        <v>19</v>
      </c>
      <c r="F369" s="1" t="s">
        <v>1969</v>
      </c>
      <c r="G369" s="1">
        <v>2</v>
      </c>
      <c r="H369" s="1">
        <v>2</v>
      </c>
      <c r="I369" s="1">
        <v>2</v>
      </c>
    </row>
    <row r="370" spans="1:9" x14ac:dyDescent="0.3">
      <c r="A370" s="1" t="s">
        <v>1958</v>
      </c>
      <c r="B370" s="1">
        <v>9</v>
      </c>
      <c r="C370" s="1">
        <v>9</v>
      </c>
      <c r="D370" s="1">
        <v>9</v>
      </c>
      <c r="F370" s="1" t="s">
        <v>1968</v>
      </c>
      <c r="G370" s="1">
        <v>3</v>
      </c>
      <c r="H370" s="1">
        <v>3</v>
      </c>
      <c r="I370" s="1">
        <v>3</v>
      </c>
    </row>
    <row r="371" spans="1:9" x14ac:dyDescent="0.3">
      <c r="A371" s="1" t="s">
        <v>1957</v>
      </c>
      <c r="B371" s="1">
        <v>22</v>
      </c>
      <c r="C371" s="1">
        <v>22</v>
      </c>
      <c r="D371" s="1">
        <v>22</v>
      </c>
      <c r="F371" s="1" t="s">
        <v>1967</v>
      </c>
      <c r="G371" s="1">
        <v>26</v>
      </c>
      <c r="H371" s="1">
        <v>26</v>
      </c>
      <c r="I371" s="1">
        <v>26</v>
      </c>
    </row>
    <row r="372" spans="1:9" x14ac:dyDescent="0.3">
      <c r="A372" s="1" t="s">
        <v>1956</v>
      </c>
      <c r="B372" s="1">
        <v>1</v>
      </c>
      <c r="C372" s="1">
        <v>1</v>
      </c>
      <c r="D372" s="1">
        <v>1</v>
      </c>
      <c r="F372" s="1" t="s">
        <v>1966</v>
      </c>
      <c r="G372" s="1">
        <v>1</v>
      </c>
      <c r="H372" s="1">
        <v>1</v>
      </c>
      <c r="I372" s="1">
        <v>1</v>
      </c>
    </row>
    <row r="373" spans="1:9" x14ac:dyDescent="0.3">
      <c r="A373" s="1" t="s">
        <v>1955</v>
      </c>
      <c r="B373" s="1">
        <v>10</v>
      </c>
      <c r="C373" s="1">
        <v>6</v>
      </c>
      <c r="D373" s="1">
        <v>6</v>
      </c>
      <c r="F373" s="1" t="s">
        <v>1964</v>
      </c>
      <c r="G373" s="1">
        <v>23</v>
      </c>
      <c r="H373" s="1">
        <v>18</v>
      </c>
      <c r="I373" s="1">
        <v>17</v>
      </c>
    </row>
    <row r="374" spans="1:9" x14ac:dyDescent="0.3">
      <c r="A374" s="1" t="s">
        <v>1951</v>
      </c>
      <c r="B374" s="1">
        <v>3</v>
      </c>
      <c r="C374" s="1">
        <v>2</v>
      </c>
      <c r="D374" s="1">
        <v>2</v>
      </c>
      <c r="F374" s="1" t="s">
        <v>1963</v>
      </c>
      <c r="G374" s="1">
        <v>34</v>
      </c>
      <c r="H374" s="1">
        <v>30</v>
      </c>
      <c r="I374" s="1">
        <v>29</v>
      </c>
    </row>
    <row r="375" spans="1:9" x14ac:dyDescent="0.3">
      <c r="A375" s="1" t="s">
        <v>1950</v>
      </c>
      <c r="B375" s="1">
        <v>18</v>
      </c>
      <c r="C375" s="1">
        <v>18</v>
      </c>
      <c r="D375" s="1">
        <v>18</v>
      </c>
      <c r="F375" s="1" t="s">
        <v>1962</v>
      </c>
      <c r="G375" s="1">
        <v>4</v>
      </c>
      <c r="H375" s="1">
        <v>4</v>
      </c>
      <c r="I375" s="1">
        <v>4</v>
      </c>
    </row>
    <row r="376" spans="1:9" x14ac:dyDescent="0.3">
      <c r="A376" s="1" t="s">
        <v>1949</v>
      </c>
      <c r="B376" s="1">
        <v>2</v>
      </c>
      <c r="C376" s="1">
        <v>2</v>
      </c>
      <c r="D376" s="1">
        <v>2</v>
      </c>
      <c r="F376" s="1" t="s">
        <v>1961</v>
      </c>
      <c r="G376" s="1">
        <v>1</v>
      </c>
      <c r="H376" s="1">
        <v>1</v>
      </c>
      <c r="I376" s="1">
        <v>1</v>
      </c>
    </row>
    <row r="377" spans="1:9" x14ac:dyDescent="0.3">
      <c r="A377" s="1" t="s">
        <v>1948</v>
      </c>
      <c r="B377" s="1">
        <v>2</v>
      </c>
      <c r="C377" s="1">
        <v>1</v>
      </c>
      <c r="D377" s="1">
        <v>1</v>
      </c>
      <c r="F377" s="1" t="s">
        <v>1960</v>
      </c>
      <c r="G377" s="1">
        <v>1</v>
      </c>
      <c r="H377" s="1">
        <v>1</v>
      </c>
      <c r="I377" s="1">
        <v>1</v>
      </c>
    </row>
    <row r="378" spans="1:9" x14ac:dyDescent="0.3">
      <c r="A378" s="1" t="s">
        <v>1947</v>
      </c>
      <c r="B378" s="1">
        <v>39</v>
      </c>
      <c r="C378" s="1">
        <v>25</v>
      </c>
      <c r="D378" s="1">
        <v>25</v>
      </c>
      <c r="F378" s="1" t="s">
        <v>1959</v>
      </c>
      <c r="G378" s="1">
        <v>19</v>
      </c>
      <c r="H378" s="1">
        <v>19</v>
      </c>
      <c r="I378" s="1">
        <v>19</v>
      </c>
    </row>
    <row r="379" spans="1:9" x14ac:dyDescent="0.3">
      <c r="A379" s="1" t="s">
        <v>1946</v>
      </c>
      <c r="B379" s="1">
        <v>5</v>
      </c>
      <c r="C379" s="1">
        <v>2</v>
      </c>
      <c r="D379" s="1">
        <v>2</v>
      </c>
      <c r="F379" s="1" t="s">
        <v>1958</v>
      </c>
      <c r="G379" s="1">
        <v>9</v>
      </c>
      <c r="H379" s="1">
        <v>9</v>
      </c>
      <c r="I379" s="1">
        <v>9</v>
      </c>
    </row>
    <row r="380" spans="1:9" x14ac:dyDescent="0.3">
      <c r="A380" s="1" t="s">
        <v>1945</v>
      </c>
      <c r="B380" s="1">
        <v>26</v>
      </c>
      <c r="C380" s="1">
        <v>14</v>
      </c>
      <c r="D380" s="1">
        <v>11</v>
      </c>
      <c r="F380" s="1" t="s">
        <v>1957</v>
      </c>
      <c r="G380" s="1">
        <v>22</v>
      </c>
      <c r="H380" s="1">
        <v>22</v>
      </c>
      <c r="I380" s="1">
        <v>22</v>
      </c>
    </row>
    <row r="381" spans="1:9" x14ac:dyDescent="0.3">
      <c r="A381" s="1" t="s">
        <v>1944</v>
      </c>
      <c r="B381" s="1">
        <v>1</v>
      </c>
      <c r="C381" s="1">
        <v>1</v>
      </c>
      <c r="D381" s="1">
        <v>1</v>
      </c>
      <c r="F381" s="1" t="s">
        <v>1956</v>
      </c>
      <c r="G381" s="1">
        <v>1</v>
      </c>
      <c r="H381" s="1">
        <v>1</v>
      </c>
      <c r="I381" s="1">
        <v>1</v>
      </c>
    </row>
    <row r="382" spans="1:9" x14ac:dyDescent="0.3">
      <c r="A382" s="1" t="s">
        <v>1943</v>
      </c>
      <c r="B382" s="1">
        <v>34</v>
      </c>
      <c r="C382" s="1">
        <v>34</v>
      </c>
      <c r="D382" s="1">
        <v>34</v>
      </c>
      <c r="F382" s="1" t="s">
        <v>1955</v>
      </c>
      <c r="G382" s="1">
        <v>6</v>
      </c>
      <c r="H382" s="1">
        <v>6</v>
      </c>
      <c r="I382" s="1">
        <v>6</v>
      </c>
    </row>
    <row r="383" spans="1:9" x14ac:dyDescent="0.3">
      <c r="A383" s="1" t="s">
        <v>1942</v>
      </c>
      <c r="B383" s="1">
        <v>2</v>
      </c>
      <c r="C383" s="1">
        <v>2</v>
      </c>
      <c r="D383" s="1">
        <v>2</v>
      </c>
      <c r="F383" s="1" t="s">
        <v>1954</v>
      </c>
      <c r="G383" s="1">
        <v>80</v>
      </c>
      <c r="H383" s="1">
        <v>1</v>
      </c>
      <c r="I383" s="1">
        <v>0</v>
      </c>
    </row>
    <row r="384" spans="1:9" x14ac:dyDescent="0.3">
      <c r="A384" s="1" t="s">
        <v>1941</v>
      </c>
      <c r="B384" s="1">
        <v>40</v>
      </c>
      <c r="C384" s="1">
        <v>24</v>
      </c>
      <c r="D384" s="1">
        <v>21</v>
      </c>
      <c r="F384" s="1" t="s">
        <v>1952</v>
      </c>
      <c r="G384" s="1">
        <v>125</v>
      </c>
      <c r="H384" s="1">
        <v>1</v>
      </c>
      <c r="I384" s="1">
        <v>0</v>
      </c>
    </row>
    <row r="385" spans="1:9" x14ac:dyDescent="0.3">
      <c r="A385" s="1" t="s">
        <v>1939</v>
      </c>
      <c r="B385" s="1">
        <v>1</v>
      </c>
      <c r="C385" s="1">
        <v>1</v>
      </c>
      <c r="D385" s="1">
        <v>1</v>
      </c>
      <c r="F385" s="1" t="s">
        <v>1951</v>
      </c>
      <c r="G385" s="1">
        <v>2</v>
      </c>
      <c r="H385" s="1">
        <v>2</v>
      </c>
      <c r="I385" s="1">
        <v>2</v>
      </c>
    </row>
    <row r="386" spans="1:9" x14ac:dyDescent="0.3">
      <c r="A386" s="1" t="s">
        <v>1938</v>
      </c>
      <c r="B386" s="1">
        <v>52</v>
      </c>
      <c r="C386" s="1">
        <v>29</v>
      </c>
      <c r="D386" s="1">
        <v>29</v>
      </c>
      <c r="F386" s="1" t="s">
        <v>1950</v>
      </c>
      <c r="G386" s="1">
        <v>19</v>
      </c>
      <c r="H386" s="1">
        <v>19</v>
      </c>
      <c r="I386" s="1">
        <v>18</v>
      </c>
    </row>
    <row r="387" spans="1:9" x14ac:dyDescent="0.3">
      <c r="A387" s="1" t="s">
        <v>1937</v>
      </c>
      <c r="B387" s="1">
        <v>1</v>
      </c>
      <c r="C387" s="1">
        <v>1</v>
      </c>
      <c r="D387" s="1">
        <v>1</v>
      </c>
      <c r="F387" s="1" t="s">
        <v>1949</v>
      </c>
      <c r="G387" s="1">
        <v>2</v>
      </c>
      <c r="H387" s="1">
        <v>2</v>
      </c>
      <c r="I387" s="1">
        <v>2</v>
      </c>
    </row>
    <row r="388" spans="1:9" x14ac:dyDescent="0.3">
      <c r="A388" s="1" t="s">
        <v>1936</v>
      </c>
      <c r="B388" s="1">
        <v>168</v>
      </c>
      <c r="C388" s="1">
        <v>160</v>
      </c>
      <c r="D388" s="1">
        <v>0</v>
      </c>
      <c r="F388" s="1" t="s">
        <v>1948</v>
      </c>
      <c r="G388" s="1">
        <v>1</v>
      </c>
      <c r="H388" s="1">
        <v>1</v>
      </c>
      <c r="I388" s="1">
        <v>1</v>
      </c>
    </row>
    <row r="389" spans="1:9" x14ac:dyDescent="0.3">
      <c r="A389" s="1" t="s">
        <v>1935</v>
      </c>
      <c r="B389" s="1">
        <v>44</v>
      </c>
      <c r="C389" s="1">
        <v>39</v>
      </c>
      <c r="D389" s="1">
        <v>6</v>
      </c>
      <c r="F389" s="1" t="s">
        <v>1947</v>
      </c>
      <c r="G389" s="1">
        <v>28</v>
      </c>
      <c r="H389" s="1">
        <v>26</v>
      </c>
      <c r="I389" s="1">
        <v>25</v>
      </c>
    </row>
    <row r="390" spans="1:9" x14ac:dyDescent="0.3">
      <c r="A390" s="1" t="s">
        <v>1934</v>
      </c>
      <c r="B390" s="1">
        <v>2</v>
      </c>
      <c r="C390" s="1">
        <v>2</v>
      </c>
      <c r="D390" s="1">
        <v>2</v>
      </c>
      <c r="F390" s="1" t="s">
        <v>1946</v>
      </c>
      <c r="G390" s="1">
        <v>2</v>
      </c>
      <c r="H390" s="1">
        <v>2</v>
      </c>
      <c r="I390" s="1">
        <v>2</v>
      </c>
    </row>
    <row r="391" spans="1:9" x14ac:dyDescent="0.3">
      <c r="A391" s="1" t="s">
        <v>1933</v>
      </c>
      <c r="B391" s="1">
        <v>38</v>
      </c>
      <c r="C391" s="1">
        <v>29</v>
      </c>
      <c r="D391" s="1">
        <v>29</v>
      </c>
      <c r="F391" s="1" t="s">
        <v>1945</v>
      </c>
      <c r="G391" s="1">
        <v>14</v>
      </c>
      <c r="H391" s="1">
        <v>14</v>
      </c>
      <c r="I391" s="1">
        <v>11</v>
      </c>
    </row>
    <row r="392" spans="1:9" x14ac:dyDescent="0.3">
      <c r="A392" s="1" t="s">
        <v>1931</v>
      </c>
      <c r="B392" s="1">
        <v>4</v>
      </c>
      <c r="C392" s="1">
        <v>2</v>
      </c>
      <c r="D392" s="1">
        <v>2</v>
      </c>
      <c r="F392" s="1" t="s">
        <v>1944</v>
      </c>
      <c r="G392" s="1">
        <v>1</v>
      </c>
      <c r="H392" s="1">
        <v>1</v>
      </c>
      <c r="I392" s="1">
        <v>1</v>
      </c>
    </row>
    <row r="393" spans="1:9" x14ac:dyDescent="0.3">
      <c r="A393" s="1" t="s">
        <v>1930</v>
      </c>
      <c r="B393" s="1">
        <v>57</v>
      </c>
      <c r="C393" s="1">
        <v>51</v>
      </c>
      <c r="D393" s="1">
        <v>0</v>
      </c>
      <c r="F393" s="1" t="s">
        <v>1943</v>
      </c>
      <c r="G393" s="1">
        <v>34</v>
      </c>
      <c r="H393" s="1">
        <v>34</v>
      </c>
      <c r="I393" s="1">
        <v>34</v>
      </c>
    </row>
    <row r="394" spans="1:9" x14ac:dyDescent="0.3">
      <c r="A394" s="1" t="s">
        <v>1929</v>
      </c>
      <c r="B394" s="1">
        <v>60</v>
      </c>
      <c r="C394" s="1">
        <v>31</v>
      </c>
      <c r="D394" s="1">
        <v>31</v>
      </c>
      <c r="F394" s="1" t="s">
        <v>1942</v>
      </c>
      <c r="G394" s="1">
        <v>2</v>
      </c>
      <c r="H394" s="1">
        <v>2</v>
      </c>
      <c r="I394" s="1">
        <v>2</v>
      </c>
    </row>
    <row r="395" spans="1:9" x14ac:dyDescent="0.3">
      <c r="A395" s="1" t="s">
        <v>1928</v>
      </c>
      <c r="B395" s="1">
        <v>14</v>
      </c>
      <c r="C395" s="1">
        <v>8</v>
      </c>
      <c r="D395" s="1">
        <v>11</v>
      </c>
      <c r="F395" s="1" t="s">
        <v>1941</v>
      </c>
      <c r="G395" s="1">
        <v>29</v>
      </c>
      <c r="H395" s="1">
        <v>24</v>
      </c>
      <c r="I395" s="1">
        <v>21</v>
      </c>
    </row>
    <row r="396" spans="1:9" x14ac:dyDescent="0.3">
      <c r="A396" s="1" t="s">
        <v>1927</v>
      </c>
      <c r="B396" s="1">
        <v>4</v>
      </c>
      <c r="C396" s="1">
        <v>3</v>
      </c>
      <c r="D396" s="1">
        <v>3</v>
      </c>
      <c r="F396" s="1" t="s">
        <v>1939</v>
      </c>
      <c r="G396" s="1">
        <v>88</v>
      </c>
      <c r="H396" s="1">
        <v>2</v>
      </c>
      <c r="I396" s="1">
        <v>1</v>
      </c>
    </row>
    <row r="397" spans="1:9" x14ac:dyDescent="0.3">
      <c r="A397" s="1" t="s">
        <v>1926</v>
      </c>
      <c r="B397" s="1">
        <v>78</v>
      </c>
      <c r="C397" s="1">
        <v>47</v>
      </c>
      <c r="D397" s="1">
        <v>47</v>
      </c>
      <c r="F397" s="1" t="s">
        <v>1938</v>
      </c>
      <c r="G397" s="1">
        <v>33</v>
      </c>
      <c r="H397" s="1">
        <v>30</v>
      </c>
      <c r="I397" s="1">
        <v>29</v>
      </c>
    </row>
    <row r="398" spans="1:9" x14ac:dyDescent="0.3">
      <c r="A398" s="1" t="s">
        <v>1925</v>
      </c>
      <c r="B398" s="1">
        <v>14</v>
      </c>
      <c r="C398" s="1">
        <v>12</v>
      </c>
      <c r="D398" s="1">
        <v>12</v>
      </c>
      <c r="F398" s="1" t="s">
        <v>1937</v>
      </c>
      <c r="G398" s="1">
        <v>1</v>
      </c>
      <c r="H398" s="1">
        <v>1</v>
      </c>
      <c r="I398" s="1">
        <v>1</v>
      </c>
    </row>
    <row r="399" spans="1:9" x14ac:dyDescent="0.3">
      <c r="A399" s="1" t="s">
        <v>1924</v>
      </c>
      <c r="B399" s="1">
        <v>41</v>
      </c>
      <c r="C399" s="1">
        <v>26</v>
      </c>
      <c r="D399" s="1">
        <v>26</v>
      </c>
      <c r="F399" s="1" t="s">
        <v>1936</v>
      </c>
      <c r="G399" s="1">
        <v>167</v>
      </c>
      <c r="H399" s="1">
        <v>160</v>
      </c>
      <c r="I399" s="1">
        <v>0</v>
      </c>
    </row>
    <row r="400" spans="1:9" x14ac:dyDescent="0.3">
      <c r="A400" s="1" t="s">
        <v>1923</v>
      </c>
      <c r="B400" s="1">
        <v>25</v>
      </c>
      <c r="C400" s="1">
        <v>22</v>
      </c>
      <c r="D400" s="1">
        <v>22</v>
      </c>
      <c r="F400" s="1" t="s">
        <v>1935</v>
      </c>
      <c r="G400" s="1">
        <v>39</v>
      </c>
      <c r="H400" s="1">
        <v>39</v>
      </c>
      <c r="I400" s="1">
        <v>6</v>
      </c>
    </row>
    <row r="401" spans="1:9" x14ac:dyDescent="0.3">
      <c r="A401" s="5" t="s">
        <v>1922</v>
      </c>
      <c r="B401" s="1">
        <v>9</v>
      </c>
      <c r="C401" s="1">
        <v>4</v>
      </c>
      <c r="D401" s="1">
        <v>4</v>
      </c>
      <c r="F401" s="1" t="s">
        <v>1934</v>
      </c>
      <c r="G401" s="1">
        <v>2</v>
      </c>
      <c r="H401" s="1">
        <v>2</v>
      </c>
      <c r="I401" s="1">
        <v>2</v>
      </c>
    </row>
    <row r="402" spans="1:9" x14ac:dyDescent="0.3">
      <c r="A402" s="1" t="s">
        <v>1921</v>
      </c>
      <c r="B402" s="1">
        <v>11</v>
      </c>
      <c r="C402" s="1">
        <v>11</v>
      </c>
      <c r="D402" s="1">
        <v>11</v>
      </c>
      <c r="F402" s="1" t="s">
        <v>1933</v>
      </c>
      <c r="G402" s="1">
        <v>31</v>
      </c>
      <c r="H402" s="1">
        <v>30</v>
      </c>
      <c r="I402" s="1">
        <v>29</v>
      </c>
    </row>
    <row r="403" spans="1:9" x14ac:dyDescent="0.3">
      <c r="A403" s="1" t="s">
        <v>1920</v>
      </c>
      <c r="B403" s="1">
        <v>2</v>
      </c>
      <c r="C403" s="1">
        <v>2</v>
      </c>
      <c r="D403" s="1">
        <v>2</v>
      </c>
      <c r="F403" s="1" t="s">
        <v>1932</v>
      </c>
      <c r="G403" s="1">
        <v>89</v>
      </c>
      <c r="H403" s="1">
        <v>1</v>
      </c>
      <c r="I403" s="1">
        <v>0</v>
      </c>
    </row>
    <row r="404" spans="1:9" x14ac:dyDescent="0.3">
      <c r="A404" s="1" t="s">
        <v>1919</v>
      </c>
      <c r="B404" s="1">
        <v>14</v>
      </c>
      <c r="C404" s="1">
        <v>6</v>
      </c>
      <c r="D404" s="1">
        <v>8</v>
      </c>
      <c r="F404" s="1" t="s">
        <v>1931</v>
      </c>
      <c r="G404" s="1">
        <v>2</v>
      </c>
      <c r="H404" s="1">
        <v>2</v>
      </c>
      <c r="I404" s="1">
        <v>2</v>
      </c>
    </row>
    <row r="405" spans="1:9" x14ac:dyDescent="0.3">
      <c r="A405" s="1" t="s">
        <v>1918</v>
      </c>
      <c r="B405" s="1">
        <v>44</v>
      </c>
      <c r="C405" s="1">
        <v>23</v>
      </c>
      <c r="D405" s="1">
        <v>23</v>
      </c>
      <c r="F405" s="1" t="s">
        <v>1930</v>
      </c>
      <c r="G405" s="1">
        <v>52</v>
      </c>
      <c r="H405" s="1">
        <v>52</v>
      </c>
      <c r="I405" s="1">
        <v>0</v>
      </c>
    </row>
    <row r="406" spans="1:9" x14ac:dyDescent="0.3">
      <c r="A406" s="1" t="s">
        <v>1917</v>
      </c>
      <c r="B406" s="1">
        <v>32</v>
      </c>
      <c r="C406" s="1">
        <v>30</v>
      </c>
      <c r="D406" s="1">
        <v>30</v>
      </c>
      <c r="F406" s="1" t="s">
        <v>1929</v>
      </c>
      <c r="G406" s="1">
        <v>31</v>
      </c>
      <c r="H406" s="1">
        <v>31</v>
      </c>
      <c r="I406" s="1">
        <v>31</v>
      </c>
    </row>
    <row r="407" spans="1:9" x14ac:dyDescent="0.3">
      <c r="A407" s="1" t="s">
        <v>1916</v>
      </c>
      <c r="B407" s="1">
        <v>3</v>
      </c>
      <c r="C407" s="1">
        <v>1</v>
      </c>
      <c r="D407" s="1">
        <v>1</v>
      </c>
      <c r="F407" s="1" t="s">
        <v>1928</v>
      </c>
      <c r="G407" s="1">
        <v>11</v>
      </c>
      <c r="H407" s="1">
        <v>8</v>
      </c>
      <c r="I407" s="1">
        <v>11</v>
      </c>
    </row>
    <row r="408" spans="1:9" x14ac:dyDescent="0.3">
      <c r="A408" s="1" t="s">
        <v>1915</v>
      </c>
      <c r="B408" s="1">
        <v>8</v>
      </c>
      <c r="C408" s="1">
        <v>8</v>
      </c>
      <c r="D408" s="1">
        <v>8</v>
      </c>
      <c r="F408" s="1" t="s">
        <v>1927</v>
      </c>
      <c r="G408" s="1">
        <v>3</v>
      </c>
      <c r="H408" s="1">
        <v>3</v>
      </c>
      <c r="I408" s="1">
        <v>3</v>
      </c>
    </row>
    <row r="409" spans="1:9" x14ac:dyDescent="0.3">
      <c r="A409" s="1" t="s">
        <v>1914</v>
      </c>
      <c r="B409" s="1">
        <v>53</v>
      </c>
      <c r="C409" s="1">
        <v>35</v>
      </c>
      <c r="D409" s="1">
        <v>35</v>
      </c>
      <c r="F409" s="1" t="s">
        <v>1926</v>
      </c>
      <c r="G409" s="1">
        <v>61</v>
      </c>
      <c r="H409" s="1">
        <v>48</v>
      </c>
      <c r="I409" s="1">
        <v>47</v>
      </c>
    </row>
    <row r="410" spans="1:9" x14ac:dyDescent="0.3">
      <c r="A410" s="1" t="s">
        <v>1913</v>
      </c>
      <c r="B410" s="1">
        <v>13</v>
      </c>
      <c r="C410" s="1">
        <v>5</v>
      </c>
      <c r="D410" s="1">
        <v>5</v>
      </c>
      <c r="F410" s="1" t="s">
        <v>1925</v>
      </c>
      <c r="G410" s="1">
        <v>12</v>
      </c>
      <c r="H410" s="1">
        <v>12</v>
      </c>
      <c r="I410" s="1">
        <v>12</v>
      </c>
    </row>
    <row r="411" spans="1:9" x14ac:dyDescent="0.3">
      <c r="A411" s="1" t="s">
        <v>1912</v>
      </c>
      <c r="B411" s="1">
        <v>3</v>
      </c>
      <c r="C411" s="1">
        <v>1</v>
      </c>
      <c r="D411" s="1">
        <v>1</v>
      </c>
      <c r="F411" s="1" t="s">
        <v>1924</v>
      </c>
      <c r="G411" s="1">
        <v>26</v>
      </c>
      <c r="H411" s="1">
        <v>26</v>
      </c>
      <c r="I411" s="1">
        <v>26</v>
      </c>
    </row>
    <row r="412" spans="1:9" x14ac:dyDescent="0.3">
      <c r="A412" s="1" t="s">
        <v>1911</v>
      </c>
      <c r="B412" s="1">
        <v>5</v>
      </c>
      <c r="C412" s="1">
        <v>3</v>
      </c>
      <c r="D412" s="1">
        <v>2</v>
      </c>
      <c r="F412" s="1" t="s">
        <v>1923</v>
      </c>
      <c r="G412" s="1">
        <v>31</v>
      </c>
      <c r="H412" s="1">
        <v>22</v>
      </c>
      <c r="I412" s="1">
        <v>22</v>
      </c>
    </row>
    <row r="413" spans="1:9" x14ac:dyDescent="0.3">
      <c r="A413" s="1" t="s">
        <v>1910</v>
      </c>
      <c r="B413" s="1">
        <v>52</v>
      </c>
      <c r="C413" s="1">
        <v>42</v>
      </c>
      <c r="D413" s="1">
        <v>42</v>
      </c>
      <c r="F413" s="5" t="s">
        <v>1922</v>
      </c>
      <c r="G413" s="1">
        <v>5</v>
      </c>
      <c r="H413" s="1">
        <v>5</v>
      </c>
      <c r="I413" s="1">
        <v>4</v>
      </c>
    </row>
    <row r="414" spans="1:9" x14ac:dyDescent="0.3">
      <c r="A414" s="1" t="s">
        <v>1909</v>
      </c>
      <c r="B414" s="1">
        <v>21</v>
      </c>
      <c r="C414" s="1">
        <v>14</v>
      </c>
      <c r="D414" s="1">
        <v>14</v>
      </c>
      <c r="F414" s="1" t="s">
        <v>1921</v>
      </c>
      <c r="G414" s="1">
        <v>11</v>
      </c>
      <c r="H414" s="1">
        <v>11</v>
      </c>
      <c r="I414" s="1">
        <v>11</v>
      </c>
    </row>
    <row r="415" spans="1:9" x14ac:dyDescent="0.3">
      <c r="A415" s="1" t="s">
        <v>1908</v>
      </c>
      <c r="B415" s="1">
        <v>2</v>
      </c>
      <c r="C415" s="1">
        <v>2</v>
      </c>
      <c r="D415" s="1">
        <v>2</v>
      </c>
      <c r="F415" s="1" t="s">
        <v>1920</v>
      </c>
      <c r="G415" s="1">
        <v>4</v>
      </c>
      <c r="H415" s="1">
        <v>2</v>
      </c>
      <c r="I415" s="1">
        <v>2</v>
      </c>
    </row>
    <row r="416" spans="1:9" x14ac:dyDescent="0.3">
      <c r="A416" s="1" t="s">
        <v>1907</v>
      </c>
      <c r="B416" s="1">
        <v>5</v>
      </c>
      <c r="C416" s="1">
        <v>3</v>
      </c>
      <c r="D416" s="1">
        <v>3</v>
      </c>
      <c r="F416" s="1" t="s">
        <v>1919</v>
      </c>
      <c r="G416" s="1">
        <v>8</v>
      </c>
      <c r="H416" s="1">
        <v>6</v>
      </c>
      <c r="I416" s="1">
        <v>8</v>
      </c>
    </row>
    <row r="417" spans="1:9" x14ac:dyDescent="0.3">
      <c r="A417" s="1" t="s">
        <v>1906</v>
      </c>
      <c r="B417" s="1">
        <v>71</v>
      </c>
      <c r="C417" s="1">
        <v>45</v>
      </c>
      <c r="D417" s="1">
        <v>32</v>
      </c>
      <c r="F417" s="1" t="s">
        <v>1918</v>
      </c>
      <c r="G417" s="1">
        <v>27</v>
      </c>
      <c r="H417" s="1">
        <v>24</v>
      </c>
      <c r="I417" s="1">
        <v>23</v>
      </c>
    </row>
    <row r="418" spans="1:9" x14ac:dyDescent="0.3">
      <c r="A418" s="1" t="s">
        <v>1905</v>
      </c>
      <c r="B418" s="1">
        <v>32</v>
      </c>
      <c r="C418" s="1">
        <v>32</v>
      </c>
      <c r="D418" s="1">
        <v>32</v>
      </c>
      <c r="F418" s="1" t="s">
        <v>1917</v>
      </c>
      <c r="G418" s="1">
        <v>37</v>
      </c>
      <c r="H418" s="1">
        <v>30</v>
      </c>
      <c r="I418" s="1">
        <v>30</v>
      </c>
    </row>
    <row r="419" spans="1:9" x14ac:dyDescent="0.3">
      <c r="A419" s="1" t="s">
        <v>1904</v>
      </c>
      <c r="B419" s="1">
        <v>2</v>
      </c>
      <c r="C419" s="1">
        <v>1</v>
      </c>
      <c r="D419" s="1">
        <v>2</v>
      </c>
      <c r="F419" s="1" t="s">
        <v>1916</v>
      </c>
      <c r="G419" s="1">
        <v>1</v>
      </c>
      <c r="H419" s="1">
        <v>1</v>
      </c>
      <c r="I419" s="1">
        <v>1</v>
      </c>
    </row>
    <row r="420" spans="1:9" x14ac:dyDescent="0.3">
      <c r="A420" s="1" t="s">
        <v>1903</v>
      </c>
      <c r="B420" s="1">
        <v>124</v>
      </c>
      <c r="C420" s="1">
        <v>112</v>
      </c>
      <c r="D420" s="1">
        <v>0</v>
      </c>
      <c r="F420" s="1" t="s">
        <v>1915</v>
      </c>
      <c r="G420" s="1">
        <v>14</v>
      </c>
      <c r="H420" s="1">
        <v>8</v>
      </c>
      <c r="I420" s="1">
        <v>8</v>
      </c>
    </row>
    <row r="421" spans="1:9" x14ac:dyDescent="0.3">
      <c r="A421" s="1" t="s">
        <v>1901</v>
      </c>
      <c r="B421" s="1">
        <v>44</v>
      </c>
      <c r="C421" s="1">
        <v>42</v>
      </c>
      <c r="D421" s="1">
        <v>6</v>
      </c>
      <c r="F421" s="1" t="s">
        <v>1914</v>
      </c>
      <c r="G421" s="1">
        <v>40</v>
      </c>
      <c r="H421" s="1">
        <v>35</v>
      </c>
      <c r="I421" s="1">
        <v>35</v>
      </c>
    </row>
    <row r="422" spans="1:9" x14ac:dyDescent="0.3">
      <c r="A422" s="1" t="s">
        <v>1900</v>
      </c>
      <c r="B422" s="1">
        <v>27</v>
      </c>
      <c r="C422" s="1">
        <v>27</v>
      </c>
      <c r="D422" s="1">
        <v>27</v>
      </c>
      <c r="F422" s="1" t="s">
        <v>1913</v>
      </c>
      <c r="G422" s="1">
        <v>5</v>
      </c>
      <c r="H422" s="1">
        <v>5</v>
      </c>
      <c r="I422" s="1">
        <v>5</v>
      </c>
    </row>
    <row r="423" spans="1:9" x14ac:dyDescent="0.3">
      <c r="A423" s="1" t="s">
        <v>1899</v>
      </c>
      <c r="B423" s="1">
        <v>1</v>
      </c>
      <c r="C423" s="1">
        <v>1</v>
      </c>
      <c r="D423" s="1">
        <v>1</v>
      </c>
      <c r="F423" s="1" t="s">
        <v>1912</v>
      </c>
      <c r="G423" s="1">
        <v>1</v>
      </c>
      <c r="H423" s="1">
        <v>1</v>
      </c>
      <c r="I423" s="1">
        <v>1</v>
      </c>
    </row>
    <row r="424" spans="1:9" x14ac:dyDescent="0.3">
      <c r="A424" s="1" t="s">
        <v>1898</v>
      </c>
      <c r="B424" s="1">
        <v>2</v>
      </c>
      <c r="C424" s="1">
        <v>2</v>
      </c>
      <c r="D424" s="1">
        <v>2</v>
      </c>
      <c r="F424" s="1" t="s">
        <v>1911</v>
      </c>
      <c r="G424" s="1">
        <v>3</v>
      </c>
      <c r="H424" s="1">
        <v>3</v>
      </c>
      <c r="I424" s="1">
        <v>2</v>
      </c>
    </row>
    <row r="425" spans="1:9" x14ac:dyDescent="0.3">
      <c r="A425" s="1" t="s">
        <v>1897</v>
      </c>
      <c r="B425" s="1">
        <v>17</v>
      </c>
      <c r="C425" s="1">
        <v>16</v>
      </c>
      <c r="D425" s="1">
        <v>17</v>
      </c>
      <c r="F425" s="1" t="s">
        <v>1910</v>
      </c>
      <c r="G425" s="1">
        <v>56</v>
      </c>
      <c r="H425" s="1">
        <v>43</v>
      </c>
      <c r="I425" s="1">
        <v>42</v>
      </c>
    </row>
    <row r="426" spans="1:9" x14ac:dyDescent="0.3">
      <c r="A426" s="1" t="s">
        <v>1896</v>
      </c>
      <c r="B426" s="1">
        <v>6</v>
      </c>
      <c r="C426" s="1">
        <v>1</v>
      </c>
      <c r="D426" s="1">
        <v>1</v>
      </c>
      <c r="F426" s="1" t="s">
        <v>1909</v>
      </c>
      <c r="G426" s="1">
        <v>14</v>
      </c>
      <c r="H426" s="1">
        <v>14</v>
      </c>
      <c r="I426" s="1">
        <v>14</v>
      </c>
    </row>
    <row r="427" spans="1:9" x14ac:dyDescent="0.3">
      <c r="A427" s="1" t="s">
        <v>1895</v>
      </c>
      <c r="B427" s="1">
        <v>22</v>
      </c>
      <c r="C427" s="1">
        <v>19</v>
      </c>
      <c r="D427" s="1">
        <v>19</v>
      </c>
      <c r="F427" s="1" t="s">
        <v>1908</v>
      </c>
      <c r="G427" s="1">
        <v>2</v>
      </c>
      <c r="H427" s="1">
        <v>2</v>
      </c>
      <c r="I427" s="1">
        <v>2</v>
      </c>
    </row>
    <row r="428" spans="1:9" x14ac:dyDescent="0.3">
      <c r="A428" s="1" t="s">
        <v>1894</v>
      </c>
      <c r="B428" s="1">
        <v>3</v>
      </c>
      <c r="C428" s="1">
        <v>1</v>
      </c>
      <c r="D428" s="1">
        <v>1</v>
      </c>
      <c r="F428" s="1" t="s">
        <v>1907</v>
      </c>
      <c r="G428" s="1">
        <v>3</v>
      </c>
      <c r="H428" s="1">
        <v>3</v>
      </c>
      <c r="I428" s="1">
        <v>3</v>
      </c>
    </row>
    <row r="429" spans="1:9" x14ac:dyDescent="0.3">
      <c r="A429" s="1" t="s">
        <v>1893</v>
      </c>
      <c r="B429" s="1">
        <v>2</v>
      </c>
      <c r="C429" s="1">
        <v>2</v>
      </c>
      <c r="D429" s="1">
        <v>2</v>
      </c>
      <c r="F429" s="1" t="s">
        <v>1906</v>
      </c>
      <c r="G429" s="1">
        <v>46</v>
      </c>
      <c r="H429" s="1">
        <v>45</v>
      </c>
      <c r="I429" s="1">
        <v>32</v>
      </c>
    </row>
    <row r="430" spans="1:9" x14ac:dyDescent="0.3">
      <c r="A430" s="1" t="s">
        <v>1892</v>
      </c>
      <c r="B430" s="1">
        <v>2</v>
      </c>
      <c r="C430" s="1">
        <v>2</v>
      </c>
      <c r="D430" s="1">
        <v>2</v>
      </c>
      <c r="F430" s="1" t="s">
        <v>1905</v>
      </c>
      <c r="G430" s="1">
        <v>124</v>
      </c>
      <c r="H430" s="1">
        <v>33</v>
      </c>
      <c r="I430" s="1">
        <v>32</v>
      </c>
    </row>
    <row r="431" spans="1:9" x14ac:dyDescent="0.3">
      <c r="A431" s="1" t="s">
        <v>1891</v>
      </c>
      <c r="B431" s="1">
        <v>1</v>
      </c>
      <c r="C431" s="1">
        <v>1</v>
      </c>
      <c r="D431" s="1">
        <v>1</v>
      </c>
      <c r="F431" s="1" t="s">
        <v>1904</v>
      </c>
      <c r="G431" s="1">
        <v>1</v>
      </c>
      <c r="H431" s="1">
        <v>1</v>
      </c>
      <c r="I431" s="1">
        <v>1</v>
      </c>
    </row>
    <row r="432" spans="1:9" x14ac:dyDescent="0.3">
      <c r="A432" s="1" t="s">
        <v>1890</v>
      </c>
      <c r="B432" s="1">
        <v>21</v>
      </c>
      <c r="C432" s="1">
        <v>14</v>
      </c>
      <c r="D432" s="1">
        <v>14</v>
      </c>
      <c r="F432" s="1" t="s">
        <v>1903</v>
      </c>
      <c r="G432" s="1">
        <v>112</v>
      </c>
      <c r="H432" s="1">
        <v>112</v>
      </c>
      <c r="I432" s="1">
        <v>0</v>
      </c>
    </row>
    <row r="433" spans="1:9" x14ac:dyDescent="0.3">
      <c r="A433" s="1" t="s">
        <v>1889</v>
      </c>
      <c r="B433" s="1">
        <v>3</v>
      </c>
      <c r="C433" s="1">
        <v>3</v>
      </c>
      <c r="D433" s="1">
        <v>3</v>
      </c>
      <c r="F433" s="1" t="s">
        <v>1902</v>
      </c>
      <c r="G433" s="1">
        <v>119</v>
      </c>
      <c r="H433" s="1">
        <v>1</v>
      </c>
      <c r="I433" s="1">
        <v>0</v>
      </c>
    </row>
    <row r="434" spans="1:9" x14ac:dyDescent="0.3">
      <c r="A434" s="1" t="s">
        <v>1888</v>
      </c>
      <c r="B434" s="1">
        <v>41</v>
      </c>
      <c r="C434" s="1">
        <v>29</v>
      </c>
      <c r="D434" s="1">
        <v>28</v>
      </c>
      <c r="F434" s="1" t="s">
        <v>1901</v>
      </c>
      <c r="G434" s="1">
        <v>46</v>
      </c>
      <c r="H434" s="1">
        <v>42</v>
      </c>
      <c r="I434" s="1">
        <v>6</v>
      </c>
    </row>
    <row r="435" spans="1:9" x14ac:dyDescent="0.3">
      <c r="A435" s="1" t="s">
        <v>1886</v>
      </c>
      <c r="B435" s="1">
        <v>14</v>
      </c>
      <c r="C435" s="1">
        <v>10</v>
      </c>
      <c r="D435" s="1">
        <v>10</v>
      </c>
      <c r="F435" s="1" t="s">
        <v>1900</v>
      </c>
      <c r="G435" s="1">
        <v>27</v>
      </c>
      <c r="H435" s="1">
        <v>27</v>
      </c>
      <c r="I435" s="1">
        <v>27</v>
      </c>
    </row>
    <row r="436" spans="1:9" x14ac:dyDescent="0.3">
      <c r="A436" s="1" t="s">
        <v>1884</v>
      </c>
      <c r="B436" s="1">
        <v>8</v>
      </c>
      <c r="C436" s="1">
        <v>6</v>
      </c>
      <c r="D436" s="1">
        <v>6</v>
      </c>
      <c r="F436" s="1" t="s">
        <v>1899</v>
      </c>
      <c r="G436" s="1">
        <v>1</v>
      </c>
      <c r="H436" s="1">
        <v>1</v>
      </c>
      <c r="I436" s="1">
        <v>1</v>
      </c>
    </row>
    <row r="437" spans="1:9" x14ac:dyDescent="0.3">
      <c r="A437" s="1" t="s">
        <v>1883</v>
      </c>
      <c r="B437" s="1">
        <v>13</v>
      </c>
      <c r="C437" s="1">
        <v>10</v>
      </c>
      <c r="D437" s="1">
        <v>0</v>
      </c>
      <c r="F437" s="1" t="s">
        <v>1898</v>
      </c>
      <c r="G437" s="1">
        <v>4</v>
      </c>
      <c r="H437" s="1">
        <v>2</v>
      </c>
      <c r="I437" s="1">
        <v>2</v>
      </c>
    </row>
    <row r="438" spans="1:9" x14ac:dyDescent="0.3">
      <c r="A438" s="1" t="s">
        <v>1882</v>
      </c>
      <c r="B438" s="1">
        <v>120</v>
      </c>
      <c r="C438" s="1">
        <v>85</v>
      </c>
      <c r="D438" s="1">
        <v>15</v>
      </c>
      <c r="F438" s="1" t="s">
        <v>1897</v>
      </c>
      <c r="G438" s="1">
        <v>16</v>
      </c>
      <c r="H438" s="1">
        <v>16</v>
      </c>
      <c r="I438" s="1">
        <v>16</v>
      </c>
    </row>
    <row r="439" spans="1:9" x14ac:dyDescent="0.3">
      <c r="A439" s="1" t="s">
        <v>1881</v>
      </c>
      <c r="B439" s="1">
        <v>88</v>
      </c>
      <c r="C439" s="1">
        <v>68</v>
      </c>
      <c r="D439" s="1">
        <v>5</v>
      </c>
      <c r="F439" s="1" t="s">
        <v>1896</v>
      </c>
      <c r="G439" s="1">
        <v>2</v>
      </c>
      <c r="H439" s="1">
        <v>2</v>
      </c>
      <c r="I439" s="1">
        <v>1</v>
      </c>
    </row>
    <row r="440" spans="1:9" x14ac:dyDescent="0.3">
      <c r="A440" s="1" t="s">
        <v>1880</v>
      </c>
      <c r="B440" s="1">
        <v>4</v>
      </c>
      <c r="C440" s="1">
        <v>4</v>
      </c>
      <c r="D440" s="1">
        <v>4</v>
      </c>
      <c r="F440" s="1" t="s">
        <v>1895</v>
      </c>
      <c r="G440" s="1">
        <v>20</v>
      </c>
      <c r="H440" s="1">
        <v>19</v>
      </c>
      <c r="I440" s="1">
        <v>19</v>
      </c>
    </row>
    <row r="441" spans="1:9" x14ac:dyDescent="0.3">
      <c r="A441" s="1" t="s">
        <v>1879</v>
      </c>
      <c r="B441" s="1">
        <v>5</v>
      </c>
      <c r="C441" s="1">
        <v>5</v>
      </c>
      <c r="D441" s="1">
        <v>5</v>
      </c>
      <c r="F441" s="1" t="s">
        <v>1894</v>
      </c>
      <c r="G441" s="1">
        <v>2</v>
      </c>
      <c r="H441" s="1">
        <v>2</v>
      </c>
      <c r="I441" s="1">
        <v>1</v>
      </c>
    </row>
    <row r="442" spans="1:9" x14ac:dyDescent="0.3">
      <c r="A442" s="1" t="s">
        <v>1878</v>
      </c>
      <c r="B442" s="1">
        <v>46</v>
      </c>
      <c r="C442" s="1">
        <v>40</v>
      </c>
      <c r="D442" s="1">
        <v>40</v>
      </c>
      <c r="F442" s="1" t="s">
        <v>1893</v>
      </c>
      <c r="G442" s="1">
        <v>2</v>
      </c>
      <c r="H442" s="1">
        <v>2</v>
      </c>
      <c r="I442" s="1">
        <v>2</v>
      </c>
    </row>
    <row r="443" spans="1:9" x14ac:dyDescent="0.3">
      <c r="A443" s="5" t="s">
        <v>1877</v>
      </c>
      <c r="B443" s="1">
        <v>68</v>
      </c>
      <c r="C443" s="1">
        <v>37</v>
      </c>
      <c r="D443" s="1">
        <v>37</v>
      </c>
      <c r="F443" s="1" t="s">
        <v>1892</v>
      </c>
      <c r="G443" s="1">
        <v>2</v>
      </c>
      <c r="H443" s="1">
        <v>2</v>
      </c>
      <c r="I443" s="1">
        <v>2</v>
      </c>
    </row>
    <row r="444" spans="1:9" x14ac:dyDescent="0.3">
      <c r="A444" s="1" t="s">
        <v>1876</v>
      </c>
      <c r="B444" s="1">
        <v>8</v>
      </c>
      <c r="C444" s="1">
        <v>6</v>
      </c>
      <c r="D444" s="1">
        <v>6</v>
      </c>
      <c r="F444" s="1" t="s">
        <v>1891</v>
      </c>
      <c r="G444" s="1">
        <v>1</v>
      </c>
      <c r="H444" s="1">
        <v>1</v>
      </c>
      <c r="I444" s="1">
        <v>1</v>
      </c>
    </row>
    <row r="445" spans="1:9" x14ac:dyDescent="0.3">
      <c r="A445" s="1" t="s">
        <v>1875</v>
      </c>
      <c r="B445" s="1">
        <v>7</v>
      </c>
      <c r="C445" s="1">
        <v>4</v>
      </c>
      <c r="D445" s="1">
        <v>4</v>
      </c>
      <c r="F445" s="1" t="s">
        <v>1890</v>
      </c>
      <c r="G445" s="1">
        <v>15</v>
      </c>
      <c r="H445" s="1">
        <v>15</v>
      </c>
      <c r="I445" s="1">
        <v>14</v>
      </c>
    </row>
    <row r="446" spans="1:9" x14ac:dyDescent="0.3">
      <c r="A446" s="1" t="s">
        <v>1874</v>
      </c>
      <c r="B446" s="1">
        <v>2</v>
      </c>
      <c r="C446" s="1">
        <v>2</v>
      </c>
      <c r="D446" s="1">
        <v>2</v>
      </c>
      <c r="F446" s="1" t="s">
        <v>1889</v>
      </c>
      <c r="G446" s="1">
        <v>3</v>
      </c>
      <c r="H446" s="1">
        <v>3</v>
      </c>
      <c r="I446" s="1">
        <v>3</v>
      </c>
    </row>
    <row r="447" spans="1:9" x14ac:dyDescent="0.3">
      <c r="A447" s="1" t="s">
        <v>1873</v>
      </c>
      <c r="B447" s="1">
        <v>1</v>
      </c>
      <c r="C447" s="1">
        <v>1</v>
      </c>
      <c r="D447" s="1">
        <v>1</v>
      </c>
      <c r="F447" s="1" t="s">
        <v>1888</v>
      </c>
      <c r="G447" s="1">
        <v>29</v>
      </c>
      <c r="H447" s="1">
        <v>29</v>
      </c>
      <c r="I447" s="1">
        <v>28</v>
      </c>
    </row>
    <row r="448" spans="1:9" x14ac:dyDescent="0.3">
      <c r="A448" s="1" t="s">
        <v>1872</v>
      </c>
      <c r="B448" s="1">
        <v>11</v>
      </c>
      <c r="C448" s="1">
        <v>8</v>
      </c>
      <c r="D448" s="1">
        <v>8</v>
      </c>
      <c r="F448" s="1" t="s">
        <v>1886</v>
      </c>
      <c r="G448" s="1">
        <v>10</v>
      </c>
      <c r="H448" s="1">
        <v>10</v>
      </c>
      <c r="I448" s="1">
        <v>10</v>
      </c>
    </row>
    <row r="449" spans="1:9" x14ac:dyDescent="0.3">
      <c r="A449" s="1" t="s">
        <v>1871</v>
      </c>
      <c r="B449" s="1">
        <v>9</v>
      </c>
      <c r="C449" s="1">
        <v>4</v>
      </c>
      <c r="D449" s="1">
        <v>4</v>
      </c>
      <c r="F449" s="1" t="s">
        <v>1884</v>
      </c>
      <c r="G449" s="1">
        <v>6</v>
      </c>
      <c r="H449" s="1">
        <v>6</v>
      </c>
      <c r="I449" s="1">
        <v>6</v>
      </c>
    </row>
    <row r="450" spans="1:9" x14ac:dyDescent="0.3">
      <c r="A450" s="1" t="s">
        <v>1870</v>
      </c>
      <c r="B450" s="1">
        <v>2</v>
      </c>
      <c r="C450" s="1">
        <v>2</v>
      </c>
      <c r="D450" s="1">
        <v>2</v>
      </c>
      <c r="F450" s="1" t="s">
        <v>1883</v>
      </c>
      <c r="G450" s="1">
        <v>11</v>
      </c>
      <c r="H450" s="1">
        <v>10</v>
      </c>
      <c r="I450" s="1">
        <v>0</v>
      </c>
    </row>
    <row r="451" spans="1:9" x14ac:dyDescent="0.3">
      <c r="A451" s="1" t="s">
        <v>1869</v>
      </c>
      <c r="B451" s="1">
        <v>4</v>
      </c>
      <c r="C451" s="1">
        <v>4</v>
      </c>
      <c r="D451" s="1">
        <v>3</v>
      </c>
      <c r="F451" s="1" t="s">
        <v>1882</v>
      </c>
      <c r="G451" s="1">
        <v>86</v>
      </c>
      <c r="H451" s="1">
        <v>85</v>
      </c>
      <c r="I451" s="1">
        <v>15</v>
      </c>
    </row>
    <row r="452" spans="1:9" x14ac:dyDescent="0.3">
      <c r="A452" s="1" t="s">
        <v>1868</v>
      </c>
      <c r="B452" s="1">
        <v>11</v>
      </c>
      <c r="C452" s="1">
        <v>8</v>
      </c>
      <c r="D452" s="1">
        <v>8</v>
      </c>
      <c r="F452" s="1" t="s">
        <v>1881</v>
      </c>
      <c r="G452" s="1">
        <v>86</v>
      </c>
      <c r="H452" s="1">
        <v>69</v>
      </c>
      <c r="I452" s="1">
        <v>5</v>
      </c>
    </row>
    <row r="453" spans="1:9" x14ac:dyDescent="0.3">
      <c r="A453" s="1" t="s">
        <v>1867</v>
      </c>
      <c r="B453" s="1">
        <v>5</v>
      </c>
      <c r="C453" s="1">
        <v>5</v>
      </c>
      <c r="D453" s="1">
        <v>2</v>
      </c>
      <c r="F453" s="1" t="s">
        <v>1880</v>
      </c>
      <c r="G453" s="1">
        <v>4</v>
      </c>
      <c r="H453" s="1">
        <v>4</v>
      </c>
      <c r="I453" s="1">
        <v>4</v>
      </c>
    </row>
    <row r="454" spans="1:9" x14ac:dyDescent="0.3">
      <c r="A454" s="1" t="s">
        <v>1866</v>
      </c>
      <c r="B454" s="1">
        <v>5</v>
      </c>
      <c r="C454" s="1">
        <v>3</v>
      </c>
      <c r="D454" s="1">
        <v>3</v>
      </c>
      <c r="F454" s="1" t="s">
        <v>1879</v>
      </c>
      <c r="G454" s="1">
        <v>5</v>
      </c>
      <c r="H454" s="1">
        <v>5</v>
      </c>
      <c r="I454" s="1">
        <v>5</v>
      </c>
    </row>
    <row r="455" spans="1:9" x14ac:dyDescent="0.3">
      <c r="A455" s="1" t="s">
        <v>1865</v>
      </c>
      <c r="B455" s="1">
        <v>12</v>
      </c>
      <c r="C455" s="1">
        <v>6</v>
      </c>
      <c r="D455" s="1">
        <v>6</v>
      </c>
      <c r="F455" s="1" t="s">
        <v>1878</v>
      </c>
      <c r="G455" s="1">
        <v>41</v>
      </c>
      <c r="H455" s="1">
        <v>40</v>
      </c>
      <c r="I455" s="1">
        <v>40</v>
      </c>
    </row>
    <row r="456" spans="1:9" x14ac:dyDescent="0.3">
      <c r="A456" s="1" t="s">
        <v>1864</v>
      </c>
      <c r="B456" s="1">
        <v>277810</v>
      </c>
      <c r="C456" s="1">
        <v>277632</v>
      </c>
      <c r="D456" s="1">
        <v>0</v>
      </c>
      <c r="F456" s="5" t="s">
        <v>1877</v>
      </c>
      <c r="G456" s="1">
        <v>37</v>
      </c>
      <c r="H456" s="1">
        <v>37</v>
      </c>
      <c r="I456" s="1">
        <v>37</v>
      </c>
    </row>
    <row r="457" spans="1:9" x14ac:dyDescent="0.3">
      <c r="A457" s="1" t="s">
        <v>1863</v>
      </c>
      <c r="B457" s="1">
        <v>22</v>
      </c>
      <c r="C457" s="1">
        <v>13</v>
      </c>
      <c r="D457" s="1">
        <v>13</v>
      </c>
      <c r="F457" s="1" t="s">
        <v>1876</v>
      </c>
      <c r="G457" s="1">
        <v>6</v>
      </c>
      <c r="H457" s="1">
        <v>6</v>
      </c>
      <c r="I457" s="1">
        <v>6</v>
      </c>
    </row>
    <row r="458" spans="1:9" x14ac:dyDescent="0.3">
      <c r="A458" s="1" t="s">
        <v>1862</v>
      </c>
      <c r="B458" s="1">
        <v>6</v>
      </c>
      <c r="C458" s="1">
        <v>5</v>
      </c>
      <c r="D458" s="1">
        <v>5</v>
      </c>
      <c r="F458" s="1" t="s">
        <v>1875</v>
      </c>
      <c r="G458" s="1">
        <v>4</v>
      </c>
      <c r="H458" s="1">
        <v>4</v>
      </c>
      <c r="I458" s="1">
        <v>4</v>
      </c>
    </row>
    <row r="459" spans="1:9" x14ac:dyDescent="0.3">
      <c r="A459" s="1" t="s">
        <v>1861</v>
      </c>
      <c r="B459" s="1">
        <v>2</v>
      </c>
      <c r="C459" s="1">
        <v>1</v>
      </c>
      <c r="D459" s="1">
        <v>1</v>
      </c>
      <c r="F459" s="1" t="s">
        <v>1874</v>
      </c>
      <c r="G459" s="1">
        <v>2</v>
      </c>
      <c r="H459" s="1">
        <v>2</v>
      </c>
      <c r="I459" s="1">
        <v>2</v>
      </c>
    </row>
    <row r="460" spans="1:9" x14ac:dyDescent="0.3">
      <c r="A460" s="1" t="s">
        <v>1860</v>
      </c>
      <c r="B460" s="1">
        <v>8</v>
      </c>
      <c r="C460" s="1">
        <v>6</v>
      </c>
      <c r="D460" s="1">
        <v>6</v>
      </c>
      <c r="F460" s="1" t="s">
        <v>1873</v>
      </c>
      <c r="G460" s="1">
        <v>2</v>
      </c>
      <c r="H460" s="1">
        <v>1</v>
      </c>
      <c r="I460" s="1">
        <v>1</v>
      </c>
    </row>
    <row r="461" spans="1:9" x14ac:dyDescent="0.3">
      <c r="A461" s="1" t="s">
        <v>1859</v>
      </c>
      <c r="B461" s="1">
        <v>1</v>
      </c>
      <c r="C461" s="1">
        <v>1</v>
      </c>
      <c r="D461" s="1">
        <v>1</v>
      </c>
      <c r="F461" s="1" t="s">
        <v>1872</v>
      </c>
      <c r="G461" s="1">
        <v>8</v>
      </c>
      <c r="H461" s="1">
        <v>8</v>
      </c>
      <c r="I461" s="1">
        <v>8</v>
      </c>
    </row>
    <row r="462" spans="1:9" x14ac:dyDescent="0.3">
      <c r="A462" s="1" t="s">
        <v>1858</v>
      </c>
      <c r="B462" s="1">
        <v>1</v>
      </c>
      <c r="C462" s="1">
        <v>1</v>
      </c>
      <c r="D462" s="1">
        <v>1</v>
      </c>
      <c r="F462" s="1" t="s">
        <v>1871</v>
      </c>
      <c r="G462" s="1">
        <v>6</v>
      </c>
      <c r="H462" s="1">
        <v>5</v>
      </c>
      <c r="I462" s="1">
        <v>4</v>
      </c>
    </row>
    <row r="463" spans="1:9" x14ac:dyDescent="0.3">
      <c r="A463" s="1" t="s">
        <v>1857</v>
      </c>
      <c r="B463" s="1">
        <v>60</v>
      </c>
      <c r="C463" s="1">
        <v>40</v>
      </c>
      <c r="D463" s="1">
        <v>40</v>
      </c>
      <c r="F463" s="1" t="s">
        <v>1870</v>
      </c>
      <c r="G463" s="1">
        <v>2</v>
      </c>
      <c r="H463" s="1">
        <v>2</v>
      </c>
      <c r="I463" s="1">
        <v>2</v>
      </c>
    </row>
    <row r="464" spans="1:9" x14ac:dyDescent="0.3">
      <c r="A464" s="1" t="s">
        <v>1856</v>
      </c>
      <c r="B464" s="1">
        <v>28</v>
      </c>
      <c r="C464" s="1">
        <v>27</v>
      </c>
      <c r="D464" s="1">
        <v>27</v>
      </c>
      <c r="F464" s="1" t="s">
        <v>1869</v>
      </c>
      <c r="G464" s="1">
        <v>4</v>
      </c>
      <c r="H464" s="1">
        <v>4</v>
      </c>
      <c r="I464" s="1">
        <v>3</v>
      </c>
    </row>
    <row r="465" spans="1:9" x14ac:dyDescent="0.3">
      <c r="A465" s="1" t="s">
        <v>1855</v>
      </c>
      <c r="B465" s="1">
        <v>16</v>
      </c>
      <c r="C465" s="1">
        <v>16</v>
      </c>
      <c r="D465" s="1">
        <v>16</v>
      </c>
      <c r="F465" s="1" t="s">
        <v>1868</v>
      </c>
      <c r="G465" s="1">
        <v>8</v>
      </c>
      <c r="H465" s="1">
        <v>8</v>
      </c>
      <c r="I465" s="1">
        <v>8</v>
      </c>
    </row>
    <row r="466" spans="1:9" x14ac:dyDescent="0.3">
      <c r="A466" s="1" t="s">
        <v>1854</v>
      </c>
      <c r="B466" s="1">
        <v>3</v>
      </c>
      <c r="C466" s="1">
        <v>2</v>
      </c>
      <c r="D466" s="1">
        <v>2</v>
      </c>
      <c r="F466" s="1" t="s">
        <v>1867</v>
      </c>
      <c r="G466" s="1">
        <v>5</v>
      </c>
      <c r="H466" s="1">
        <v>5</v>
      </c>
      <c r="I466" s="1">
        <v>2</v>
      </c>
    </row>
    <row r="467" spans="1:9" x14ac:dyDescent="0.3">
      <c r="A467" s="1" t="s">
        <v>1853</v>
      </c>
      <c r="B467" s="1">
        <v>2</v>
      </c>
      <c r="C467" s="1">
        <v>2</v>
      </c>
      <c r="D467" s="1">
        <v>2</v>
      </c>
      <c r="F467" s="1" t="s">
        <v>1866</v>
      </c>
      <c r="G467" s="1">
        <v>3</v>
      </c>
      <c r="H467" s="1">
        <v>3</v>
      </c>
      <c r="I467" s="1">
        <v>3</v>
      </c>
    </row>
    <row r="468" spans="1:9" x14ac:dyDescent="0.3">
      <c r="A468" s="1" t="s">
        <v>1852</v>
      </c>
      <c r="B468" s="1">
        <v>16</v>
      </c>
      <c r="C468" s="1">
        <v>16</v>
      </c>
      <c r="D468" s="1">
        <v>16</v>
      </c>
      <c r="F468" s="1" t="s">
        <v>1865</v>
      </c>
      <c r="G468" s="1">
        <v>6</v>
      </c>
      <c r="H468" s="1">
        <v>6</v>
      </c>
      <c r="I468" s="1">
        <v>6</v>
      </c>
    </row>
    <row r="469" spans="1:9" x14ac:dyDescent="0.3">
      <c r="A469" s="1" t="s">
        <v>1851</v>
      </c>
      <c r="B469" s="1">
        <v>69</v>
      </c>
      <c r="C469" s="1">
        <v>34</v>
      </c>
      <c r="D469" s="1">
        <v>34</v>
      </c>
      <c r="F469" s="1" t="s">
        <v>1864</v>
      </c>
      <c r="G469" s="1">
        <v>277752</v>
      </c>
      <c r="H469" s="1">
        <v>277634</v>
      </c>
      <c r="I469" s="1">
        <v>0</v>
      </c>
    </row>
    <row r="470" spans="1:9" x14ac:dyDescent="0.3">
      <c r="A470" s="1" t="s">
        <v>1849</v>
      </c>
      <c r="B470" s="1">
        <v>4</v>
      </c>
      <c r="C470" s="1">
        <v>2</v>
      </c>
      <c r="D470" s="1">
        <v>2</v>
      </c>
      <c r="F470" s="1" t="s">
        <v>1863</v>
      </c>
      <c r="G470" s="1">
        <v>13</v>
      </c>
      <c r="H470" s="1">
        <v>13</v>
      </c>
      <c r="I470" s="1">
        <v>13</v>
      </c>
    </row>
    <row r="471" spans="1:9" x14ac:dyDescent="0.3">
      <c r="A471" s="1" t="s">
        <v>1848</v>
      </c>
      <c r="B471" s="1">
        <v>7088</v>
      </c>
      <c r="C471" s="1">
        <v>6007</v>
      </c>
      <c r="D471" s="1">
        <v>47</v>
      </c>
      <c r="F471" s="1" t="s">
        <v>1862</v>
      </c>
      <c r="G471" s="1">
        <v>5</v>
      </c>
      <c r="H471" s="1">
        <v>5</v>
      </c>
      <c r="I471" s="1">
        <v>5</v>
      </c>
    </row>
    <row r="472" spans="1:9" x14ac:dyDescent="0.3">
      <c r="A472" s="1" t="s">
        <v>1847</v>
      </c>
      <c r="B472" s="1">
        <v>3</v>
      </c>
      <c r="C472" s="1">
        <v>2</v>
      </c>
      <c r="D472" s="1">
        <v>2</v>
      </c>
      <c r="F472" s="1" t="s">
        <v>1861</v>
      </c>
      <c r="G472" s="1">
        <v>1</v>
      </c>
      <c r="H472" s="1">
        <v>1</v>
      </c>
      <c r="I472" s="1">
        <v>1</v>
      </c>
    </row>
    <row r="473" spans="1:9" x14ac:dyDescent="0.3">
      <c r="A473" s="1" t="s">
        <v>1846</v>
      </c>
      <c r="B473" s="1">
        <v>8</v>
      </c>
      <c r="C473" s="1">
        <v>7</v>
      </c>
      <c r="D473" s="1">
        <v>7</v>
      </c>
      <c r="F473" s="1" t="s">
        <v>1860</v>
      </c>
      <c r="G473" s="1">
        <v>6</v>
      </c>
      <c r="H473" s="1">
        <v>6</v>
      </c>
      <c r="I473" s="1">
        <v>6</v>
      </c>
    </row>
    <row r="474" spans="1:9" x14ac:dyDescent="0.3">
      <c r="A474" s="1" t="s">
        <v>1845</v>
      </c>
      <c r="B474" s="1">
        <v>1</v>
      </c>
      <c r="C474" s="1">
        <v>1</v>
      </c>
      <c r="D474" s="1">
        <v>1</v>
      </c>
      <c r="F474" s="1" t="s">
        <v>1859</v>
      </c>
      <c r="G474" s="1">
        <v>1</v>
      </c>
      <c r="H474" s="1">
        <v>1</v>
      </c>
      <c r="I474" s="1">
        <v>1</v>
      </c>
    </row>
    <row r="475" spans="1:9" x14ac:dyDescent="0.3">
      <c r="A475" s="1" t="s">
        <v>1844</v>
      </c>
      <c r="B475" s="1">
        <v>25</v>
      </c>
      <c r="C475" s="1">
        <v>25</v>
      </c>
      <c r="D475" s="1">
        <v>25</v>
      </c>
      <c r="F475" s="1" t="s">
        <v>1858</v>
      </c>
      <c r="G475" s="1">
        <v>1</v>
      </c>
      <c r="H475" s="1">
        <v>1</v>
      </c>
      <c r="I475" s="1">
        <v>1</v>
      </c>
    </row>
    <row r="476" spans="1:9" x14ac:dyDescent="0.3">
      <c r="A476" s="1" t="s">
        <v>1843</v>
      </c>
      <c r="B476" s="1">
        <v>31</v>
      </c>
      <c r="C476" s="1">
        <v>22</v>
      </c>
      <c r="D476" s="1">
        <v>22</v>
      </c>
      <c r="F476" s="1" t="s">
        <v>1857</v>
      </c>
      <c r="G476" s="1">
        <v>41</v>
      </c>
      <c r="H476" s="1">
        <v>41</v>
      </c>
      <c r="I476" s="1">
        <v>40</v>
      </c>
    </row>
    <row r="477" spans="1:9" x14ac:dyDescent="0.3">
      <c r="A477" s="1" t="s">
        <v>1842</v>
      </c>
      <c r="B477" s="1">
        <v>5</v>
      </c>
      <c r="C477" s="1">
        <v>5</v>
      </c>
      <c r="D477" s="1">
        <v>5</v>
      </c>
      <c r="F477" s="1" t="s">
        <v>1856</v>
      </c>
      <c r="G477" s="1">
        <v>27</v>
      </c>
      <c r="H477" s="1">
        <v>27</v>
      </c>
      <c r="I477" s="1">
        <v>27</v>
      </c>
    </row>
    <row r="478" spans="1:9" x14ac:dyDescent="0.3">
      <c r="A478" s="1" t="s">
        <v>1841</v>
      </c>
      <c r="B478" s="1">
        <v>1</v>
      </c>
      <c r="C478" s="1">
        <v>1</v>
      </c>
      <c r="D478" s="1">
        <v>1</v>
      </c>
      <c r="F478" s="1" t="s">
        <v>1855</v>
      </c>
      <c r="G478" s="1">
        <v>36</v>
      </c>
      <c r="H478" s="1">
        <v>16</v>
      </c>
      <c r="I478" s="1">
        <v>16</v>
      </c>
    </row>
    <row r="479" spans="1:9" x14ac:dyDescent="0.3">
      <c r="A479" s="1" t="s">
        <v>1840</v>
      </c>
      <c r="B479" s="1">
        <v>3</v>
      </c>
      <c r="C479" s="1">
        <v>2</v>
      </c>
      <c r="D479" s="1">
        <v>2</v>
      </c>
      <c r="F479" s="1" t="s">
        <v>1854</v>
      </c>
      <c r="G479" s="1">
        <v>2</v>
      </c>
      <c r="H479" s="1">
        <v>2</v>
      </c>
      <c r="I479" s="1">
        <v>2</v>
      </c>
    </row>
    <row r="480" spans="1:9" x14ac:dyDescent="0.3">
      <c r="A480" s="1" t="s">
        <v>1839</v>
      </c>
      <c r="B480" s="1">
        <v>1</v>
      </c>
      <c r="C480" s="1">
        <v>1</v>
      </c>
      <c r="D480" s="1">
        <v>1</v>
      </c>
      <c r="F480" s="1" t="s">
        <v>1853</v>
      </c>
      <c r="G480" s="1">
        <v>3</v>
      </c>
      <c r="H480" s="1">
        <v>2</v>
      </c>
      <c r="I480" s="1">
        <v>2</v>
      </c>
    </row>
    <row r="481" spans="1:9" x14ac:dyDescent="0.3">
      <c r="A481" s="1" t="s">
        <v>1838</v>
      </c>
      <c r="B481" s="1">
        <v>29</v>
      </c>
      <c r="C481" s="1">
        <v>18</v>
      </c>
      <c r="D481" s="1">
        <v>17</v>
      </c>
      <c r="F481" s="1" t="s">
        <v>1852</v>
      </c>
      <c r="G481" s="1">
        <v>36</v>
      </c>
      <c r="H481" s="1">
        <v>16</v>
      </c>
      <c r="I481" s="1">
        <v>16</v>
      </c>
    </row>
    <row r="482" spans="1:9" x14ac:dyDescent="0.3">
      <c r="A482" s="1" t="s">
        <v>1837</v>
      </c>
      <c r="B482" s="1">
        <v>38</v>
      </c>
      <c r="C482" s="1">
        <v>20</v>
      </c>
      <c r="D482" s="1">
        <v>20</v>
      </c>
      <c r="F482" s="1" t="s">
        <v>1851</v>
      </c>
      <c r="G482" s="1">
        <v>46</v>
      </c>
      <c r="H482" s="1">
        <v>35</v>
      </c>
      <c r="I482" s="1">
        <v>34</v>
      </c>
    </row>
    <row r="483" spans="1:9" x14ac:dyDescent="0.3">
      <c r="A483" s="1" t="s">
        <v>1836</v>
      </c>
      <c r="B483" s="1">
        <v>5</v>
      </c>
      <c r="C483" s="1">
        <v>2</v>
      </c>
      <c r="D483" s="1">
        <v>2</v>
      </c>
      <c r="F483" s="1" t="s">
        <v>1850</v>
      </c>
      <c r="G483" s="1">
        <v>87</v>
      </c>
      <c r="H483" s="1">
        <v>1</v>
      </c>
      <c r="I483" s="1">
        <v>0</v>
      </c>
    </row>
    <row r="484" spans="1:9" x14ac:dyDescent="0.3">
      <c r="A484" s="1" t="s">
        <v>1835</v>
      </c>
      <c r="B484" s="1">
        <v>19</v>
      </c>
      <c r="C484" s="1">
        <v>15</v>
      </c>
      <c r="D484" s="1">
        <v>7</v>
      </c>
      <c r="F484" s="1" t="s">
        <v>1849</v>
      </c>
      <c r="G484" s="1">
        <v>2</v>
      </c>
      <c r="H484" s="1">
        <v>2</v>
      </c>
      <c r="I484" s="1">
        <v>2</v>
      </c>
    </row>
    <row r="485" spans="1:9" x14ac:dyDescent="0.3">
      <c r="A485" s="1" t="s">
        <v>1834</v>
      </c>
      <c r="B485" s="1">
        <v>7</v>
      </c>
      <c r="C485" s="1">
        <v>3</v>
      </c>
      <c r="D485" s="1">
        <v>3</v>
      </c>
      <c r="F485" s="1" t="s">
        <v>1848</v>
      </c>
      <c r="G485" s="1">
        <v>6041</v>
      </c>
      <c r="H485" s="1">
        <v>6007</v>
      </c>
      <c r="I485" s="1">
        <v>48</v>
      </c>
    </row>
    <row r="486" spans="1:9" x14ac:dyDescent="0.3">
      <c r="A486" s="1" t="s">
        <v>1833</v>
      </c>
      <c r="B486" s="1">
        <v>25</v>
      </c>
      <c r="C486" s="1">
        <v>25</v>
      </c>
      <c r="D486" s="1">
        <v>25</v>
      </c>
      <c r="F486" s="1" t="s">
        <v>1847</v>
      </c>
      <c r="G486" s="1">
        <v>2</v>
      </c>
      <c r="H486" s="1">
        <v>2</v>
      </c>
      <c r="I486" s="1">
        <v>2</v>
      </c>
    </row>
    <row r="487" spans="1:9" x14ac:dyDescent="0.3">
      <c r="A487" s="1" t="s">
        <v>1831</v>
      </c>
      <c r="B487" s="1">
        <v>1</v>
      </c>
      <c r="C487" s="1">
        <v>1</v>
      </c>
      <c r="D487" s="1">
        <v>1</v>
      </c>
      <c r="F487" s="1" t="s">
        <v>1846</v>
      </c>
      <c r="G487" s="1">
        <v>7</v>
      </c>
      <c r="H487" s="1">
        <v>7</v>
      </c>
      <c r="I487" s="1">
        <v>7</v>
      </c>
    </row>
    <row r="488" spans="1:9" x14ac:dyDescent="0.3">
      <c r="A488" s="1" t="s">
        <v>1830</v>
      </c>
      <c r="B488" s="1">
        <v>9</v>
      </c>
      <c r="C488" s="1">
        <v>7</v>
      </c>
      <c r="D488" s="1">
        <v>7</v>
      </c>
      <c r="F488" s="1" t="s">
        <v>1845</v>
      </c>
      <c r="G488" s="1">
        <v>1</v>
      </c>
      <c r="H488" s="1">
        <v>1</v>
      </c>
      <c r="I488" s="1">
        <v>1</v>
      </c>
    </row>
    <row r="489" spans="1:9" x14ac:dyDescent="0.3">
      <c r="A489" s="1" t="s">
        <v>1829</v>
      </c>
      <c r="B489" s="1">
        <v>1</v>
      </c>
      <c r="C489" s="1">
        <v>1</v>
      </c>
      <c r="D489" s="1">
        <v>1</v>
      </c>
      <c r="F489" s="1" t="s">
        <v>1844</v>
      </c>
      <c r="G489" s="1">
        <v>25</v>
      </c>
      <c r="H489" s="1">
        <v>25</v>
      </c>
      <c r="I489" s="1">
        <v>25</v>
      </c>
    </row>
    <row r="490" spans="1:9" x14ac:dyDescent="0.3">
      <c r="A490" s="1" t="s">
        <v>1826</v>
      </c>
      <c r="B490" s="1">
        <v>32</v>
      </c>
      <c r="C490" s="1">
        <v>26</v>
      </c>
      <c r="D490" s="1">
        <v>27</v>
      </c>
      <c r="F490" s="1" t="s">
        <v>1843</v>
      </c>
      <c r="G490" s="1">
        <v>22</v>
      </c>
      <c r="H490" s="1">
        <v>22</v>
      </c>
      <c r="I490" s="1">
        <v>22</v>
      </c>
    </row>
    <row r="491" spans="1:9" x14ac:dyDescent="0.3">
      <c r="A491" s="1" t="s">
        <v>1825</v>
      </c>
      <c r="B491" s="1">
        <v>9</v>
      </c>
      <c r="C491" s="1">
        <v>5</v>
      </c>
      <c r="D491" s="1">
        <v>5</v>
      </c>
      <c r="F491" s="1" t="s">
        <v>1842</v>
      </c>
      <c r="G491" s="1">
        <v>5</v>
      </c>
      <c r="H491" s="1">
        <v>5</v>
      </c>
      <c r="I491" s="1">
        <v>5</v>
      </c>
    </row>
    <row r="492" spans="1:9" x14ac:dyDescent="0.3">
      <c r="A492" s="1" t="s">
        <v>1824</v>
      </c>
      <c r="B492" s="1">
        <v>1</v>
      </c>
      <c r="C492" s="1">
        <v>1</v>
      </c>
      <c r="D492" s="1">
        <v>1</v>
      </c>
      <c r="F492" s="1" t="s">
        <v>1841</v>
      </c>
      <c r="G492" s="1">
        <v>1</v>
      </c>
      <c r="H492" s="1">
        <v>1</v>
      </c>
      <c r="I492" s="1">
        <v>1</v>
      </c>
    </row>
    <row r="493" spans="1:9" x14ac:dyDescent="0.3">
      <c r="A493" s="1" t="s">
        <v>1823</v>
      </c>
      <c r="B493" s="1">
        <v>321</v>
      </c>
      <c r="C493" s="1">
        <v>186</v>
      </c>
      <c r="D493" s="1">
        <v>2</v>
      </c>
      <c r="F493" s="1" t="s">
        <v>1840</v>
      </c>
      <c r="G493" s="1">
        <v>2</v>
      </c>
      <c r="H493" s="1">
        <v>2</v>
      </c>
      <c r="I493" s="1">
        <v>2</v>
      </c>
    </row>
    <row r="494" spans="1:9" x14ac:dyDescent="0.3">
      <c r="A494" s="1" t="s">
        <v>1822</v>
      </c>
      <c r="B494" s="1">
        <v>3</v>
      </c>
      <c r="C494" s="1">
        <v>2</v>
      </c>
      <c r="D494" s="1">
        <v>2</v>
      </c>
      <c r="F494" s="1" t="s">
        <v>1839</v>
      </c>
      <c r="G494" s="1">
        <v>1</v>
      </c>
      <c r="H494" s="1">
        <v>1</v>
      </c>
      <c r="I494" s="1">
        <v>1</v>
      </c>
    </row>
    <row r="495" spans="1:9" x14ac:dyDescent="0.3">
      <c r="A495" s="1" t="s">
        <v>1821</v>
      </c>
      <c r="B495" s="1">
        <v>60</v>
      </c>
      <c r="C495" s="1">
        <v>41</v>
      </c>
      <c r="D495" s="1">
        <v>41</v>
      </c>
      <c r="F495" s="1" t="s">
        <v>1838</v>
      </c>
      <c r="G495" s="1">
        <v>19</v>
      </c>
      <c r="H495" s="1">
        <v>18</v>
      </c>
      <c r="I495" s="1">
        <v>18</v>
      </c>
    </row>
    <row r="496" spans="1:9" x14ac:dyDescent="0.3">
      <c r="A496" s="1" t="s">
        <v>1820</v>
      </c>
      <c r="B496" s="1">
        <v>16</v>
      </c>
      <c r="C496" s="1">
        <v>13</v>
      </c>
      <c r="D496" s="1">
        <v>13</v>
      </c>
      <c r="F496" s="1" t="s">
        <v>1837</v>
      </c>
      <c r="G496" s="1">
        <v>29</v>
      </c>
      <c r="H496" s="1">
        <v>21</v>
      </c>
      <c r="I496" s="1">
        <v>20</v>
      </c>
    </row>
    <row r="497" spans="1:9" x14ac:dyDescent="0.3">
      <c r="A497" s="1" t="s">
        <v>1819</v>
      </c>
      <c r="B497" s="1">
        <v>13</v>
      </c>
      <c r="C497" s="1">
        <v>7</v>
      </c>
      <c r="D497" s="1">
        <v>7</v>
      </c>
      <c r="F497" s="1" t="s">
        <v>1836</v>
      </c>
      <c r="G497" s="1">
        <v>2</v>
      </c>
      <c r="H497" s="1">
        <v>2</v>
      </c>
      <c r="I497" s="1">
        <v>2</v>
      </c>
    </row>
    <row r="498" spans="1:9" x14ac:dyDescent="0.3">
      <c r="A498" s="1" t="s">
        <v>1818</v>
      </c>
      <c r="B498" s="1">
        <v>1</v>
      </c>
      <c r="C498" s="1">
        <v>1</v>
      </c>
      <c r="D498" s="1">
        <v>1</v>
      </c>
      <c r="F498" s="1" t="s">
        <v>1835</v>
      </c>
      <c r="G498" s="1">
        <v>15</v>
      </c>
      <c r="H498" s="1">
        <v>15</v>
      </c>
      <c r="I498" s="1">
        <v>7</v>
      </c>
    </row>
    <row r="499" spans="1:9" x14ac:dyDescent="0.3">
      <c r="A499" s="1" t="s">
        <v>1817</v>
      </c>
      <c r="B499" s="1">
        <v>2</v>
      </c>
      <c r="C499" s="1">
        <v>2</v>
      </c>
      <c r="D499" s="1">
        <v>2</v>
      </c>
      <c r="F499" s="1" t="s">
        <v>1834</v>
      </c>
      <c r="G499" s="1">
        <v>3</v>
      </c>
      <c r="H499" s="1">
        <v>3</v>
      </c>
      <c r="I499" s="1">
        <v>3</v>
      </c>
    </row>
    <row r="500" spans="1:9" x14ac:dyDescent="0.3">
      <c r="A500" s="1" t="s">
        <v>1816</v>
      </c>
      <c r="B500" s="1">
        <v>65</v>
      </c>
      <c r="C500" s="1">
        <v>33</v>
      </c>
      <c r="D500" s="1">
        <v>33</v>
      </c>
      <c r="F500" s="1" t="s">
        <v>1833</v>
      </c>
      <c r="G500" s="1">
        <v>25</v>
      </c>
      <c r="H500" s="1">
        <v>25</v>
      </c>
      <c r="I500" s="1">
        <v>25</v>
      </c>
    </row>
    <row r="501" spans="1:9" x14ac:dyDescent="0.3">
      <c r="A501" s="1" t="s">
        <v>1815</v>
      </c>
      <c r="B501" s="1">
        <v>38</v>
      </c>
      <c r="C501" s="1">
        <v>23</v>
      </c>
      <c r="D501" s="1">
        <v>22</v>
      </c>
      <c r="F501" s="1" t="s">
        <v>1832</v>
      </c>
      <c r="G501" s="1">
        <v>80</v>
      </c>
      <c r="H501" s="1">
        <v>1</v>
      </c>
      <c r="I501" s="1">
        <v>0</v>
      </c>
    </row>
    <row r="502" spans="1:9" x14ac:dyDescent="0.3">
      <c r="A502" s="1" t="s">
        <v>1814</v>
      </c>
      <c r="B502" s="1">
        <v>6</v>
      </c>
      <c r="C502" s="1">
        <v>2</v>
      </c>
      <c r="D502" s="1">
        <v>2</v>
      </c>
      <c r="F502" s="1" t="s">
        <v>1831</v>
      </c>
      <c r="G502" s="1">
        <v>1</v>
      </c>
      <c r="H502" s="1">
        <v>1</v>
      </c>
      <c r="I502" s="1">
        <v>1</v>
      </c>
    </row>
    <row r="503" spans="1:9" x14ac:dyDescent="0.3">
      <c r="A503" s="1" t="s">
        <v>1813</v>
      </c>
      <c r="B503" s="1">
        <v>8</v>
      </c>
      <c r="C503" s="1">
        <v>7</v>
      </c>
      <c r="D503" s="1">
        <v>7</v>
      </c>
      <c r="F503" s="1" t="s">
        <v>1830</v>
      </c>
      <c r="G503" s="1">
        <v>7</v>
      </c>
      <c r="H503" s="1">
        <v>7</v>
      </c>
      <c r="I503" s="1">
        <v>7</v>
      </c>
    </row>
    <row r="504" spans="1:9" x14ac:dyDescent="0.3">
      <c r="A504" s="1" t="s">
        <v>1812</v>
      </c>
      <c r="B504" s="1">
        <v>7</v>
      </c>
      <c r="C504" s="1">
        <v>2</v>
      </c>
      <c r="D504" s="1">
        <v>3</v>
      </c>
      <c r="F504" s="1" t="s">
        <v>1829</v>
      </c>
      <c r="G504" s="1">
        <v>1</v>
      </c>
      <c r="H504" s="1">
        <v>1</v>
      </c>
      <c r="I504" s="1">
        <v>1</v>
      </c>
    </row>
    <row r="505" spans="1:9" x14ac:dyDescent="0.3">
      <c r="A505" s="1" t="s">
        <v>1811</v>
      </c>
      <c r="B505" s="1">
        <v>27</v>
      </c>
      <c r="C505" s="1">
        <v>27</v>
      </c>
      <c r="D505" s="1">
        <v>27</v>
      </c>
      <c r="F505" s="1" t="s">
        <v>1826</v>
      </c>
      <c r="G505" s="1">
        <v>26</v>
      </c>
      <c r="H505" s="1">
        <v>26</v>
      </c>
      <c r="I505" s="1">
        <v>26</v>
      </c>
    </row>
    <row r="506" spans="1:9" x14ac:dyDescent="0.3">
      <c r="A506" s="1" t="s">
        <v>1810</v>
      </c>
      <c r="B506" s="1">
        <v>4</v>
      </c>
      <c r="C506" s="1">
        <v>2</v>
      </c>
      <c r="D506" s="1">
        <v>2</v>
      </c>
      <c r="F506" s="1" t="s">
        <v>1825</v>
      </c>
      <c r="G506" s="1">
        <v>5</v>
      </c>
      <c r="H506" s="1">
        <v>5</v>
      </c>
      <c r="I506" s="1">
        <v>5</v>
      </c>
    </row>
    <row r="507" spans="1:9" x14ac:dyDescent="0.3">
      <c r="A507" s="1" t="s">
        <v>1809</v>
      </c>
      <c r="B507" s="1">
        <v>3</v>
      </c>
      <c r="C507" s="1">
        <v>3</v>
      </c>
      <c r="D507" s="1">
        <v>2</v>
      </c>
      <c r="F507" s="1" t="s">
        <v>1824</v>
      </c>
      <c r="G507" s="1">
        <v>1</v>
      </c>
      <c r="H507" s="1">
        <v>1</v>
      </c>
      <c r="I507" s="1">
        <v>1</v>
      </c>
    </row>
    <row r="508" spans="1:9" x14ac:dyDescent="0.3">
      <c r="A508" s="1" t="s">
        <v>1808</v>
      </c>
      <c r="B508" s="1">
        <v>4</v>
      </c>
      <c r="C508" s="1">
        <v>2</v>
      </c>
      <c r="D508" s="1">
        <v>2</v>
      </c>
      <c r="F508" s="1" t="s">
        <v>1823</v>
      </c>
      <c r="G508" s="1">
        <v>186</v>
      </c>
      <c r="H508" s="1">
        <v>186</v>
      </c>
      <c r="I508" s="1">
        <v>2</v>
      </c>
    </row>
    <row r="509" spans="1:9" x14ac:dyDescent="0.3">
      <c r="A509" s="5" t="s">
        <v>1807</v>
      </c>
      <c r="B509" s="1">
        <v>1</v>
      </c>
      <c r="C509" s="1">
        <v>1</v>
      </c>
      <c r="D509" s="1">
        <v>1</v>
      </c>
      <c r="F509" s="1" t="s">
        <v>1822</v>
      </c>
      <c r="G509" s="1">
        <v>3</v>
      </c>
      <c r="H509" s="1">
        <v>3</v>
      </c>
      <c r="I509" s="1">
        <v>2</v>
      </c>
    </row>
    <row r="510" spans="1:9" x14ac:dyDescent="0.3">
      <c r="A510" s="1" t="s">
        <v>1806</v>
      </c>
      <c r="B510" s="1">
        <v>5</v>
      </c>
      <c r="C510" s="1">
        <v>4</v>
      </c>
      <c r="D510" s="1">
        <v>5</v>
      </c>
      <c r="F510" s="1" t="s">
        <v>1821</v>
      </c>
      <c r="G510" s="1">
        <v>68</v>
      </c>
      <c r="H510" s="1">
        <v>42</v>
      </c>
      <c r="I510" s="1">
        <v>41</v>
      </c>
    </row>
    <row r="511" spans="1:9" x14ac:dyDescent="0.3">
      <c r="A511" s="1" t="s">
        <v>1805</v>
      </c>
      <c r="B511" s="1">
        <v>81</v>
      </c>
      <c r="C511" s="1">
        <v>46</v>
      </c>
      <c r="D511" s="1">
        <v>46</v>
      </c>
      <c r="F511" s="1" t="s">
        <v>1820</v>
      </c>
      <c r="G511" s="1">
        <v>13</v>
      </c>
      <c r="H511" s="1">
        <v>13</v>
      </c>
      <c r="I511" s="1">
        <v>13</v>
      </c>
    </row>
    <row r="512" spans="1:9" x14ac:dyDescent="0.3">
      <c r="A512" s="1" t="s">
        <v>1803</v>
      </c>
      <c r="B512" s="1">
        <v>6</v>
      </c>
      <c r="C512" s="1">
        <v>6</v>
      </c>
      <c r="D512" s="1">
        <v>6</v>
      </c>
      <c r="F512" s="1" t="s">
        <v>1819</v>
      </c>
      <c r="G512" s="1">
        <v>12</v>
      </c>
      <c r="H512" s="1">
        <v>8</v>
      </c>
      <c r="I512" s="1">
        <v>7</v>
      </c>
    </row>
    <row r="513" spans="1:9" x14ac:dyDescent="0.3">
      <c r="A513" s="1" t="s">
        <v>1802</v>
      </c>
      <c r="B513" s="1">
        <v>8</v>
      </c>
      <c r="C513" s="1">
        <v>5</v>
      </c>
      <c r="D513" s="1">
        <v>5</v>
      </c>
      <c r="F513" s="1" t="s">
        <v>1818</v>
      </c>
      <c r="G513" s="1">
        <v>1</v>
      </c>
      <c r="H513" s="1">
        <v>1</v>
      </c>
      <c r="I513" s="1">
        <v>1</v>
      </c>
    </row>
    <row r="514" spans="1:9" x14ac:dyDescent="0.3">
      <c r="A514" s="1" t="s">
        <v>1801</v>
      </c>
      <c r="B514" s="1">
        <v>40</v>
      </c>
      <c r="C514" s="1">
        <v>23</v>
      </c>
      <c r="D514" s="1">
        <v>11</v>
      </c>
      <c r="F514" s="1" t="s">
        <v>1817</v>
      </c>
      <c r="G514" s="1">
        <v>2</v>
      </c>
      <c r="H514" s="1">
        <v>2</v>
      </c>
      <c r="I514" s="1">
        <v>2</v>
      </c>
    </row>
    <row r="515" spans="1:9" x14ac:dyDescent="0.3">
      <c r="A515" s="1" t="s">
        <v>1800</v>
      </c>
      <c r="B515" s="1">
        <v>1</v>
      </c>
      <c r="C515" s="1">
        <v>1</v>
      </c>
      <c r="D515" s="1">
        <v>1</v>
      </c>
      <c r="F515" s="1" t="s">
        <v>1816</v>
      </c>
      <c r="G515" s="1">
        <v>33</v>
      </c>
      <c r="H515" s="1">
        <v>33</v>
      </c>
      <c r="I515" s="1">
        <v>33</v>
      </c>
    </row>
    <row r="516" spans="1:9" x14ac:dyDescent="0.3">
      <c r="A516" s="1" t="s">
        <v>1799</v>
      </c>
      <c r="B516" s="1">
        <v>4</v>
      </c>
      <c r="C516" s="1">
        <v>2</v>
      </c>
      <c r="D516" s="1">
        <v>2</v>
      </c>
      <c r="F516" s="1" t="s">
        <v>1815</v>
      </c>
      <c r="G516" s="1">
        <v>29</v>
      </c>
      <c r="H516" s="1">
        <v>24</v>
      </c>
      <c r="I516" s="1">
        <v>22</v>
      </c>
    </row>
    <row r="517" spans="1:9" x14ac:dyDescent="0.3">
      <c r="A517" s="1" t="s">
        <v>1798</v>
      </c>
      <c r="B517" s="1">
        <v>55</v>
      </c>
      <c r="C517" s="1">
        <v>42</v>
      </c>
      <c r="D517" s="1">
        <v>42</v>
      </c>
      <c r="F517" s="1" t="s">
        <v>1814</v>
      </c>
      <c r="G517" s="1">
        <v>2</v>
      </c>
      <c r="H517" s="1">
        <v>2</v>
      </c>
      <c r="I517" s="1">
        <v>2</v>
      </c>
    </row>
    <row r="518" spans="1:9" x14ac:dyDescent="0.3">
      <c r="A518" s="1" t="s">
        <v>1797</v>
      </c>
      <c r="B518" s="1">
        <v>44</v>
      </c>
      <c r="C518" s="1">
        <v>34</v>
      </c>
      <c r="D518" s="1">
        <v>34</v>
      </c>
      <c r="F518" s="1" t="s">
        <v>1813</v>
      </c>
      <c r="G518" s="1">
        <v>7</v>
      </c>
      <c r="H518" s="1">
        <v>7</v>
      </c>
      <c r="I518" s="1">
        <v>7</v>
      </c>
    </row>
    <row r="519" spans="1:9" x14ac:dyDescent="0.3">
      <c r="A519" s="1" t="s">
        <v>1796</v>
      </c>
      <c r="B519" s="1">
        <v>53</v>
      </c>
      <c r="C519" s="1">
        <v>30</v>
      </c>
      <c r="D519" s="1">
        <v>30</v>
      </c>
      <c r="F519" s="1" t="s">
        <v>1812</v>
      </c>
      <c r="G519" s="1">
        <v>2</v>
      </c>
      <c r="H519" s="1">
        <v>2</v>
      </c>
      <c r="I519" s="1">
        <v>2</v>
      </c>
    </row>
    <row r="520" spans="1:9" x14ac:dyDescent="0.3">
      <c r="A520" s="1" t="s">
        <v>1795</v>
      </c>
      <c r="B520" s="1">
        <v>46</v>
      </c>
      <c r="C520" s="1">
        <v>29</v>
      </c>
      <c r="D520" s="1">
        <v>29</v>
      </c>
      <c r="F520" s="1" t="s">
        <v>1811</v>
      </c>
      <c r="G520" s="1">
        <v>27</v>
      </c>
      <c r="H520" s="1">
        <v>27</v>
      </c>
      <c r="I520" s="1">
        <v>27</v>
      </c>
    </row>
    <row r="521" spans="1:9" x14ac:dyDescent="0.3">
      <c r="A521" s="1" t="s">
        <v>1794</v>
      </c>
      <c r="B521" s="1">
        <v>7</v>
      </c>
      <c r="C521" s="1">
        <v>7</v>
      </c>
      <c r="D521" s="1">
        <v>7</v>
      </c>
      <c r="F521" s="1" t="s">
        <v>1810</v>
      </c>
      <c r="G521" s="1">
        <v>3</v>
      </c>
      <c r="H521" s="1">
        <v>2</v>
      </c>
      <c r="I521" s="1">
        <v>2</v>
      </c>
    </row>
    <row r="522" spans="1:9" x14ac:dyDescent="0.3">
      <c r="A522" s="1" t="s">
        <v>1793</v>
      </c>
      <c r="B522" s="1">
        <v>6</v>
      </c>
      <c r="C522" s="1">
        <v>6</v>
      </c>
      <c r="D522" s="1">
        <v>6</v>
      </c>
      <c r="F522" s="1" t="s">
        <v>1809</v>
      </c>
      <c r="G522" s="1">
        <v>3</v>
      </c>
      <c r="H522" s="1">
        <v>3</v>
      </c>
      <c r="I522" s="1">
        <v>2</v>
      </c>
    </row>
    <row r="523" spans="1:9" x14ac:dyDescent="0.3">
      <c r="A523" s="1" t="s">
        <v>1792</v>
      </c>
      <c r="B523" s="1">
        <v>44</v>
      </c>
      <c r="C523" s="1">
        <v>37</v>
      </c>
      <c r="D523" s="1">
        <v>0</v>
      </c>
      <c r="F523" s="1" t="s">
        <v>1808</v>
      </c>
      <c r="G523" s="1">
        <v>3</v>
      </c>
      <c r="H523" s="1">
        <v>2</v>
      </c>
      <c r="I523" s="1">
        <v>2</v>
      </c>
    </row>
    <row r="524" spans="1:9" x14ac:dyDescent="0.3">
      <c r="A524" s="1" t="s">
        <v>1791</v>
      </c>
      <c r="B524" s="1">
        <v>46</v>
      </c>
      <c r="C524" s="1">
        <v>31</v>
      </c>
      <c r="D524" s="1">
        <v>31</v>
      </c>
      <c r="F524" s="5" t="s">
        <v>1807</v>
      </c>
      <c r="G524" s="1">
        <v>1</v>
      </c>
      <c r="H524" s="1">
        <v>1</v>
      </c>
      <c r="I524" s="1">
        <v>1</v>
      </c>
    </row>
    <row r="525" spans="1:9" x14ac:dyDescent="0.3">
      <c r="A525" s="1" t="s">
        <v>1790</v>
      </c>
      <c r="B525" s="1">
        <v>28</v>
      </c>
      <c r="C525" s="1">
        <v>15</v>
      </c>
      <c r="D525" s="1">
        <v>15</v>
      </c>
      <c r="F525" s="1" t="s">
        <v>1806</v>
      </c>
      <c r="G525" s="1">
        <v>4</v>
      </c>
      <c r="H525" s="1">
        <v>4</v>
      </c>
      <c r="I525" s="1">
        <v>4</v>
      </c>
    </row>
    <row r="526" spans="1:9" x14ac:dyDescent="0.3">
      <c r="A526" s="1" t="s">
        <v>1789</v>
      </c>
      <c r="B526" s="1">
        <v>28</v>
      </c>
      <c r="C526" s="1">
        <v>23</v>
      </c>
      <c r="D526" s="1">
        <v>23</v>
      </c>
      <c r="F526" s="1" t="s">
        <v>1805</v>
      </c>
      <c r="G526" s="1">
        <v>46</v>
      </c>
      <c r="H526" s="1">
        <v>46</v>
      </c>
      <c r="I526" s="1">
        <v>46</v>
      </c>
    </row>
    <row r="527" spans="1:9" x14ac:dyDescent="0.3">
      <c r="A527" s="1" t="s">
        <v>1788</v>
      </c>
      <c r="B527" s="1">
        <v>44</v>
      </c>
      <c r="C527" s="1">
        <v>23</v>
      </c>
      <c r="D527" s="1">
        <v>23</v>
      </c>
      <c r="F527" s="1" t="s">
        <v>1804</v>
      </c>
      <c r="G527" s="1">
        <v>3</v>
      </c>
      <c r="H527" s="1">
        <v>1</v>
      </c>
      <c r="I527" s="1">
        <v>0</v>
      </c>
    </row>
    <row r="528" spans="1:9" x14ac:dyDescent="0.3">
      <c r="A528" s="1" t="s">
        <v>1787</v>
      </c>
      <c r="B528" s="1">
        <v>6</v>
      </c>
      <c r="C528" s="1">
        <v>2</v>
      </c>
      <c r="D528" s="1">
        <v>2</v>
      </c>
      <c r="F528" s="1" t="s">
        <v>1803</v>
      </c>
      <c r="G528" s="1">
        <v>6</v>
      </c>
      <c r="H528" s="1">
        <v>6</v>
      </c>
      <c r="I528" s="1">
        <v>6</v>
      </c>
    </row>
    <row r="529" spans="1:9" x14ac:dyDescent="0.3">
      <c r="A529" s="1" t="s">
        <v>1786</v>
      </c>
      <c r="B529" s="1">
        <v>2</v>
      </c>
      <c r="C529" s="1">
        <v>2</v>
      </c>
      <c r="D529" s="1">
        <v>2</v>
      </c>
      <c r="F529" s="1" t="s">
        <v>1802</v>
      </c>
      <c r="G529" s="1">
        <v>5</v>
      </c>
      <c r="H529" s="1">
        <v>5</v>
      </c>
      <c r="I529" s="1">
        <v>5</v>
      </c>
    </row>
    <row r="530" spans="1:9" x14ac:dyDescent="0.3">
      <c r="A530" s="1" t="s">
        <v>1785</v>
      </c>
      <c r="B530" s="1">
        <v>2</v>
      </c>
      <c r="C530" s="1">
        <v>2</v>
      </c>
      <c r="D530" s="1">
        <v>2</v>
      </c>
      <c r="F530" s="1" t="s">
        <v>1801</v>
      </c>
      <c r="G530" s="1">
        <v>40</v>
      </c>
      <c r="H530" s="1">
        <v>23</v>
      </c>
      <c r="I530" s="1">
        <v>11</v>
      </c>
    </row>
    <row r="531" spans="1:9" x14ac:dyDescent="0.3">
      <c r="A531" s="1" t="s">
        <v>1784</v>
      </c>
      <c r="B531" s="1">
        <v>2</v>
      </c>
      <c r="C531" s="1">
        <v>2</v>
      </c>
      <c r="D531" s="1">
        <v>2</v>
      </c>
      <c r="F531" s="1" t="s">
        <v>1800</v>
      </c>
      <c r="G531" s="1">
        <v>1</v>
      </c>
      <c r="H531" s="1">
        <v>1</v>
      </c>
      <c r="I531" s="1">
        <v>1</v>
      </c>
    </row>
    <row r="532" spans="1:9" x14ac:dyDescent="0.3">
      <c r="A532" s="1" t="s">
        <v>1783</v>
      </c>
      <c r="B532" s="1">
        <v>14</v>
      </c>
      <c r="C532" s="1">
        <v>8</v>
      </c>
      <c r="D532" s="1">
        <v>9</v>
      </c>
      <c r="F532" s="1" t="s">
        <v>1799</v>
      </c>
      <c r="G532" s="1">
        <v>2</v>
      </c>
      <c r="H532" s="1">
        <v>2</v>
      </c>
      <c r="I532" s="1">
        <v>2</v>
      </c>
    </row>
    <row r="533" spans="1:9" x14ac:dyDescent="0.3">
      <c r="A533" s="1" t="s">
        <v>1782</v>
      </c>
      <c r="B533" s="1">
        <v>1</v>
      </c>
      <c r="C533" s="1">
        <v>1</v>
      </c>
      <c r="D533" s="1">
        <v>1</v>
      </c>
      <c r="F533" s="1" t="s">
        <v>1798</v>
      </c>
      <c r="G533" s="1">
        <v>42</v>
      </c>
      <c r="H533" s="1">
        <v>42</v>
      </c>
      <c r="I533" s="1">
        <v>42</v>
      </c>
    </row>
    <row r="534" spans="1:9" x14ac:dyDescent="0.3">
      <c r="A534" s="1" t="s">
        <v>1781</v>
      </c>
      <c r="B534" s="1">
        <v>30</v>
      </c>
      <c r="C534" s="1">
        <v>30</v>
      </c>
      <c r="D534" s="1">
        <v>30</v>
      </c>
      <c r="F534" s="1" t="s">
        <v>1797</v>
      </c>
      <c r="G534" s="1">
        <v>36</v>
      </c>
      <c r="H534" s="1">
        <v>34</v>
      </c>
      <c r="I534" s="1">
        <v>34</v>
      </c>
    </row>
    <row r="535" spans="1:9" x14ac:dyDescent="0.3">
      <c r="A535" s="1" t="s">
        <v>1779</v>
      </c>
      <c r="B535" s="1">
        <v>25</v>
      </c>
      <c r="C535" s="1">
        <v>25</v>
      </c>
      <c r="D535" s="1">
        <v>25</v>
      </c>
      <c r="F535" s="1" t="s">
        <v>1796</v>
      </c>
      <c r="G535" s="1">
        <v>33</v>
      </c>
      <c r="H535" s="1">
        <v>31</v>
      </c>
      <c r="I535" s="1">
        <v>29</v>
      </c>
    </row>
    <row r="536" spans="1:9" x14ac:dyDescent="0.3">
      <c r="A536" s="1" t="s">
        <v>1778</v>
      </c>
      <c r="B536" s="1">
        <v>2</v>
      </c>
      <c r="C536" s="1">
        <v>1</v>
      </c>
      <c r="D536" s="1">
        <v>2</v>
      </c>
      <c r="F536" s="1" t="s">
        <v>1795</v>
      </c>
      <c r="G536" s="1">
        <v>40</v>
      </c>
      <c r="H536" s="1">
        <v>30</v>
      </c>
      <c r="I536" s="1">
        <v>29</v>
      </c>
    </row>
    <row r="537" spans="1:9" x14ac:dyDescent="0.3">
      <c r="A537" s="1" t="s">
        <v>1777</v>
      </c>
      <c r="B537" s="1">
        <v>4</v>
      </c>
      <c r="C537" s="1">
        <v>2</v>
      </c>
      <c r="D537" s="1">
        <v>2</v>
      </c>
      <c r="F537" s="1" t="s">
        <v>1794</v>
      </c>
      <c r="G537" s="1">
        <v>12</v>
      </c>
      <c r="H537" s="1">
        <v>7</v>
      </c>
      <c r="I537" s="1">
        <v>7</v>
      </c>
    </row>
    <row r="538" spans="1:9" x14ac:dyDescent="0.3">
      <c r="A538" s="1" t="s">
        <v>1776</v>
      </c>
      <c r="B538" s="1">
        <v>70</v>
      </c>
      <c r="C538" s="1">
        <v>36</v>
      </c>
      <c r="D538" s="1">
        <v>35</v>
      </c>
      <c r="F538" s="1" t="s">
        <v>1793</v>
      </c>
      <c r="G538" s="1">
        <v>6</v>
      </c>
      <c r="H538" s="1">
        <v>6</v>
      </c>
      <c r="I538" s="1">
        <v>6</v>
      </c>
    </row>
    <row r="539" spans="1:9" x14ac:dyDescent="0.3">
      <c r="A539" s="1" t="s">
        <v>1775</v>
      </c>
      <c r="B539" s="1">
        <v>36</v>
      </c>
      <c r="C539" s="1">
        <v>29</v>
      </c>
      <c r="D539" s="1">
        <v>0</v>
      </c>
      <c r="F539" s="1" t="s">
        <v>1792</v>
      </c>
      <c r="G539" s="1">
        <v>37</v>
      </c>
      <c r="H539" s="1">
        <v>37</v>
      </c>
      <c r="I539" s="1">
        <v>0</v>
      </c>
    </row>
    <row r="540" spans="1:9" x14ac:dyDescent="0.3">
      <c r="A540" s="1" t="s">
        <v>1774</v>
      </c>
      <c r="B540" s="1">
        <v>1</v>
      </c>
      <c r="C540" s="1">
        <v>1</v>
      </c>
      <c r="D540" s="1">
        <v>1</v>
      </c>
      <c r="F540" s="1" t="s">
        <v>1791</v>
      </c>
      <c r="G540" s="1">
        <v>32</v>
      </c>
      <c r="H540" s="1">
        <v>32</v>
      </c>
      <c r="I540" s="1">
        <v>31</v>
      </c>
    </row>
    <row r="541" spans="1:9" x14ac:dyDescent="0.3">
      <c r="A541" s="1" t="s">
        <v>1773</v>
      </c>
      <c r="B541" s="1">
        <v>4</v>
      </c>
      <c r="C541" s="1">
        <v>4</v>
      </c>
      <c r="D541" s="1">
        <v>4</v>
      </c>
      <c r="F541" s="1" t="s">
        <v>1790</v>
      </c>
      <c r="G541" s="1">
        <v>15</v>
      </c>
      <c r="H541" s="1">
        <v>15</v>
      </c>
      <c r="I541" s="1">
        <v>15</v>
      </c>
    </row>
    <row r="542" spans="1:9" x14ac:dyDescent="0.3">
      <c r="A542" s="5" t="s">
        <v>1772</v>
      </c>
      <c r="B542" s="1">
        <v>15</v>
      </c>
      <c r="C542" s="1">
        <v>8</v>
      </c>
      <c r="D542" s="1">
        <v>8</v>
      </c>
      <c r="F542" s="1" t="s">
        <v>1789</v>
      </c>
      <c r="G542" s="1">
        <v>28</v>
      </c>
      <c r="H542" s="1">
        <v>23</v>
      </c>
      <c r="I542" s="1">
        <v>23</v>
      </c>
    </row>
    <row r="543" spans="1:9" x14ac:dyDescent="0.3">
      <c r="A543" s="1" t="s">
        <v>1771</v>
      </c>
      <c r="B543" s="1">
        <v>137</v>
      </c>
      <c r="C543" s="1">
        <v>85</v>
      </c>
      <c r="D543" s="1">
        <v>14</v>
      </c>
      <c r="F543" s="1" t="s">
        <v>1788</v>
      </c>
      <c r="G543" s="1">
        <v>23</v>
      </c>
      <c r="H543" s="1">
        <v>23</v>
      </c>
      <c r="I543" s="1">
        <v>23</v>
      </c>
    </row>
    <row r="544" spans="1:9" x14ac:dyDescent="0.3">
      <c r="A544" s="1" t="s">
        <v>1770</v>
      </c>
      <c r="B544" s="1">
        <v>3</v>
      </c>
      <c r="C544" s="1">
        <v>3</v>
      </c>
      <c r="D544" s="1">
        <v>3</v>
      </c>
      <c r="F544" s="1" t="s">
        <v>1787</v>
      </c>
      <c r="G544" s="1">
        <v>2</v>
      </c>
      <c r="H544" s="1">
        <v>2</v>
      </c>
      <c r="I544" s="1">
        <v>2</v>
      </c>
    </row>
    <row r="545" spans="1:9" x14ac:dyDescent="0.3">
      <c r="A545" s="5" t="s">
        <v>1768</v>
      </c>
      <c r="B545" s="1">
        <v>3</v>
      </c>
      <c r="C545" s="1">
        <v>3</v>
      </c>
      <c r="D545" s="1">
        <v>3</v>
      </c>
      <c r="F545" s="1" t="s">
        <v>1786</v>
      </c>
      <c r="G545" s="1">
        <v>2</v>
      </c>
      <c r="H545" s="1">
        <v>2</v>
      </c>
      <c r="I545" s="1">
        <v>2</v>
      </c>
    </row>
    <row r="546" spans="1:9" x14ac:dyDescent="0.3">
      <c r="A546" s="1" t="s">
        <v>1767</v>
      </c>
      <c r="B546" s="1">
        <v>4</v>
      </c>
      <c r="C546" s="1">
        <v>4</v>
      </c>
      <c r="D546" s="1">
        <v>4</v>
      </c>
      <c r="F546" s="1" t="s">
        <v>1785</v>
      </c>
      <c r="G546" s="1">
        <v>4</v>
      </c>
      <c r="H546" s="1">
        <v>2</v>
      </c>
      <c r="I546" s="1">
        <v>2</v>
      </c>
    </row>
    <row r="547" spans="1:9" x14ac:dyDescent="0.3">
      <c r="A547" s="5" t="s">
        <v>1766</v>
      </c>
      <c r="B547" s="1">
        <v>37</v>
      </c>
      <c r="C547" s="1">
        <v>28</v>
      </c>
      <c r="D547" s="1">
        <v>27</v>
      </c>
      <c r="F547" s="1" t="s">
        <v>1784</v>
      </c>
      <c r="G547" s="1">
        <v>2</v>
      </c>
      <c r="H547" s="1">
        <v>2</v>
      </c>
      <c r="I547" s="1">
        <v>2</v>
      </c>
    </row>
    <row r="548" spans="1:9" x14ac:dyDescent="0.3">
      <c r="A548" s="1" t="s">
        <v>1765</v>
      </c>
      <c r="B548" s="1">
        <v>86240</v>
      </c>
      <c r="C548" s="1">
        <v>86199</v>
      </c>
      <c r="D548" s="1">
        <v>5</v>
      </c>
      <c r="F548" s="1" t="s">
        <v>1783</v>
      </c>
      <c r="G548" s="1">
        <v>8</v>
      </c>
      <c r="H548" s="1">
        <v>8</v>
      </c>
      <c r="I548" s="1">
        <v>8</v>
      </c>
    </row>
    <row r="549" spans="1:9" x14ac:dyDescent="0.3">
      <c r="A549" s="1" t="s">
        <v>1764</v>
      </c>
      <c r="B549" s="1">
        <v>5</v>
      </c>
      <c r="C549" s="1">
        <v>2</v>
      </c>
      <c r="D549" s="1">
        <v>2</v>
      </c>
      <c r="F549" s="1" t="s">
        <v>1782</v>
      </c>
      <c r="G549" s="1">
        <v>1</v>
      </c>
      <c r="H549" s="1">
        <v>1</v>
      </c>
      <c r="I549" s="1">
        <v>1</v>
      </c>
    </row>
    <row r="550" spans="1:9" x14ac:dyDescent="0.3">
      <c r="A550" s="1" t="s">
        <v>1763</v>
      </c>
      <c r="B550" s="1">
        <v>12</v>
      </c>
      <c r="C550" s="1">
        <v>4</v>
      </c>
      <c r="D550" s="1">
        <v>4</v>
      </c>
      <c r="F550" s="1" t="s">
        <v>1781</v>
      </c>
      <c r="G550" s="1">
        <v>30</v>
      </c>
      <c r="H550" s="1">
        <v>30</v>
      </c>
      <c r="I550" s="1">
        <v>30</v>
      </c>
    </row>
    <row r="551" spans="1:9" x14ac:dyDescent="0.3">
      <c r="A551" s="1" t="s">
        <v>1761</v>
      </c>
      <c r="B551" s="1">
        <v>5</v>
      </c>
      <c r="C551" s="1">
        <v>4</v>
      </c>
      <c r="D551" s="1">
        <v>4</v>
      </c>
      <c r="F551" s="1" t="s">
        <v>1779</v>
      </c>
      <c r="G551" s="1">
        <v>25</v>
      </c>
      <c r="H551" s="1">
        <v>25</v>
      </c>
      <c r="I551" s="1">
        <v>25</v>
      </c>
    </row>
    <row r="552" spans="1:9" x14ac:dyDescent="0.3">
      <c r="A552" s="1" t="s">
        <v>1760</v>
      </c>
      <c r="B552" s="1">
        <v>1</v>
      </c>
      <c r="C552" s="1">
        <v>1</v>
      </c>
      <c r="D552" s="1">
        <v>1</v>
      </c>
      <c r="F552" s="1" t="s">
        <v>1778</v>
      </c>
      <c r="G552" s="1">
        <v>2</v>
      </c>
      <c r="H552" s="1">
        <v>1</v>
      </c>
      <c r="I552" s="1">
        <v>2</v>
      </c>
    </row>
    <row r="553" spans="1:9" x14ac:dyDescent="0.3">
      <c r="A553" s="1" t="s">
        <v>1759</v>
      </c>
      <c r="B553" s="1">
        <v>31</v>
      </c>
      <c r="C553" s="1">
        <v>22</v>
      </c>
      <c r="D553" s="1">
        <v>27</v>
      </c>
      <c r="F553" s="1" t="s">
        <v>1777</v>
      </c>
      <c r="G553" s="1">
        <v>2</v>
      </c>
      <c r="H553" s="1">
        <v>2</v>
      </c>
      <c r="I553" s="1">
        <v>2</v>
      </c>
    </row>
    <row r="554" spans="1:9" x14ac:dyDescent="0.3">
      <c r="A554" s="1" t="s">
        <v>1758</v>
      </c>
      <c r="B554" s="1">
        <v>9</v>
      </c>
      <c r="C554" s="1">
        <v>6</v>
      </c>
      <c r="D554" s="1">
        <v>7</v>
      </c>
      <c r="F554" s="1" t="s">
        <v>1776</v>
      </c>
      <c r="G554" s="1">
        <v>40</v>
      </c>
      <c r="H554" s="1">
        <v>37</v>
      </c>
      <c r="I554" s="1">
        <v>35</v>
      </c>
    </row>
    <row r="555" spans="1:9" x14ac:dyDescent="0.3">
      <c r="A555" s="1" t="s">
        <v>1757</v>
      </c>
      <c r="B555" s="1">
        <v>30</v>
      </c>
      <c r="C555" s="1">
        <v>17</v>
      </c>
      <c r="D555" s="1">
        <v>17</v>
      </c>
      <c r="F555" s="1" t="s">
        <v>1775</v>
      </c>
      <c r="G555" s="1">
        <v>29</v>
      </c>
      <c r="H555" s="1">
        <v>29</v>
      </c>
      <c r="I555" s="1">
        <v>0</v>
      </c>
    </row>
    <row r="556" spans="1:9" x14ac:dyDescent="0.3">
      <c r="A556" s="1" t="s">
        <v>1756</v>
      </c>
      <c r="B556" s="1">
        <v>3</v>
      </c>
      <c r="C556" s="1">
        <v>1</v>
      </c>
      <c r="D556" s="1">
        <v>1</v>
      </c>
      <c r="F556" s="1" t="s">
        <v>1774</v>
      </c>
      <c r="G556" s="1">
        <v>1</v>
      </c>
      <c r="H556" s="1">
        <v>1</v>
      </c>
      <c r="I556" s="1">
        <v>1</v>
      </c>
    </row>
    <row r="557" spans="1:9" x14ac:dyDescent="0.3">
      <c r="A557" s="1" t="s">
        <v>1755</v>
      </c>
      <c r="B557" s="1">
        <v>8</v>
      </c>
      <c r="C557" s="1">
        <v>8</v>
      </c>
      <c r="D557" s="1">
        <v>8</v>
      </c>
      <c r="F557" s="1" t="s">
        <v>1773</v>
      </c>
      <c r="G557" s="1">
        <v>7</v>
      </c>
      <c r="H557" s="1">
        <v>4</v>
      </c>
      <c r="I557" s="1">
        <v>4</v>
      </c>
    </row>
    <row r="558" spans="1:9" x14ac:dyDescent="0.3">
      <c r="A558" s="1" t="s">
        <v>1754</v>
      </c>
      <c r="B558" s="1">
        <v>3</v>
      </c>
      <c r="C558" s="1">
        <v>3</v>
      </c>
      <c r="D558" s="1">
        <v>3</v>
      </c>
      <c r="F558" s="5" t="s">
        <v>1772</v>
      </c>
      <c r="G558" s="1">
        <v>9</v>
      </c>
      <c r="H558" s="1">
        <v>9</v>
      </c>
      <c r="I558" s="1">
        <v>8</v>
      </c>
    </row>
    <row r="559" spans="1:9" x14ac:dyDescent="0.3">
      <c r="A559" s="1" t="s">
        <v>1753</v>
      </c>
      <c r="B559" s="1">
        <v>20</v>
      </c>
      <c r="C559" s="1">
        <v>13</v>
      </c>
      <c r="D559" s="1">
        <v>13</v>
      </c>
      <c r="F559" s="1" t="s">
        <v>1771</v>
      </c>
      <c r="G559" s="1">
        <v>85</v>
      </c>
      <c r="H559" s="1">
        <v>85</v>
      </c>
      <c r="I559" s="1">
        <v>14</v>
      </c>
    </row>
    <row r="560" spans="1:9" x14ac:dyDescent="0.3">
      <c r="A560" s="1" t="s">
        <v>1752</v>
      </c>
      <c r="B560" s="1">
        <v>2</v>
      </c>
      <c r="C560" s="1">
        <v>2</v>
      </c>
      <c r="D560" s="1">
        <v>2</v>
      </c>
      <c r="F560" s="1" t="s">
        <v>1770</v>
      </c>
      <c r="G560" s="1">
        <v>3</v>
      </c>
      <c r="H560" s="1">
        <v>3</v>
      </c>
      <c r="I560" s="1">
        <v>3</v>
      </c>
    </row>
    <row r="561" spans="1:9" x14ac:dyDescent="0.3">
      <c r="A561" s="1" t="s">
        <v>1751</v>
      </c>
      <c r="B561" s="1">
        <v>1</v>
      </c>
      <c r="C561" s="1">
        <v>1</v>
      </c>
      <c r="D561" s="1">
        <v>1</v>
      </c>
      <c r="F561" s="1" t="s">
        <v>1769</v>
      </c>
      <c r="G561" s="1">
        <v>99</v>
      </c>
      <c r="H561" s="1">
        <v>99</v>
      </c>
      <c r="I561" s="1">
        <v>0</v>
      </c>
    </row>
    <row r="562" spans="1:9" x14ac:dyDescent="0.3">
      <c r="A562" s="1" t="s">
        <v>1750</v>
      </c>
      <c r="B562" s="1">
        <v>1</v>
      </c>
      <c r="C562" s="1">
        <v>1</v>
      </c>
      <c r="D562" s="1">
        <v>1</v>
      </c>
      <c r="F562" s="5" t="s">
        <v>1768</v>
      </c>
      <c r="G562" s="1">
        <v>3</v>
      </c>
      <c r="H562" s="1">
        <v>3</v>
      </c>
      <c r="I562" s="1">
        <v>3</v>
      </c>
    </row>
    <row r="563" spans="1:9" x14ac:dyDescent="0.3">
      <c r="A563" s="1" t="s">
        <v>1749</v>
      </c>
      <c r="B563" s="1">
        <v>4</v>
      </c>
      <c r="C563" s="1">
        <v>3</v>
      </c>
      <c r="D563" s="1">
        <v>3</v>
      </c>
      <c r="F563" s="1" t="s">
        <v>1767</v>
      </c>
      <c r="G563" s="1">
        <v>4</v>
      </c>
      <c r="H563" s="1">
        <v>4</v>
      </c>
      <c r="I563" s="1">
        <v>4</v>
      </c>
    </row>
    <row r="564" spans="1:9" x14ac:dyDescent="0.3">
      <c r="A564" s="1" t="s">
        <v>1748</v>
      </c>
      <c r="B564" s="1">
        <v>1</v>
      </c>
      <c r="C564" s="1">
        <v>1</v>
      </c>
      <c r="D564" s="1">
        <v>1</v>
      </c>
      <c r="F564" s="5" t="s">
        <v>1766</v>
      </c>
      <c r="G564" s="1">
        <v>28</v>
      </c>
      <c r="H564" s="1">
        <v>28</v>
      </c>
      <c r="I564" s="1">
        <v>27</v>
      </c>
    </row>
    <row r="565" spans="1:9" x14ac:dyDescent="0.3">
      <c r="A565" s="1" t="s">
        <v>1747</v>
      </c>
      <c r="B565" s="1">
        <v>22</v>
      </c>
      <c r="C565" s="1">
        <v>5</v>
      </c>
      <c r="D565" s="1">
        <v>12</v>
      </c>
      <c r="F565" s="1" t="s">
        <v>1765</v>
      </c>
      <c r="G565" s="1">
        <v>86235</v>
      </c>
      <c r="H565" s="1">
        <v>86202</v>
      </c>
      <c r="I565" s="1">
        <v>5</v>
      </c>
    </row>
    <row r="566" spans="1:9" x14ac:dyDescent="0.3">
      <c r="A566" s="1" t="s">
        <v>1746</v>
      </c>
      <c r="B566" s="1">
        <v>12</v>
      </c>
      <c r="C566" s="1">
        <v>6</v>
      </c>
      <c r="D566" s="1">
        <v>6</v>
      </c>
      <c r="F566" s="1" t="s">
        <v>1764</v>
      </c>
      <c r="G566" s="1">
        <v>3</v>
      </c>
      <c r="H566" s="1">
        <v>3</v>
      </c>
      <c r="I566" s="1">
        <v>2</v>
      </c>
    </row>
    <row r="567" spans="1:9" x14ac:dyDescent="0.3">
      <c r="A567" s="1" t="s">
        <v>1745</v>
      </c>
      <c r="B567" s="1">
        <v>1</v>
      </c>
      <c r="C567" s="1">
        <v>1</v>
      </c>
      <c r="D567" s="1">
        <v>1</v>
      </c>
      <c r="F567" s="1" t="s">
        <v>1763</v>
      </c>
      <c r="G567" s="1">
        <v>12</v>
      </c>
      <c r="H567" s="1">
        <v>4</v>
      </c>
      <c r="I567" s="1">
        <v>4</v>
      </c>
    </row>
    <row r="568" spans="1:9" x14ac:dyDescent="0.3">
      <c r="A568" s="1" t="s">
        <v>1743</v>
      </c>
      <c r="B568" s="1">
        <v>4</v>
      </c>
      <c r="C568" s="1">
        <v>4</v>
      </c>
      <c r="D568" s="1">
        <v>4</v>
      </c>
      <c r="F568" s="1" t="s">
        <v>1761</v>
      </c>
      <c r="G568" s="1">
        <v>4</v>
      </c>
      <c r="H568" s="1">
        <v>4</v>
      </c>
      <c r="I568" s="1">
        <v>4</v>
      </c>
    </row>
    <row r="569" spans="1:9" x14ac:dyDescent="0.3">
      <c r="A569" s="1" t="s">
        <v>1742</v>
      </c>
      <c r="B569" s="1">
        <v>72</v>
      </c>
      <c r="C569" s="1">
        <v>46</v>
      </c>
      <c r="D569" s="1">
        <v>46</v>
      </c>
      <c r="F569" s="1" t="s">
        <v>1760</v>
      </c>
      <c r="G569" s="1">
        <v>1</v>
      </c>
      <c r="H569" s="1">
        <v>1</v>
      </c>
      <c r="I569" s="1">
        <v>1</v>
      </c>
    </row>
    <row r="570" spans="1:9" x14ac:dyDescent="0.3">
      <c r="A570" s="5" t="s">
        <v>1741</v>
      </c>
      <c r="B570" s="1">
        <v>2</v>
      </c>
      <c r="C570" s="1">
        <v>2</v>
      </c>
      <c r="D570" s="1">
        <v>2</v>
      </c>
      <c r="F570" s="1" t="s">
        <v>1759</v>
      </c>
      <c r="G570" s="1">
        <v>27</v>
      </c>
      <c r="H570" s="1">
        <v>22</v>
      </c>
      <c r="I570" s="1">
        <v>26</v>
      </c>
    </row>
    <row r="571" spans="1:9" x14ac:dyDescent="0.3">
      <c r="A571" s="1" t="s">
        <v>1739</v>
      </c>
      <c r="B571" s="1">
        <v>5</v>
      </c>
      <c r="C571" s="1">
        <v>3</v>
      </c>
      <c r="D571" s="1">
        <v>3</v>
      </c>
      <c r="F571" s="1" t="s">
        <v>1758</v>
      </c>
      <c r="G571" s="1">
        <v>8</v>
      </c>
      <c r="H571" s="1">
        <v>6</v>
      </c>
      <c r="I571" s="1">
        <v>7</v>
      </c>
    </row>
    <row r="572" spans="1:9" x14ac:dyDescent="0.3">
      <c r="A572" s="1" t="s">
        <v>1738</v>
      </c>
      <c r="B572" s="1">
        <v>1</v>
      </c>
      <c r="C572" s="1">
        <v>1</v>
      </c>
      <c r="D572" s="1">
        <v>1</v>
      </c>
      <c r="F572" s="1" t="s">
        <v>1757</v>
      </c>
      <c r="G572" s="1">
        <v>20</v>
      </c>
      <c r="H572" s="1">
        <v>18</v>
      </c>
      <c r="I572" s="1">
        <v>17</v>
      </c>
    </row>
    <row r="573" spans="1:9" x14ac:dyDescent="0.3">
      <c r="A573" s="1" t="s">
        <v>1737</v>
      </c>
      <c r="B573" s="1">
        <v>1</v>
      </c>
      <c r="C573" s="1">
        <v>1</v>
      </c>
      <c r="D573" s="1">
        <v>1</v>
      </c>
      <c r="F573" s="1" t="s">
        <v>1756</v>
      </c>
      <c r="G573" s="1">
        <v>1</v>
      </c>
      <c r="H573" s="1">
        <v>1</v>
      </c>
      <c r="I573" s="1">
        <v>1</v>
      </c>
    </row>
    <row r="574" spans="1:9" x14ac:dyDescent="0.3">
      <c r="A574" s="1" t="s">
        <v>1736</v>
      </c>
      <c r="B574" s="1">
        <v>31</v>
      </c>
      <c r="C574" s="1">
        <v>16</v>
      </c>
      <c r="D574" s="1">
        <v>16</v>
      </c>
      <c r="F574" s="1" t="s">
        <v>1755</v>
      </c>
      <c r="G574" s="1">
        <v>16</v>
      </c>
      <c r="H574" s="1">
        <v>8</v>
      </c>
      <c r="I574" s="1">
        <v>8</v>
      </c>
    </row>
    <row r="575" spans="1:9" x14ac:dyDescent="0.3">
      <c r="A575" s="1" t="s">
        <v>1735</v>
      </c>
      <c r="B575" s="1">
        <v>5</v>
      </c>
      <c r="C575" s="1">
        <v>4</v>
      </c>
      <c r="D575" s="1">
        <v>4</v>
      </c>
      <c r="F575" s="1" t="s">
        <v>1754</v>
      </c>
      <c r="G575" s="1">
        <v>3</v>
      </c>
      <c r="H575" s="1">
        <v>3</v>
      </c>
      <c r="I575" s="1">
        <v>3</v>
      </c>
    </row>
    <row r="576" spans="1:9" x14ac:dyDescent="0.3">
      <c r="A576" s="1" t="s">
        <v>1734</v>
      </c>
      <c r="B576" s="1">
        <v>11</v>
      </c>
      <c r="C576" s="1">
        <v>11</v>
      </c>
      <c r="D576" s="1">
        <v>11</v>
      </c>
      <c r="F576" s="1" t="s">
        <v>1753</v>
      </c>
      <c r="G576" s="1">
        <v>14</v>
      </c>
      <c r="H576" s="1">
        <v>14</v>
      </c>
      <c r="I576" s="1">
        <v>13</v>
      </c>
    </row>
    <row r="577" spans="1:9" x14ac:dyDescent="0.3">
      <c r="A577" s="1" t="s">
        <v>1733</v>
      </c>
      <c r="B577" s="1">
        <v>4</v>
      </c>
      <c r="C577" s="1">
        <v>2</v>
      </c>
      <c r="D577" s="1">
        <v>2</v>
      </c>
      <c r="F577" s="1" t="s">
        <v>1752</v>
      </c>
      <c r="G577" s="1">
        <v>2</v>
      </c>
      <c r="H577" s="1">
        <v>2</v>
      </c>
      <c r="I577" s="1">
        <v>2</v>
      </c>
    </row>
    <row r="578" spans="1:9" x14ac:dyDescent="0.3">
      <c r="A578" s="1" t="s">
        <v>1732</v>
      </c>
      <c r="B578" s="1">
        <v>11</v>
      </c>
      <c r="C578" s="1">
        <v>10</v>
      </c>
      <c r="D578" s="1">
        <v>10</v>
      </c>
      <c r="F578" s="1" t="s">
        <v>1751</v>
      </c>
      <c r="G578" s="1">
        <v>1</v>
      </c>
      <c r="H578" s="1">
        <v>1</v>
      </c>
      <c r="I578" s="1">
        <v>1</v>
      </c>
    </row>
    <row r="579" spans="1:9" x14ac:dyDescent="0.3">
      <c r="A579" s="1" t="s">
        <v>1731</v>
      </c>
      <c r="B579" s="1">
        <v>1</v>
      </c>
      <c r="C579" s="1">
        <v>1</v>
      </c>
      <c r="D579" s="1">
        <v>1</v>
      </c>
      <c r="F579" s="1" t="s">
        <v>1750</v>
      </c>
      <c r="G579" s="1">
        <v>3</v>
      </c>
      <c r="H579" s="1">
        <v>1</v>
      </c>
      <c r="I579" s="1">
        <v>1</v>
      </c>
    </row>
    <row r="580" spans="1:9" x14ac:dyDescent="0.3">
      <c r="A580" s="1" t="s">
        <v>1730</v>
      </c>
      <c r="B580" s="1">
        <v>11</v>
      </c>
      <c r="C580" s="1">
        <v>11</v>
      </c>
      <c r="D580" s="1">
        <v>11</v>
      </c>
      <c r="F580" s="1" t="s">
        <v>1749</v>
      </c>
      <c r="G580" s="1">
        <v>3</v>
      </c>
      <c r="H580" s="1">
        <v>3</v>
      </c>
      <c r="I580" s="1">
        <v>3</v>
      </c>
    </row>
    <row r="581" spans="1:9" x14ac:dyDescent="0.3">
      <c r="A581" s="1" t="s">
        <v>1727</v>
      </c>
      <c r="B581" s="1">
        <v>84</v>
      </c>
      <c r="C581" s="1">
        <v>55</v>
      </c>
      <c r="D581" s="1">
        <v>0</v>
      </c>
      <c r="F581" s="1" t="s">
        <v>1748</v>
      </c>
      <c r="G581" s="1">
        <v>1</v>
      </c>
      <c r="H581" s="1">
        <v>1</v>
      </c>
      <c r="I581" s="1">
        <v>1</v>
      </c>
    </row>
    <row r="582" spans="1:9" x14ac:dyDescent="0.3">
      <c r="A582" s="1" t="s">
        <v>1726</v>
      </c>
      <c r="B582" s="1">
        <v>9</v>
      </c>
      <c r="C582" s="1">
        <v>6</v>
      </c>
      <c r="D582" s="1">
        <v>8</v>
      </c>
      <c r="F582" s="1" t="s">
        <v>1747</v>
      </c>
      <c r="G582" s="1">
        <v>12</v>
      </c>
      <c r="H582" s="1">
        <v>5</v>
      </c>
      <c r="I582" s="1">
        <v>12</v>
      </c>
    </row>
    <row r="583" spans="1:9" x14ac:dyDescent="0.3">
      <c r="A583" s="1" t="s">
        <v>1725</v>
      </c>
      <c r="B583" s="1">
        <v>36</v>
      </c>
      <c r="C583" s="1">
        <v>30</v>
      </c>
      <c r="D583" s="1">
        <v>30</v>
      </c>
      <c r="F583" s="1" t="s">
        <v>1746</v>
      </c>
      <c r="G583" s="1">
        <v>6</v>
      </c>
      <c r="H583" s="1">
        <v>6</v>
      </c>
      <c r="I583" s="1">
        <v>6</v>
      </c>
    </row>
    <row r="584" spans="1:9" x14ac:dyDescent="0.3">
      <c r="A584" s="1" t="s">
        <v>1724</v>
      </c>
      <c r="B584" s="1">
        <v>38</v>
      </c>
      <c r="C584" s="1">
        <v>19</v>
      </c>
      <c r="D584" s="1">
        <v>19</v>
      </c>
      <c r="F584" s="1" t="s">
        <v>1745</v>
      </c>
      <c r="G584" s="1">
        <v>1</v>
      </c>
      <c r="H584" s="1">
        <v>1</v>
      </c>
      <c r="I584" s="1">
        <v>1</v>
      </c>
    </row>
    <row r="585" spans="1:9" x14ac:dyDescent="0.3">
      <c r="A585" s="1" t="s">
        <v>1723</v>
      </c>
      <c r="B585" s="1">
        <v>1</v>
      </c>
      <c r="C585" s="1">
        <v>1</v>
      </c>
      <c r="D585" s="1">
        <v>1</v>
      </c>
      <c r="F585" s="1" t="s">
        <v>1743</v>
      </c>
      <c r="G585" s="1">
        <v>4</v>
      </c>
      <c r="H585" s="1">
        <v>4</v>
      </c>
      <c r="I585" s="1">
        <v>4</v>
      </c>
    </row>
    <row r="586" spans="1:9" x14ac:dyDescent="0.3">
      <c r="A586" s="1" t="s">
        <v>1722</v>
      </c>
      <c r="B586" s="1">
        <v>14</v>
      </c>
      <c r="C586" s="1">
        <v>10</v>
      </c>
      <c r="D586" s="1">
        <v>10</v>
      </c>
      <c r="F586" s="1" t="s">
        <v>1742</v>
      </c>
      <c r="G586" s="1">
        <v>61</v>
      </c>
      <c r="H586" s="1">
        <v>47</v>
      </c>
      <c r="I586" s="1">
        <v>46</v>
      </c>
    </row>
    <row r="587" spans="1:9" x14ac:dyDescent="0.3">
      <c r="A587" s="5" t="s">
        <v>1721</v>
      </c>
      <c r="B587" s="1">
        <v>9</v>
      </c>
      <c r="C587" s="1">
        <v>3</v>
      </c>
      <c r="D587" s="1">
        <v>3</v>
      </c>
      <c r="F587" s="5" t="s">
        <v>1741</v>
      </c>
      <c r="G587" s="1">
        <v>2</v>
      </c>
      <c r="H587" s="1">
        <v>2</v>
      </c>
      <c r="I587" s="1">
        <v>2</v>
      </c>
    </row>
    <row r="588" spans="1:9" x14ac:dyDescent="0.3">
      <c r="A588" s="1" t="s">
        <v>1720</v>
      </c>
      <c r="B588" s="1">
        <v>7</v>
      </c>
      <c r="C588" s="1">
        <v>4</v>
      </c>
      <c r="D588" s="1">
        <v>6</v>
      </c>
      <c r="F588" s="1" t="s">
        <v>1740</v>
      </c>
      <c r="G588" s="1">
        <v>85</v>
      </c>
      <c r="H588" s="1">
        <v>1</v>
      </c>
      <c r="I588" s="1">
        <v>0</v>
      </c>
    </row>
    <row r="589" spans="1:9" x14ac:dyDescent="0.3">
      <c r="A589" s="1" t="s">
        <v>1719</v>
      </c>
      <c r="B589" s="1">
        <v>4</v>
      </c>
      <c r="C589" s="1">
        <v>2</v>
      </c>
      <c r="D589" s="1">
        <v>2</v>
      </c>
      <c r="F589" s="1" t="s">
        <v>1739</v>
      </c>
      <c r="G589" s="1">
        <v>3</v>
      </c>
      <c r="H589" s="1">
        <v>3</v>
      </c>
      <c r="I589" s="1">
        <v>3</v>
      </c>
    </row>
    <row r="590" spans="1:9" x14ac:dyDescent="0.3">
      <c r="A590" s="1" t="s">
        <v>1718</v>
      </c>
      <c r="B590" s="1">
        <v>78</v>
      </c>
      <c r="C590" s="1">
        <v>56</v>
      </c>
      <c r="D590" s="1">
        <v>11</v>
      </c>
      <c r="F590" s="1" t="s">
        <v>1738</v>
      </c>
      <c r="G590" s="1">
        <v>2</v>
      </c>
      <c r="H590" s="1">
        <v>1</v>
      </c>
      <c r="I590" s="1">
        <v>1</v>
      </c>
    </row>
    <row r="591" spans="1:9" x14ac:dyDescent="0.3">
      <c r="A591" s="1" t="s">
        <v>1717</v>
      </c>
      <c r="B591" s="1">
        <v>54</v>
      </c>
      <c r="C591" s="1">
        <v>48</v>
      </c>
      <c r="D591" s="1">
        <v>48</v>
      </c>
      <c r="F591" s="1" t="s">
        <v>1737</v>
      </c>
      <c r="G591" s="1">
        <v>1</v>
      </c>
      <c r="H591" s="1">
        <v>1</v>
      </c>
      <c r="I591" s="1">
        <v>1</v>
      </c>
    </row>
    <row r="592" spans="1:9" x14ac:dyDescent="0.3">
      <c r="A592" s="1" t="s">
        <v>1716</v>
      </c>
      <c r="B592" s="1">
        <v>39</v>
      </c>
      <c r="C592" s="1">
        <v>24</v>
      </c>
      <c r="D592" s="1">
        <v>18</v>
      </c>
      <c r="F592" s="1" t="s">
        <v>1736</v>
      </c>
      <c r="G592" s="1">
        <v>30</v>
      </c>
      <c r="H592" s="1">
        <v>16</v>
      </c>
      <c r="I592" s="1">
        <v>16</v>
      </c>
    </row>
    <row r="593" spans="1:9" x14ac:dyDescent="0.3">
      <c r="A593" s="1" t="s">
        <v>1715</v>
      </c>
      <c r="B593" s="1">
        <v>8</v>
      </c>
      <c r="C593" s="1">
        <v>8</v>
      </c>
      <c r="D593" s="1">
        <v>8</v>
      </c>
      <c r="F593" s="1" t="s">
        <v>1735</v>
      </c>
      <c r="G593" s="1">
        <v>4</v>
      </c>
      <c r="H593" s="1">
        <v>4</v>
      </c>
      <c r="I593" s="1">
        <v>4</v>
      </c>
    </row>
    <row r="594" spans="1:9" x14ac:dyDescent="0.3">
      <c r="A594" s="1" t="s">
        <v>1714</v>
      </c>
      <c r="B594" s="1">
        <v>2</v>
      </c>
      <c r="C594" s="1">
        <v>2</v>
      </c>
      <c r="D594" s="1">
        <v>2</v>
      </c>
      <c r="F594" s="1" t="s">
        <v>1734</v>
      </c>
      <c r="G594" s="1">
        <v>11</v>
      </c>
      <c r="H594" s="1">
        <v>11</v>
      </c>
      <c r="I594" s="1">
        <v>11</v>
      </c>
    </row>
    <row r="595" spans="1:9" x14ac:dyDescent="0.3">
      <c r="A595" s="1" t="s">
        <v>1713</v>
      </c>
      <c r="B595" s="1">
        <v>13</v>
      </c>
      <c r="C595" s="1">
        <v>6</v>
      </c>
      <c r="D595" s="1">
        <v>6</v>
      </c>
      <c r="F595" s="1" t="s">
        <v>1733</v>
      </c>
      <c r="G595" s="1">
        <v>2</v>
      </c>
      <c r="H595" s="1">
        <v>2</v>
      </c>
      <c r="I595" s="1">
        <v>2</v>
      </c>
    </row>
    <row r="596" spans="1:9" x14ac:dyDescent="0.3">
      <c r="A596" s="1" t="s">
        <v>1712</v>
      </c>
      <c r="B596" s="1">
        <v>10</v>
      </c>
      <c r="C596" s="1">
        <v>10</v>
      </c>
      <c r="D596" s="1">
        <v>10</v>
      </c>
      <c r="F596" s="1" t="s">
        <v>1732</v>
      </c>
      <c r="G596" s="1">
        <v>10</v>
      </c>
      <c r="H596" s="1">
        <v>10</v>
      </c>
      <c r="I596" s="1">
        <v>10</v>
      </c>
    </row>
    <row r="597" spans="1:9" x14ac:dyDescent="0.3">
      <c r="A597" s="1" t="s">
        <v>1711</v>
      </c>
      <c r="B597" s="1">
        <v>2</v>
      </c>
      <c r="C597" s="1">
        <v>1</v>
      </c>
      <c r="D597" s="1">
        <v>1</v>
      </c>
      <c r="F597" s="1" t="s">
        <v>1731</v>
      </c>
      <c r="G597" s="1">
        <v>1</v>
      </c>
      <c r="H597" s="1">
        <v>1</v>
      </c>
      <c r="I597" s="1">
        <v>1</v>
      </c>
    </row>
    <row r="598" spans="1:9" x14ac:dyDescent="0.3">
      <c r="A598" s="1" t="s">
        <v>1710</v>
      </c>
      <c r="B598" s="1">
        <v>1</v>
      </c>
      <c r="C598" s="1">
        <v>1</v>
      </c>
      <c r="D598" s="1">
        <v>1</v>
      </c>
      <c r="F598" s="1" t="s">
        <v>1730</v>
      </c>
      <c r="G598" s="1">
        <v>11</v>
      </c>
      <c r="H598" s="1">
        <v>11</v>
      </c>
      <c r="I598" s="1">
        <v>11</v>
      </c>
    </row>
    <row r="599" spans="1:9" x14ac:dyDescent="0.3">
      <c r="A599" s="1" t="s">
        <v>1709</v>
      </c>
      <c r="B599" s="1">
        <v>7</v>
      </c>
      <c r="C599" s="1">
        <v>4</v>
      </c>
      <c r="D599" s="1">
        <v>4</v>
      </c>
      <c r="F599" s="1" t="s">
        <v>1729</v>
      </c>
      <c r="G599" s="1">
        <v>85</v>
      </c>
      <c r="H599" s="1">
        <v>1</v>
      </c>
      <c r="I599" s="1">
        <v>0</v>
      </c>
    </row>
    <row r="600" spans="1:9" x14ac:dyDescent="0.3">
      <c r="A600" s="1" t="s">
        <v>1706</v>
      </c>
      <c r="B600" s="1">
        <v>8</v>
      </c>
      <c r="C600" s="1">
        <v>8</v>
      </c>
      <c r="D600" s="1">
        <v>8</v>
      </c>
      <c r="F600" s="1" t="s">
        <v>1728</v>
      </c>
      <c r="G600" s="1">
        <v>80</v>
      </c>
      <c r="H600" s="1">
        <v>1</v>
      </c>
      <c r="I600" s="1">
        <v>0</v>
      </c>
    </row>
    <row r="601" spans="1:9" x14ac:dyDescent="0.3">
      <c r="A601" s="1" t="s">
        <v>1705</v>
      </c>
      <c r="B601" s="1">
        <v>2</v>
      </c>
      <c r="C601" s="1">
        <v>2</v>
      </c>
      <c r="D601" s="1">
        <v>2</v>
      </c>
      <c r="F601" s="1" t="s">
        <v>1727</v>
      </c>
      <c r="G601" s="1">
        <v>71</v>
      </c>
      <c r="H601" s="1">
        <v>56</v>
      </c>
      <c r="I601" s="1">
        <v>0</v>
      </c>
    </row>
    <row r="602" spans="1:9" x14ac:dyDescent="0.3">
      <c r="A602" s="1" t="s">
        <v>1704</v>
      </c>
      <c r="B602" s="1">
        <v>3</v>
      </c>
      <c r="C602" s="1">
        <v>3</v>
      </c>
      <c r="D602" s="1">
        <v>3</v>
      </c>
      <c r="F602" s="1" t="s">
        <v>1726</v>
      </c>
      <c r="G602" s="1">
        <v>10</v>
      </c>
      <c r="H602" s="1">
        <v>6</v>
      </c>
      <c r="I602" s="1">
        <v>8</v>
      </c>
    </row>
    <row r="603" spans="1:9" x14ac:dyDescent="0.3">
      <c r="A603" s="1" t="s">
        <v>1703</v>
      </c>
      <c r="B603" s="1">
        <v>22</v>
      </c>
      <c r="C603" s="1">
        <v>14</v>
      </c>
      <c r="D603" s="1">
        <v>14</v>
      </c>
      <c r="F603" s="1" t="s">
        <v>1725</v>
      </c>
      <c r="G603" s="1">
        <v>30</v>
      </c>
      <c r="H603" s="1">
        <v>30</v>
      </c>
      <c r="I603" s="1">
        <v>30</v>
      </c>
    </row>
    <row r="604" spans="1:9" x14ac:dyDescent="0.3">
      <c r="A604" s="1" t="s">
        <v>1702</v>
      </c>
      <c r="B604" s="1">
        <v>2</v>
      </c>
      <c r="C604" s="1">
        <v>2</v>
      </c>
      <c r="D604" s="1">
        <v>2</v>
      </c>
      <c r="F604" s="1" t="s">
        <v>1724</v>
      </c>
      <c r="G604" s="1">
        <v>23</v>
      </c>
      <c r="H604" s="1">
        <v>20</v>
      </c>
      <c r="I604" s="1">
        <v>19</v>
      </c>
    </row>
    <row r="605" spans="1:9" x14ac:dyDescent="0.3">
      <c r="A605" s="1" t="s">
        <v>1701</v>
      </c>
      <c r="B605" s="1">
        <v>1</v>
      </c>
      <c r="C605" s="1">
        <v>1</v>
      </c>
      <c r="D605" s="1">
        <v>1</v>
      </c>
      <c r="F605" s="1" t="s">
        <v>1723</v>
      </c>
      <c r="G605" s="1">
        <v>1</v>
      </c>
      <c r="H605" s="1">
        <v>1</v>
      </c>
      <c r="I605" s="1">
        <v>1</v>
      </c>
    </row>
    <row r="606" spans="1:9" x14ac:dyDescent="0.3">
      <c r="A606" s="1" t="s">
        <v>1700</v>
      </c>
      <c r="B606" s="1">
        <v>9</v>
      </c>
      <c r="C606" s="1">
        <v>5</v>
      </c>
      <c r="D606" s="1">
        <v>5</v>
      </c>
      <c r="F606" s="1" t="s">
        <v>1722</v>
      </c>
      <c r="G606" s="1">
        <v>10</v>
      </c>
      <c r="H606" s="1">
        <v>10</v>
      </c>
      <c r="I606" s="1">
        <v>10</v>
      </c>
    </row>
    <row r="607" spans="1:9" x14ac:dyDescent="0.3">
      <c r="A607" s="1" t="s">
        <v>1699</v>
      </c>
      <c r="B607" s="1">
        <v>24</v>
      </c>
      <c r="C607" s="1">
        <v>16</v>
      </c>
      <c r="D607" s="1">
        <v>16</v>
      </c>
      <c r="F607" s="5" t="s">
        <v>1721</v>
      </c>
      <c r="G607" s="1">
        <v>5</v>
      </c>
      <c r="H607" s="1">
        <v>4</v>
      </c>
      <c r="I607" s="1">
        <v>3</v>
      </c>
    </row>
    <row r="608" spans="1:9" x14ac:dyDescent="0.3">
      <c r="A608" s="1" t="s">
        <v>1698</v>
      </c>
      <c r="B608" s="1">
        <v>11</v>
      </c>
      <c r="C608" s="1">
        <v>6</v>
      </c>
      <c r="D608" s="1">
        <v>6</v>
      </c>
      <c r="F608" s="1" t="s">
        <v>1720</v>
      </c>
      <c r="G608" s="1">
        <v>6</v>
      </c>
      <c r="H608" s="1">
        <v>4</v>
      </c>
      <c r="I608" s="1">
        <v>4</v>
      </c>
    </row>
    <row r="609" spans="1:9" x14ac:dyDescent="0.3">
      <c r="A609" s="1" t="s">
        <v>1697</v>
      </c>
      <c r="B609" s="1">
        <v>9</v>
      </c>
      <c r="C609" s="1">
        <v>4</v>
      </c>
      <c r="D609" s="1">
        <v>1</v>
      </c>
      <c r="F609" s="1" t="s">
        <v>1719</v>
      </c>
      <c r="G609" s="1">
        <v>3</v>
      </c>
      <c r="H609" s="1">
        <v>3</v>
      </c>
      <c r="I609" s="1">
        <v>2</v>
      </c>
    </row>
    <row r="610" spans="1:9" x14ac:dyDescent="0.3">
      <c r="A610" s="1" t="s">
        <v>1696</v>
      </c>
      <c r="B610" s="1">
        <v>2</v>
      </c>
      <c r="C610" s="1">
        <v>2</v>
      </c>
      <c r="D610" s="1">
        <v>1</v>
      </c>
      <c r="F610" s="1" t="s">
        <v>1718</v>
      </c>
      <c r="G610" s="1">
        <v>56</v>
      </c>
      <c r="H610" s="1">
        <v>56</v>
      </c>
      <c r="I610" s="1">
        <v>11</v>
      </c>
    </row>
    <row r="611" spans="1:9" x14ac:dyDescent="0.3">
      <c r="A611" s="1" t="s">
        <v>1694</v>
      </c>
      <c r="B611" s="1">
        <v>1</v>
      </c>
      <c r="C611" s="1">
        <v>1</v>
      </c>
      <c r="D611" s="1">
        <v>1</v>
      </c>
      <c r="F611" s="1" t="s">
        <v>1717</v>
      </c>
      <c r="G611" s="1">
        <v>48</v>
      </c>
      <c r="H611" s="1">
        <v>48</v>
      </c>
      <c r="I611" s="1">
        <v>48</v>
      </c>
    </row>
    <row r="612" spans="1:9" x14ac:dyDescent="0.3">
      <c r="A612" s="1" t="s">
        <v>1693</v>
      </c>
      <c r="B612" s="1">
        <v>22</v>
      </c>
      <c r="C612" s="1">
        <v>21</v>
      </c>
      <c r="D612" s="1">
        <v>21</v>
      </c>
      <c r="F612" s="1" t="s">
        <v>1716</v>
      </c>
      <c r="G612" s="1">
        <v>24</v>
      </c>
      <c r="H612" s="1">
        <v>24</v>
      </c>
      <c r="I612" s="1">
        <v>18</v>
      </c>
    </row>
    <row r="613" spans="1:9" x14ac:dyDescent="0.3">
      <c r="A613" s="1" t="s">
        <v>1691</v>
      </c>
      <c r="B613" s="1">
        <v>2</v>
      </c>
      <c r="C613" s="1">
        <v>1</v>
      </c>
      <c r="D613" s="1">
        <v>1</v>
      </c>
      <c r="F613" s="1" t="s">
        <v>1715</v>
      </c>
      <c r="G613" s="1">
        <v>17</v>
      </c>
      <c r="H613" s="1">
        <v>8</v>
      </c>
      <c r="I613" s="1">
        <v>8</v>
      </c>
    </row>
    <row r="614" spans="1:9" x14ac:dyDescent="0.3">
      <c r="A614" s="1" t="s">
        <v>1690</v>
      </c>
      <c r="B614" s="1">
        <v>5</v>
      </c>
      <c r="C614" s="1">
        <v>5</v>
      </c>
      <c r="D614" s="1">
        <v>5</v>
      </c>
      <c r="F614" s="1" t="s">
        <v>1714</v>
      </c>
      <c r="G614" s="1">
        <v>4</v>
      </c>
      <c r="H614" s="1">
        <v>2</v>
      </c>
      <c r="I614" s="1">
        <v>2</v>
      </c>
    </row>
    <row r="615" spans="1:9" x14ac:dyDescent="0.3">
      <c r="A615" s="1" t="s">
        <v>1689</v>
      </c>
      <c r="B615" s="1">
        <v>3</v>
      </c>
      <c r="C615" s="1">
        <v>3</v>
      </c>
      <c r="D615" s="1">
        <v>3</v>
      </c>
      <c r="F615" s="1" t="s">
        <v>1713</v>
      </c>
      <c r="G615" s="1">
        <v>6</v>
      </c>
      <c r="H615" s="1">
        <v>6</v>
      </c>
      <c r="I615" s="1">
        <v>6</v>
      </c>
    </row>
    <row r="616" spans="1:9" x14ac:dyDescent="0.3">
      <c r="A616" s="1" t="s">
        <v>1688</v>
      </c>
      <c r="B616" s="1">
        <v>363</v>
      </c>
      <c r="C616" s="1">
        <v>314</v>
      </c>
      <c r="D616" s="1">
        <v>0</v>
      </c>
      <c r="F616" s="1" t="s">
        <v>1712</v>
      </c>
      <c r="G616" s="1">
        <v>10</v>
      </c>
      <c r="H616" s="1">
        <v>10</v>
      </c>
      <c r="I616" s="1">
        <v>10</v>
      </c>
    </row>
    <row r="617" spans="1:9" x14ac:dyDescent="0.3">
      <c r="A617" s="1" t="s">
        <v>1687</v>
      </c>
      <c r="B617" s="1">
        <v>36</v>
      </c>
      <c r="C617" s="1">
        <v>17</v>
      </c>
      <c r="D617" s="1">
        <v>17</v>
      </c>
      <c r="F617" s="1" t="s">
        <v>1711</v>
      </c>
      <c r="G617" s="1">
        <v>1</v>
      </c>
      <c r="H617" s="1">
        <v>1</v>
      </c>
      <c r="I617" s="1">
        <v>1</v>
      </c>
    </row>
    <row r="618" spans="1:9" x14ac:dyDescent="0.3">
      <c r="A618" s="1" t="s">
        <v>1686</v>
      </c>
      <c r="B618" s="1">
        <v>46</v>
      </c>
      <c r="C618" s="1">
        <v>20</v>
      </c>
      <c r="D618" s="1">
        <v>23</v>
      </c>
      <c r="F618" s="1" t="s">
        <v>1710</v>
      </c>
      <c r="G618" s="1">
        <v>2</v>
      </c>
      <c r="H618" s="1">
        <v>1</v>
      </c>
      <c r="I618" s="1">
        <v>1</v>
      </c>
    </row>
    <row r="619" spans="1:9" x14ac:dyDescent="0.3">
      <c r="A619" s="1" t="s">
        <v>1685</v>
      </c>
      <c r="B619" s="1">
        <v>39616</v>
      </c>
      <c r="C619" s="1">
        <v>39612</v>
      </c>
      <c r="D619" s="1">
        <v>27</v>
      </c>
      <c r="F619" s="1" t="s">
        <v>1709</v>
      </c>
      <c r="G619" s="1">
        <v>4</v>
      </c>
      <c r="H619" s="1">
        <v>4</v>
      </c>
      <c r="I619" s="1">
        <v>4</v>
      </c>
    </row>
    <row r="620" spans="1:9" x14ac:dyDescent="0.3">
      <c r="A620" s="1" t="s">
        <v>1684</v>
      </c>
      <c r="B620" s="1">
        <v>2</v>
      </c>
      <c r="C620" s="1">
        <v>2</v>
      </c>
      <c r="D620" s="1">
        <v>2</v>
      </c>
      <c r="F620" s="1" t="s">
        <v>1706</v>
      </c>
      <c r="G620" s="1">
        <v>22</v>
      </c>
      <c r="H620" s="1">
        <v>8</v>
      </c>
      <c r="I620" s="1">
        <v>8</v>
      </c>
    </row>
    <row r="621" spans="1:9" x14ac:dyDescent="0.3">
      <c r="A621" s="1" t="s">
        <v>1683</v>
      </c>
      <c r="B621" s="1">
        <v>2</v>
      </c>
      <c r="C621" s="1">
        <v>2</v>
      </c>
      <c r="D621" s="1">
        <v>2</v>
      </c>
      <c r="F621" s="1" t="s">
        <v>1705</v>
      </c>
      <c r="G621" s="1">
        <v>2</v>
      </c>
      <c r="H621" s="1">
        <v>2</v>
      </c>
      <c r="I621" s="1">
        <v>2</v>
      </c>
    </row>
    <row r="622" spans="1:9" x14ac:dyDescent="0.3">
      <c r="A622" s="1" t="s">
        <v>1682</v>
      </c>
      <c r="B622" s="1">
        <v>135</v>
      </c>
      <c r="C622" s="1">
        <v>94</v>
      </c>
      <c r="D622" s="1">
        <v>22</v>
      </c>
      <c r="F622" s="1" t="s">
        <v>1704</v>
      </c>
      <c r="G622" s="1">
        <v>6</v>
      </c>
      <c r="H622" s="1">
        <v>3</v>
      </c>
      <c r="I622" s="1">
        <v>3</v>
      </c>
    </row>
    <row r="623" spans="1:9" x14ac:dyDescent="0.3">
      <c r="A623" s="1" t="s">
        <v>1681</v>
      </c>
      <c r="B623" s="1">
        <v>1</v>
      </c>
      <c r="C623" s="1">
        <v>1</v>
      </c>
      <c r="D623" s="1">
        <v>1</v>
      </c>
      <c r="F623" s="1" t="s">
        <v>1703</v>
      </c>
      <c r="G623" s="1">
        <v>15</v>
      </c>
      <c r="H623" s="1">
        <v>15</v>
      </c>
      <c r="I623" s="1">
        <v>14</v>
      </c>
    </row>
    <row r="624" spans="1:9" x14ac:dyDescent="0.3">
      <c r="A624" s="1" t="s">
        <v>1680</v>
      </c>
      <c r="B624" s="1">
        <v>6</v>
      </c>
      <c r="C624" s="1">
        <v>4</v>
      </c>
      <c r="D624" s="1">
        <v>6</v>
      </c>
      <c r="F624" s="1" t="s">
        <v>1702</v>
      </c>
      <c r="G624" s="1">
        <v>2</v>
      </c>
      <c r="H624" s="1">
        <v>2</v>
      </c>
      <c r="I624" s="1">
        <v>2</v>
      </c>
    </row>
    <row r="625" spans="1:9" x14ac:dyDescent="0.3">
      <c r="A625" s="1" t="s">
        <v>1679</v>
      </c>
      <c r="B625" s="1">
        <v>2</v>
      </c>
      <c r="C625" s="1">
        <v>2</v>
      </c>
      <c r="D625" s="1">
        <v>2</v>
      </c>
      <c r="F625" s="1" t="s">
        <v>1701</v>
      </c>
      <c r="G625" s="1">
        <v>1</v>
      </c>
      <c r="H625" s="1">
        <v>1</v>
      </c>
      <c r="I625" s="1">
        <v>1</v>
      </c>
    </row>
    <row r="626" spans="1:9" x14ac:dyDescent="0.3">
      <c r="A626" s="1" t="s">
        <v>1678</v>
      </c>
      <c r="B626" s="1">
        <v>9</v>
      </c>
      <c r="C626" s="1">
        <v>9</v>
      </c>
      <c r="D626" s="1">
        <v>9</v>
      </c>
      <c r="F626" s="1" t="s">
        <v>1700</v>
      </c>
      <c r="G626" s="1">
        <v>5</v>
      </c>
      <c r="H626" s="1">
        <v>5</v>
      </c>
      <c r="I626" s="1">
        <v>5</v>
      </c>
    </row>
    <row r="627" spans="1:9" x14ac:dyDescent="0.3">
      <c r="A627" s="1" t="s">
        <v>1677</v>
      </c>
      <c r="B627" s="1">
        <v>12</v>
      </c>
      <c r="C627" s="1">
        <v>11</v>
      </c>
      <c r="D627" s="1">
        <v>11</v>
      </c>
      <c r="F627" s="1" t="s">
        <v>1699</v>
      </c>
      <c r="G627" s="1">
        <v>16</v>
      </c>
      <c r="H627" s="1">
        <v>16</v>
      </c>
      <c r="I627" s="1">
        <v>16</v>
      </c>
    </row>
    <row r="628" spans="1:9" x14ac:dyDescent="0.3">
      <c r="A628" s="1" t="s">
        <v>1676</v>
      </c>
      <c r="B628" s="1">
        <v>1</v>
      </c>
      <c r="C628" s="1">
        <v>1</v>
      </c>
      <c r="D628" s="1">
        <v>1</v>
      </c>
      <c r="F628" s="1" t="s">
        <v>1698</v>
      </c>
      <c r="G628" s="1">
        <v>6</v>
      </c>
      <c r="H628" s="1">
        <v>6</v>
      </c>
      <c r="I628" s="1">
        <v>6</v>
      </c>
    </row>
    <row r="629" spans="1:9" x14ac:dyDescent="0.3">
      <c r="A629" s="1" t="s">
        <v>1675</v>
      </c>
      <c r="B629" s="1">
        <v>16</v>
      </c>
      <c r="C629" s="1">
        <v>16</v>
      </c>
      <c r="D629" s="1">
        <v>16</v>
      </c>
      <c r="F629" s="1" t="s">
        <v>1697</v>
      </c>
      <c r="G629" s="1">
        <v>9</v>
      </c>
      <c r="H629" s="1">
        <v>4</v>
      </c>
      <c r="I629" s="1">
        <v>1</v>
      </c>
    </row>
    <row r="630" spans="1:9" x14ac:dyDescent="0.3">
      <c r="A630" s="1" t="s">
        <v>1674</v>
      </c>
      <c r="B630" s="1">
        <v>24</v>
      </c>
      <c r="C630" s="1">
        <v>7</v>
      </c>
      <c r="D630" s="1">
        <v>11</v>
      </c>
      <c r="F630" s="1" t="s">
        <v>1696</v>
      </c>
      <c r="G630" s="1">
        <v>2</v>
      </c>
      <c r="H630" s="1">
        <v>2</v>
      </c>
      <c r="I630" s="1">
        <v>1</v>
      </c>
    </row>
    <row r="631" spans="1:9" x14ac:dyDescent="0.3">
      <c r="A631" s="1" t="s">
        <v>1673</v>
      </c>
      <c r="B631" s="1">
        <v>2</v>
      </c>
      <c r="C631" s="1">
        <v>1</v>
      </c>
      <c r="D631" s="1">
        <v>1</v>
      </c>
      <c r="F631" s="1" t="s">
        <v>1695</v>
      </c>
      <c r="G631" s="1">
        <v>77</v>
      </c>
      <c r="H631" s="1">
        <v>1</v>
      </c>
      <c r="I631" s="1">
        <v>0</v>
      </c>
    </row>
    <row r="632" spans="1:9" x14ac:dyDescent="0.3">
      <c r="A632" s="1" t="s">
        <v>1672</v>
      </c>
      <c r="B632" s="1">
        <v>1</v>
      </c>
      <c r="C632" s="1">
        <v>1</v>
      </c>
      <c r="D632" s="1">
        <v>1</v>
      </c>
      <c r="F632" s="1" t="s">
        <v>1694</v>
      </c>
      <c r="G632" s="1">
        <v>1</v>
      </c>
      <c r="H632" s="1">
        <v>1</v>
      </c>
      <c r="I632" s="1">
        <v>1</v>
      </c>
    </row>
    <row r="633" spans="1:9" x14ac:dyDescent="0.3">
      <c r="A633" s="1" t="s">
        <v>1671</v>
      </c>
      <c r="B633" s="1">
        <v>53</v>
      </c>
      <c r="C633" s="1">
        <v>41</v>
      </c>
      <c r="D633" s="1">
        <v>40</v>
      </c>
      <c r="F633" s="1" t="s">
        <v>1693</v>
      </c>
      <c r="G633" s="1">
        <v>22</v>
      </c>
      <c r="H633" s="1">
        <v>21</v>
      </c>
      <c r="I633" s="1">
        <v>21</v>
      </c>
    </row>
    <row r="634" spans="1:9" x14ac:dyDescent="0.3">
      <c r="A634" s="1" t="s">
        <v>1670</v>
      </c>
      <c r="B634" s="1">
        <v>855</v>
      </c>
      <c r="C634" s="1">
        <v>643</v>
      </c>
      <c r="D634" s="1">
        <v>0</v>
      </c>
      <c r="F634" s="1" t="s">
        <v>1691</v>
      </c>
      <c r="G634" s="1">
        <v>1</v>
      </c>
      <c r="H634" s="1">
        <v>1</v>
      </c>
      <c r="I634" s="1">
        <v>1</v>
      </c>
    </row>
    <row r="635" spans="1:9" x14ac:dyDescent="0.3">
      <c r="A635" s="1" t="s">
        <v>1669</v>
      </c>
      <c r="B635" s="1">
        <v>1</v>
      </c>
      <c r="C635" s="1">
        <v>1</v>
      </c>
      <c r="D635" s="1">
        <v>0</v>
      </c>
      <c r="F635" s="1" t="s">
        <v>1690</v>
      </c>
      <c r="G635" s="1">
        <v>5</v>
      </c>
      <c r="H635" s="1">
        <v>5</v>
      </c>
      <c r="I635" s="1">
        <v>5</v>
      </c>
    </row>
    <row r="636" spans="1:9" x14ac:dyDescent="0.3">
      <c r="A636" s="1" t="s">
        <v>1668</v>
      </c>
      <c r="B636" s="1">
        <v>66</v>
      </c>
      <c r="C636" s="1">
        <v>49</v>
      </c>
      <c r="D636" s="1">
        <v>42</v>
      </c>
      <c r="F636" s="1" t="s">
        <v>1689</v>
      </c>
      <c r="G636" s="1">
        <v>3</v>
      </c>
      <c r="H636" s="1">
        <v>3</v>
      </c>
      <c r="I636" s="1">
        <v>3</v>
      </c>
    </row>
    <row r="637" spans="1:9" x14ac:dyDescent="0.3">
      <c r="A637" s="1" t="s">
        <v>1667</v>
      </c>
      <c r="B637" s="1">
        <v>19</v>
      </c>
      <c r="C637" s="1">
        <v>7</v>
      </c>
      <c r="D637" s="1">
        <v>7</v>
      </c>
      <c r="F637" s="1" t="s">
        <v>1688</v>
      </c>
      <c r="G637" s="1">
        <v>318</v>
      </c>
      <c r="H637" s="1">
        <v>315</v>
      </c>
      <c r="I637" s="1">
        <v>0</v>
      </c>
    </row>
    <row r="638" spans="1:9" x14ac:dyDescent="0.3">
      <c r="A638" s="1" t="s">
        <v>1666</v>
      </c>
      <c r="B638" s="1">
        <v>7</v>
      </c>
      <c r="C638" s="1">
        <v>3</v>
      </c>
      <c r="D638" s="1">
        <v>3</v>
      </c>
      <c r="F638" s="1" t="s">
        <v>1687</v>
      </c>
      <c r="G638" s="1">
        <v>17</v>
      </c>
      <c r="H638" s="1">
        <v>17</v>
      </c>
      <c r="I638" s="1">
        <v>17</v>
      </c>
    </row>
    <row r="639" spans="1:9" x14ac:dyDescent="0.3">
      <c r="A639" s="1" t="s">
        <v>1665</v>
      </c>
      <c r="B639" s="1">
        <v>45</v>
      </c>
      <c r="C639" s="1">
        <v>44</v>
      </c>
      <c r="D639" s="1">
        <v>44</v>
      </c>
      <c r="F639" s="1" t="s">
        <v>1686</v>
      </c>
      <c r="G639" s="1">
        <v>22</v>
      </c>
      <c r="H639" s="1">
        <v>20</v>
      </c>
      <c r="I639" s="1">
        <v>20</v>
      </c>
    </row>
    <row r="640" spans="1:9" x14ac:dyDescent="0.3">
      <c r="A640" s="1" t="s">
        <v>1664</v>
      </c>
      <c r="B640" s="1">
        <v>25</v>
      </c>
      <c r="C640" s="1">
        <v>14</v>
      </c>
      <c r="D640" s="1">
        <v>14</v>
      </c>
      <c r="F640" s="1" t="s">
        <v>1685</v>
      </c>
      <c r="G640" s="1">
        <v>39645</v>
      </c>
      <c r="H640" s="1">
        <v>39613</v>
      </c>
      <c r="I640" s="1">
        <v>27</v>
      </c>
    </row>
    <row r="641" spans="1:9" x14ac:dyDescent="0.3">
      <c r="A641" s="1" t="s">
        <v>1663</v>
      </c>
      <c r="B641" s="1">
        <v>1143</v>
      </c>
      <c r="C641" s="1">
        <v>1091</v>
      </c>
      <c r="D641" s="1">
        <v>9</v>
      </c>
      <c r="F641" s="1" t="s">
        <v>1684</v>
      </c>
      <c r="G641" s="1">
        <v>2</v>
      </c>
      <c r="H641" s="1">
        <v>2</v>
      </c>
      <c r="I641" s="1">
        <v>2</v>
      </c>
    </row>
    <row r="642" spans="1:9" x14ac:dyDescent="0.3">
      <c r="A642" s="1" t="s">
        <v>1662</v>
      </c>
      <c r="B642" s="1">
        <v>36</v>
      </c>
      <c r="C642" s="1">
        <v>21</v>
      </c>
      <c r="D642" s="1">
        <v>21</v>
      </c>
      <c r="F642" s="1" t="s">
        <v>1683</v>
      </c>
      <c r="G642" s="1">
        <v>2</v>
      </c>
      <c r="H642" s="1">
        <v>2</v>
      </c>
      <c r="I642" s="1">
        <v>2</v>
      </c>
    </row>
    <row r="643" spans="1:9" x14ac:dyDescent="0.3">
      <c r="A643" s="1" t="s">
        <v>1661</v>
      </c>
      <c r="B643" s="1">
        <v>22</v>
      </c>
      <c r="C643" s="1">
        <v>14</v>
      </c>
      <c r="D643" s="1">
        <v>14</v>
      </c>
      <c r="F643" s="1" t="s">
        <v>1682</v>
      </c>
      <c r="G643" s="1">
        <v>94</v>
      </c>
      <c r="H643" s="1">
        <v>94</v>
      </c>
      <c r="I643" s="1">
        <v>21</v>
      </c>
    </row>
    <row r="644" spans="1:9" x14ac:dyDescent="0.3">
      <c r="A644" s="1" t="s">
        <v>1660</v>
      </c>
      <c r="B644" s="1">
        <v>2</v>
      </c>
      <c r="C644" s="1">
        <v>1</v>
      </c>
      <c r="D644" s="1">
        <v>1</v>
      </c>
      <c r="F644" s="1" t="s">
        <v>1681</v>
      </c>
      <c r="G644" s="1">
        <v>1</v>
      </c>
      <c r="H644" s="1">
        <v>1</v>
      </c>
      <c r="I644" s="1">
        <v>1</v>
      </c>
    </row>
    <row r="645" spans="1:9" x14ac:dyDescent="0.3">
      <c r="A645" s="1" t="s">
        <v>1659</v>
      </c>
      <c r="B645" s="1">
        <v>3</v>
      </c>
      <c r="C645" s="1">
        <v>1</v>
      </c>
      <c r="D645" s="1">
        <v>1</v>
      </c>
      <c r="F645" s="1" t="s">
        <v>1680</v>
      </c>
      <c r="G645" s="1">
        <v>6</v>
      </c>
      <c r="H645" s="1">
        <v>4</v>
      </c>
      <c r="I645" s="1">
        <v>6</v>
      </c>
    </row>
    <row r="646" spans="1:9" x14ac:dyDescent="0.3">
      <c r="A646" s="1" t="s">
        <v>1658</v>
      </c>
      <c r="B646" s="1">
        <v>62</v>
      </c>
      <c r="C646" s="1">
        <v>44</v>
      </c>
      <c r="D646" s="1">
        <v>44</v>
      </c>
      <c r="F646" s="1" t="s">
        <v>1679</v>
      </c>
      <c r="G646" s="1">
        <v>3</v>
      </c>
      <c r="H646" s="1">
        <v>2</v>
      </c>
      <c r="I646" s="1">
        <v>2</v>
      </c>
    </row>
    <row r="647" spans="1:9" x14ac:dyDescent="0.3">
      <c r="A647" s="1" t="s">
        <v>1657</v>
      </c>
      <c r="B647" s="1">
        <v>1</v>
      </c>
      <c r="C647" s="1">
        <v>1</v>
      </c>
      <c r="D647" s="1">
        <v>0</v>
      </c>
      <c r="F647" s="1" t="s">
        <v>1678</v>
      </c>
      <c r="G647" s="1">
        <v>9</v>
      </c>
      <c r="H647" s="1">
        <v>9</v>
      </c>
      <c r="I647" s="1">
        <v>9</v>
      </c>
    </row>
    <row r="648" spans="1:9" x14ac:dyDescent="0.3">
      <c r="A648" s="1" t="s">
        <v>1656</v>
      </c>
      <c r="B648" s="1">
        <v>4</v>
      </c>
      <c r="C648" s="1">
        <v>3</v>
      </c>
      <c r="D648" s="1">
        <v>3</v>
      </c>
      <c r="F648" s="1" t="s">
        <v>1677</v>
      </c>
      <c r="G648" s="1">
        <v>11</v>
      </c>
      <c r="H648" s="1">
        <v>11</v>
      </c>
      <c r="I648" s="1">
        <v>11</v>
      </c>
    </row>
    <row r="649" spans="1:9" x14ac:dyDescent="0.3">
      <c r="A649" s="1" t="s">
        <v>1655</v>
      </c>
      <c r="B649" s="1">
        <v>1</v>
      </c>
      <c r="C649" s="1">
        <v>1</v>
      </c>
      <c r="D649" s="1">
        <v>1</v>
      </c>
      <c r="F649" s="1" t="s">
        <v>1676</v>
      </c>
      <c r="G649" s="1">
        <v>1</v>
      </c>
      <c r="H649" s="1">
        <v>1</v>
      </c>
      <c r="I649" s="1">
        <v>1</v>
      </c>
    </row>
    <row r="650" spans="1:9" x14ac:dyDescent="0.3">
      <c r="A650" s="1" t="s">
        <v>1654</v>
      </c>
      <c r="B650" s="1">
        <v>3</v>
      </c>
      <c r="C650" s="1">
        <v>1</v>
      </c>
      <c r="D650" s="1">
        <v>1</v>
      </c>
      <c r="F650" s="1" t="s">
        <v>1675</v>
      </c>
      <c r="G650" s="1">
        <v>16</v>
      </c>
      <c r="H650" s="1">
        <v>16</v>
      </c>
      <c r="I650" s="1">
        <v>16</v>
      </c>
    </row>
    <row r="651" spans="1:9" x14ac:dyDescent="0.3">
      <c r="A651" s="1" t="s">
        <v>1653</v>
      </c>
      <c r="B651" s="1">
        <v>27294</v>
      </c>
      <c r="C651" s="1">
        <v>25970</v>
      </c>
      <c r="D651" s="1">
        <v>7</v>
      </c>
      <c r="F651" s="1" t="s">
        <v>1674</v>
      </c>
      <c r="G651" s="1">
        <v>7</v>
      </c>
      <c r="H651" s="1">
        <v>7</v>
      </c>
      <c r="I651" s="1">
        <v>7</v>
      </c>
    </row>
    <row r="652" spans="1:9" x14ac:dyDescent="0.3">
      <c r="A652" s="1" t="s">
        <v>1652</v>
      </c>
      <c r="B652" s="1">
        <v>1</v>
      </c>
      <c r="C652" s="1">
        <v>1</v>
      </c>
      <c r="D652" s="1">
        <v>1</v>
      </c>
      <c r="F652" s="1" t="s">
        <v>1673</v>
      </c>
      <c r="G652" s="1">
        <v>1</v>
      </c>
      <c r="H652" s="1">
        <v>1</v>
      </c>
      <c r="I652" s="1">
        <v>1</v>
      </c>
    </row>
    <row r="653" spans="1:9" x14ac:dyDescent="0.3">
      <c r="A653" s="1" t="s">
        <v>1651</v>
      </c>
      <c r="B653" s="1">
        <v>1</v>
      </c>
      <c r="C653" s="1">
        <v>1</v>
      </c>
      <c r="D653" s="1">
        <v>1</v>
      </c>
      <c r="F653" s="1" t="s">
        <v>1672</v>
      </c>
      <c r="G653" s="1">
        <v>1</v>
      </c>
      <c r="H653" s="1">
        <v>1</v>
      </c>
      <c r="I653" s="1">
        <v>1</v>
      </c>
    </row>
    <row r="654" spans="1:9" x14ac:dyDescent="0.3">
      <c r="A654" s="1" t="s">
        <v>1650</v>
      </c>
      <c r="B654" s="1">
        <v>35</v>
      </c>
      <c r="C654" s="1">
        <v>14</v>
      </c>
      <c r="D654" s="1">
        <v>14</v>
      </c>
      <c r="F654" s="1" t="s">
        <v>1671</v>
      </c>
      <c r="G654" s="1">
        <v>69</v>
      </c>
      <c r="H654" s="1">
        <v>42</v>
      </c>
      <c r="I654" s="1">
        <v>40</v>
      </c>
    </row>
    <row r="655" spans="1:9" x14ac:dyDescent="0.3">
      <c r="A655" s="1" t="s">
        <v>1649</v>
      </c>
      <c r="B655" s="1">
        <v>16</v>
      </c>
      <c r="C655" s="1">
        <v>14</v>
      </c>
      <c r="D655" s="1">
        <v>14</v>
      </c>
      <c r="F655" s="1" t="s">
        <v>1670</v>
      </c>
      <c r="G655" s="1">
        <v>644</v>
      </c>
      <c r="H655" s="1">
        <v>644</v>
      </c>
      <c r="I655" s="1">
        <v>0</v>
      </c>
    </row>
    <row r="656" spans="1:9" x14ac:dyDescent="0.3">
      <c r="A656" s="1" t="s">
        <v>1648</v>
      </c>
      <c r="B656" s="1">
        <v>15</v>
      </c>
      <c r="C656" s="1">
        <v>12</v>
      </c>
      <c r="D656" s="1">
        <v>12</v>
      </c>
      <c r="F656" s="1" t="s">
        <v>1669</v>
      </c>
      <c r="G656" s="1">
        <v>80</v>
      </c>
      <c r="H656" s="1">
        <v>2</v>
      </c>
      <c r="I656" s="1">
        <v>0</v>
      </c>
    </row>
    <row r="657" spans="1:9" x14ac:dyDescent="0.3">
      <c r="A657" s="1" t="s">
        <v>1647</v>
      </c>
      <c r="B657" s="1">
        <v>2</v>
      </c>
      <c r="C657" s="1">
        <v>2</v>
      </c>
      <c r="D657" s="1">
        <v>2</v>
      </c>
      <c r="F657" s="1" t="s">
        <v>1668</v>
      </c>
      <c r="G657" s="1">
        <v>54</v>
      </c>
      <c r="H657" s="1">
        <v>49</v>
      </c>
      <c r="I657" s="1">
        <v>42</v>
      </c>
    </row>
    <row r="658" spans="1:9" x14ac:dyDescent="0.3">
      <c r="A658" s="1" t="s">
        <v>1646</v>
      </c>
      <c r="B658" s="1">
        <v>16</v>
      </c>
      <c r="C658" s="1">
        <v>15</v>
      </c>
      <c r="D658" s="1">
        <v>2</v>
      </c>
      <c r="F658" s="1" t="s">
        <v>1667</v>
      </c>
      <c r="G658" s="1">
        <v>7</v>
      </c>
      <c r="H658" s="1">
        <v>7</v>
      </c>
      <c r="I658" s="1">
        <v>7</v>
      </c>
    </row>
    <row r="659" spans="1:9" x14ac:dyDescent="0.3">
      <c r="A659" s="1" t="s">
        <v>1645</v>
      </c>
      <c r="B659" s="1">
        <v>13</v>
      </c>
      <c r="C659" s="1">
        <v>12</v>
      </c>
      <c r="D659" s="1">
        <v>12</v>
      </c>
      <c r="F659" s="1" t="s">
        <v>1666</v>
      </c>
      <c r="G659" s="1">
        <v>4</v>
      </c>
      <c r="H659" s="1">
        <v>4</v>
      </c>
      <c r="I659" s="1">
        <v>3</v>
      </c>
    </row>
    <row r="660" spans="1:9" x14ac:dyDescent="0.3">
      <c r="A660" s="1" t="s">
        <v>1643</v>
      </c>
      <c r="B660" s="1">
        <v>12</v>
      </c>
      <c r="C660" s="1">
        <v>6</v>
      </c>
      <c r="D660" s="1">
        <v>6</v>
      </c>
      <c r="F660" s="1" t="s">
        <v>1665</v>
      </c>
      <c r="G660" s="1">
        <v>44</v>
      </c>
      <c r="H660" s="1">
        <v>44</v>
      </c>
      <c r="I660" s="1">
        <v>44</v>
      </c>
    </row>
    <row r="661" spans="1:9" x14ac:dyDescent="0.3">
      <c r="A661" s="1" t="s">
        <v>1642</v>
      </c>
      <c r="B661" s="1">
        <v>29</v>
      </c>
      <c r="C661" s="1">
        <v>13</v>
      </c>
      <c r="D661" s="1">
        <v>14</v>
      </c>
      <c r="F661" s="1" t="s">
        <v>1664</v>
      </c>
      <c r="G661" s="1">
        <v>19</v>
      </c>
      <c r="H661" s="1">
        <v>15</v>
      </c>
      <c r="I661" s="1">
        <v>14</v>
      </c>
    </row>
    <row r="662" spans="1:9" x14ac:dyDescent="0.3">
      <c r="A662" s="1" t="s">
        <v>1641</v>
      </c>
      <c r="B662" s="1">
        <v>2</v>
      </c>
      <c r="C662" s="1">
        <v>2</v>
      </c>
      <c r="D662" s="1">
        <v>2</v>
      </c>
      <c r="F662" s="1" t="s">
        <v>1663</v>
      </c>
      <c r="G662" s="1">
        <v>1097</v>
      </c>
      <c r="H662" s="1">
        <v>1091</v>
      </c>
      <c r="I662" s="1">
        <v>9</v>
      </c>
    </row>
    <row r="663" spans="1:9" x14ac:dyDescent="0.3">
      <c r="A663" s="1" t="s">
        <v>1640</v>
      </c>
      <c r="B663" s="1">
        <v>2</v>
      </c>
      <c r="C663" s="1">
        <v>2</v>
      </c>
      <c r="D663" s="1">
        <v>1</v>
      </c>
      <c r="F663" s="1" t="s">
        <v>1662</v>
      </c>
      <c r="G663" s="1">
        <v>21</v>
      </c>
      <c r="H663" s="1">
        <v>21</v>
      </c>
      <c r="I663" s="1">
        <v>21</v>
      </c>
    </row>
    <row r="664" spans="1:9" x14ac:dyDescent="0.3">
      <c r="A664" s="1" t="s">
        <v>1639</v>
      </c>
      <c r="B664" s="1">
        <v>4</v>
      </c>
      <c r="C664" s="1">
        <v>4</v>
      </c>
      <c r="D664" s="1">
        <v>4</v>
      </c>
      <c r="F664" s="1" t="s">
        <v>1661</v>
      </c>
      <c r="G664" s="1">
        <v>15</v>
      </c>
      <c r="H664" s="1">
        <v>15</v>
      </c>
      <c r="I664" s="1">
        <v>14</v>
      </c>
    </row>
    <row r="665" spans="1:9" x14ac:dyDescent="0.3">
      <c r="A665" s="1" t="s">
        <v>1638</v>
      </c>
      <c r="B665" s="1">
        <v>4</v>
      </c>
      <c r="C665" s="1">
        <v>4</v>
      </c>
      <c r="D665" s="1">
        <v>4</v>
      </c>
      <c r="F665" s="1" t="s">
        <v>1660</v>
      </c>
      <c r="G665" s="1">
        <v>1</v>
      </c>
      <c r="H665" s="1">
        <v>1</v>
      </c>
      <c r="I665" s="1">
        <v>1</v>
      </c>
    </row>
    <row r="666" spans="1:9" x14ac:dyDescent="0.3">
      <c r="A666" s="1" t="s">
        <v>1637</v>
      </c>
      <c r="B666" s="1">
        <v>21</v>
      </c>
      <c r="C666" s="1">
        <v>21</v>
      </c>
      <c r="D666" s="1">
        <v>21</v>
      </c>
      <c r="F666" s="1" t="s">
        <v>1659</v>
      </c>
      <c r="G666" s="1">
        <v>1</v>
      </c>
      <c r="H666" s="1">
        <v>1</v>
      </c>
      <c r="I666" s="1">
        <v>1</v>
      </c>
    </row>
    <row r="667" spans="1:9" x14ac:dyDescent="0.3">
      <c r="A667" s="1" t="s">
        <v>1636</v>
      </c>
      <c r="B667" s="1">
        <v>48</v>
      </c>
      <c r="C667" s="1">
        <v>23</v>
      </c>
      <c r="D667" s="1">
        <v>23</v>
      </c>
      <c r="F667" s="1" t="s">
        <v>1658</v>
      </c>
      <c r="G667" s="1">
        <v>65</v>
      </c>
      <c r="H667" s="1">
        <v>46</v>
      </c>
      <c r="I667" s="1">
        <v>44</v>
      </c>
    </row>
    <row r="668" spans="1:9" x14ac:dyDescent="0.3">
      <c r="A668" s="1" t="s">
        <v>1635</v>
      </c>
      <c r="B668" s="1">
        <v>17</v>
      </c>
      <c r="C668" s="1">
        <v>17</v>
      </c>
      <c r="D668" s="1">
        <v>17</v>
      </c>
      <c r="F668" s="1" t="s">
        <v>1657</v>
      </c>
      <c r="G668" s="1">
        <v>1</v>
      </c>
      <c r="H668" s="1">
        <v>1</v>
      </c>
      <c r="I668" s="1">
        <v>0</v>
      </c>
    </row>
    <row r="669" spans="1:9" x14ac:dyDescent="0.3">
      <c r="A669" s="1" t="s">
        <v>1634</v>
      </c>
      <c r="B669" s="1">
        <v>5</v>
      </c>
      <c r="C669" s="1">
        <v>1</v>
      </c>
      <c r="D669" s="1">
        <v>1</v>
      </c>
      <c r="F669" s="1" t="s">
        <v>1656</v>
      </c>
      <c r="G669" s="1">
        <v>3</v>
      </c>
      <c r="H669" s="1">
        <v>3</v>
      </c>
      <c r="I669" s="1">
        <v>3</v>
      </c>
    </row>
    <row r="670" spans="1:9" x14ac:dyDescent="0.3">
      <c r="A670" s="1" t="s">
        <v>1633</v>
      </c>
      <c r="B670" s="1">
        <v>3</v>
      </c>
      <c r="C670" s="1">
        <v>3</v>
      </c>
      <c r="D670" s="1">
        <v>3</v>
      </c>
      <c r="F670" s="1" t="s">
        <v>1655</v>
      </c>
      <c r="G670" s="1">
        <v>2</v>
      </c>
      <c r="H670" s="1">
        <v>1</v>
      </c>
      <c r="I670" s="1">
        <v>1</v>
      </c>
    </row>
    <row r="671" spans="1:9" x14ac:dyDescent="0.3">
      <c r="A671" s="1" t="s">
        <v>1632</v>
      </c>
      <c r="B671" s="1">
        <v>2</v>
      </c>
      <c r="C671" s="1">
        <v>1</v>
      </c>
      <c r="D671" s="1">
        <v>1</v>
      </c>
      <c r="F671" s="1" t="s">
        <v>1654</v>
      </c>
      <c r="G671" s="1">
        <v>1</v>
      </c>
      <c r="H671" s="1">
        <v>1</v>
      </c>
      <c r="I671" s="1">
        <v>1</v>
      </c>
    </row>
    <row r="672" spans="1:9" x14ac:dyDescent="0.3">
      <c r="A672" s="1" t="s">
        <v>1631</v>
      </c>
      <c r="B672" s="1">
        <v>7</v>
      </c>
      <c r="C672" s="1">
        <v>6</v>
      </c>
      <c r="D672" s="1">
        <v>6</v>
      </c>
      <c r="F672" s="1" t="s">
        <v>1653</v>
      </c>
      <c r="G672" s="1">
        <v>26105</v>
      </c>
      <c r="H672" s="1">
        <v>25970</v>
      </c>
      <c r="I672" s="1">
        <v>7</v>
      </c>
    </row>
    <row r="673" spans="1:9" x14ac:dyDescent="0.3">
      <c r="A673" s="1" t="s">
        <v>1630</v>
      </c>
      <c r="B673" s="1">
        <v>3</v>
      </c>
      <c r="C673" s="1">
        <v>3</v>
      </c>
      <c r="D673" s="1">
        <v>3</v>
      </c>
      <c r="F673" s="1" t="s">
        <v>1652</v>
      </c>
      <c r="G673" s="1">
        <v>1</v>
      </c>
      <c r="H673" s="1">
        <v>1</v>
      </c>
      <c r="I673" s="1">
        <v>1</v>
      </c>
    </row>
    <row r="674" spans="1:9" x14ac:dyDescent="0.3">
      <c r="A674" s="1" t="s">
        <v>1629</v>
      </c>
      <c r="B674" s="1">
        <v>1</v>
      </c>
      <c r="C674" s="1">
        <v>1</v>
      </c>
      <c r="D674" s="1">
        <v>1</v>
      </c>
      <c r="F674" s="1" t="s">
        <v>1651</v>
      </c>
      <c r="G674" s="1">
        <v>1</v>
      </c>
      <c r="H674" s="1">
        <v>1</v>
      </c>
      <c r="I674" s="1">
        <v>1</v>
      </c>
    </row>
    <row r="675" spans="1:9" x14ac:dyDescent="0.3">
      <c r="A675" s="1" t="s">
        <v>1628</v>
      </c>
      <c r="B675" s="1">
        <v>25</v>
      </c>
      <c r="C675" s="1">
        <v>19</v>
      </c>
      <c r="D675" s="1">
        <v>13</v>
      </c>
      <c r="F675" s="1" t="s">
        <v>1650</v>
      </c>
      <c r="G675" s="1">
        <v>14</v>
      </c>
      <c r="H675" s="1">
        <v>14</v>
      </c>
      <c r="I675" s="1">
        <v>14</v>
      </c>
    </row>
    <row r="676" spans="1:9" x14ac:dyDescent="0.3">
      <c r="A676" s="1" t="s">
        <v>1627</v>
      </c>
      <c r="B676" s="1">
        <v>14</v>
      </c>
      <c r="C676" s="1">
        <v>11</v>
      </c>
      <c r="D676" s="1">
        <v>6</v>
      </c>
      <c r="F676" s="1" t="s">
        <v>1649</v>
      </c>
      <c r="G676" s="1">
        <v>14</v>
      </c>
      <c r="H676" s="1">
        <v>14</v>
      </c>
      <c r="I676" s="1">
        <v>14</v>
      </c>
    </row>
    <row r="677" spans="1:9" x14ac:dyDescent="0.3">
      <c r="A677" s="1" t="s">
        <v>1626</v>
      </c>
      <c r="B677" s="1">
        <v>17</v>
      </c>
      <c r="C677" s="1">
        <v>15</v>
      </c>
      <c r="D677" s="1">
        <v>15</v>
      </c>
      <c r="F677" s="1" t="s">
        <v>1648</v>
      </c>
      <c r="G677" s="1">
        <v>12</v>
      </c>
      <c r="H677" s="1">
        <v>12</v>
      </c>
      <c r="I677" s="1">
        <v>12</v>
      </c>
    </row>
    <row r="678" spans="1:9" x14ac:dyDescent="0.3">
      <c r="A678" s="1" t="s">
        <v>1625</v>
      </c>
      <c r="B678" s="1">
        <v>2</v>
      </c>
      <c r="C678" s="1">
        <v>1</v>
      </c>
      <c r="D678" s="1">
        <v>1</v>
      </c>
      <c r="F678" s="1" t="s">
        <v>1647</v>
      </c>
      <c r="G678" s="1">
        <v>2</v>
      </c>
      <c r="H678" s="1">
        <v>2</v>
      </c>
      <c r="I678" s="1">
        <v>2</v>
      </c>
    </row>
    <row r="679" spans="1:9" x14ac:dyDescent="0.3">
      <c r="A679" s="1" t="s">
        <v>1624</v>
      </c>
      <c r="B679" s="1">
        <v>5</v>
      </c>
      <c r="C679" s="1">
        <v>3</v>
      </c>
      <c r="D679" s="1">
        <v>3</v>
      </c>
      <c r="F679" s="1" t="s">
        <v>1646</v>
      </c>
      <c r="G679" s="1">
        <v>15</v>
      </c>
      <c r="H679" s="1">
        <v>15</v>
      </c>
      <c r="I679" s="1">
        <v>2</v>
      </c>
    </row>
    <row r="680" spans="1:9" x14ac:dyDescent="0.3">
      <c r="A680" s="1" t="s">
        <v>1623</v>
      </c>
      <c r="B680" s="1">
        <v>23</v>
      </c>
      <c r="C680" s="1">
        <v>19</v>
      </c>
      <c r="D680" s="1">
        <v>19</v>
      </c>
      <c r="F680" s="1" t="s">
        <v>1645</v>
      </c>
      <c r="G680" s="1">
        <v>12</v>
      </c>
      <c r="H680" s="1">
        <v>12</v>
      </c>
      <c r="I680" s="1">
        <v>12</v>
      </c>
    </row>
    <row r="681" spans="1:9" x14ac:dyDescent="0.3">
      <c r="A681" s="1" t="s">
        <v>1622</v>
      </c>
      <c r="B681" s="1">
        <v>1</v>
      </c>
      <c r="C681" s="1">
        <v>1</v>
      </c>
      <c r="D681" s="1">
        <v>1</v>
      </c>
      <c r="F681" s="1" t="s">
        <v>1644</v>
      </c>
      <c r="G681" s="1">
        <v>82</v>
      </c>
      <c r="H681" s="1">
        <v>1</v>
      </c>
      <c r="I681" s="1">
        <v>0</v>
      </c>
    </row>
    <row r="682" spans="1:9" x14ac:dyDescent="0.3">
      <c r="A682" s="1" t="s">
        <v>1621</v>
      </c>
      <c r="B682" s="1">
        <v>29</v>
      </c>
      <c r="C682" s="1">
        <v>27</v>
      </c>
      <c r="D682" s="1">
        <v>27</v>
      </c>
      <c r="F682" s="1" t="s">
        <v>1643</v>
      </c>
      <c r="G682" s="1">
        <v>10</v>
      </c>
      <c r="H682" s="1">
        <v>6</v>
      </c>
      <c r="I682" s="1">
        <v>6</v>
      </c>
    </row>
    <row r="683" spans="1:9" x14ac:dyDescent="0.3">
      <c r="A683" s="1" t="s">
        <v>1620</v>
      </c>
      <c r="B683" s="1">
        <v>1</v>
      </c>
      <c r="C683" s="1">
        <v>1</v>
      </c>
      <c r="D683" s="1">
        <v>1</v>
      </c>
      <c r="F683" s="1" t="s">
        <v>1642</v>
      </c>
      <c r="G683" s="1">
        <v>15</v>
      </c>
      <c r="H683" s="1">
        <v>14</v>
      </c>
      <c r="I683" s="1">
        <v>14</v>
      </c>
    </row>
    <row r="684" spans="1:9" x14ac:dyDescent="0.3">
      <c r="A684" s="5" t="s">
        <v>1619</v>
      </c>
      <c r="B684" s="1">
        <v>15</v>
      </c>
      <c r="C684" s="1">
        <v>14</v>
      </c>
      <c r="D684" s="1">
        <v>14</v>
      </c>
      <c r="F684" s="1" t="s">
        <v>1641</v>
      </c>
      <c r="G684" s="1">
        <v>5</v>
      </c>
      <c r="H684" s="1">
        <v>2</v>
      </c>
      <c r="I684" s="1">
        <v>2</v>
      </c>
    </row>
    <row r="685" spans="1:9" x14ac:dyDescent="0.3">
      <c r="A685" s="5" t="s">
        <v>1618</v>
      </c>
      <c r="B685" s="1">
        <v>3</v>
      </c>
      <c r="C685" s="1">
        <v>2</v>
      </c>
      <c r="D685" s="1">
        <v>1</v>
      </c>
      <c r="F685" s="1" t="s">
        <v>1640</v>
      </c>
      <c r="G685" s="1">
        <v>2</v>
      </c>
      <c r="H685" s="1">
        <v>2</v>
      </c>
      <c r="I685" s="1">
        <v>2</v>
      </c>
    </row>
    <row r="686" spans="1:9" x14ac:dyDescent="0.3">
      <c r="A686" s="5" t="s">
        <v>1617</v>
      </c>
      <c r="B686" s="1">
        <v>1</v>
      </c>
      <c r="C686" s="1">
        <v>1</v>
      </c>
      <c r="D686" s="1">
        <v>1</v>
      </c>
      <c r="F686" s="1" t="s">
        <v>1639</v>
      </c>
      <c r="G686" s="1">
        <v>4</v>
      </c>
      <c r="H686" s="1">
        <v>4</v>
      </c>
      <c r="I686" s="1">
        <v>4</v>
      </c>
    </row>
    <row r="687" spans="1:9" x14ac:dyDescent="0.3">
      <c r="A687" s="1" t="s">
        <v>1616</v>
      </c>
      <c r="B687" s="1">
        <v>3</v>
      </c>
      <c r="C687" s="1">
        <v>3</v>
      </c>
      <c r="D687" s="1">
        <v>2</v>
      </c>
      <c r="F687" s="1" t="s">
        <v>1638</v>
      </c>
      <c r="G687" s="1">
        <v>4</v>
      </c>
      <c r="H687" s="1">
        <v>4</v>
      </c>
      <c r="I687" s="1">
        <v>4</v>
      </c>
    </row>
    <row r="688" spans="1:9" x14ac:dyDescent="0.3">
      <c r="A688" s="1" t="s">
        <v>1615</v>
      </c>
      <c r="B688" s="1">
        <v>10</v>
      </c>
      <c r="C688" s="1">
        <v>9</v>
      </c>
      <c r="D688" s="1">
        <v>9</v>
      </c>
      <c r="F688" s="1" t="s">
        <v>1637</v>
      </c>
      <c r="G688" s="1">
        <v>22</v>
      </c>
      <c r="H688" s="1">
        <v>21</v>
      </c>
      <c r="I688" s="1">
        <v>21</v>
      </c>
    </row>
    <row r="689" spans="1:9" x14ac:dyDescent="0.3">
      <c r="A689" s="1" t="s">
        <v>1614</v>
      </c>
      <c r="B689" s="1">
        <v>1</v>
      </c>
      <c r="C689" s="1">
        <v>1</v>
      </c>
      <c r="D689" s="1">
        <v>1</v>
      </c>
      <c r="F689" s="1" t="s">
        <v>1636</v>
      </c>
      <c r="G689" s="1">
        <v>23</v>
      </c>
      <c r="H689" s="1">
        <v>23</v>
      </c>
      <c r="I689" s="1">
        <v>23</v>
      </c>
    </row>
    <row r="690" spans="1:9" x14ac:dyDescent="0.3">
      <c r="A690" s="1" t="s">
        <v>1613</v>
      </c>
      <c r="B690" s="1">
        <v>63</v>
      </c>
      <c r="C690" s="1">
        <v>46</v>
      </c>
      <c r="D690" s="1">
        <v>46</v>
      </c>
      <c r="F690" s="1" t="s">
        <v>1635</v>
      </c>
      <c r="G690" s="1">
        <v>17</v>
      </c>
      <c r="H690" s="1">
        <v>17</v>
      </c>
      <c r="I690" s="1">
        <v>17</v>
      </c>
    </row>
    <row r="691" spans="1:9" x14ac:dyDescent="0.3">
      <c r="A691" s="1" t="s">
        <v>1611</v>
      </c>
      <c r="B691" s="1">
        <v>1</v>
      </c>
      <c r="C691" s="1">
        <v>1</v>
      </c>
      <c r="D691" s="1">
        <v>1</v>
      </c>
      <c r="F691" s="1" t="s">
        <v>1634</v>
      </c>
      <c r="G691" s="1">
        <v>2</v>
      </c>
      <c r="H691" s="1">
        <v>2</v>
      </c>
      <c r="I691" s="1">
        <v>1</v>
      </c>
    </row>
    <row r="692" spans="1:9" x14ac:dyDescent="0.3">
      <c r="A692" s="1" t="s">
        <v>1610</v>
      </c>
      <c r="B692" s="1">
        <v>51</v>
      </c>
      <c r="C692" s="1">
        <v>46</v>
      </c>
      <c r="D692" s="1">
        <v>43</v>
      </c>
      <c r="F692" s="1" t="s">
        <v>1633</v>
      </c>
      <c r="G692" s="1">
        <v>3</v>
      </c>
      <c r="H692" s="1">
        <v>3</v>
      </c>
      <c r="I692" s="1">
        <v>3</v>
      </c>
    </row>
    <row r="693" spans="1:9" x14ac:dyDescent="0.3">
      <c r="A693" s="1" t="s">
        <v>1609</v>
      </c>
      <c r="B693" s="1">
        <v>35</v>
      </c>
      <c r="C693" s="1">
        <v>23</v>
      </c>
      <c r="D693" s="1">
        <v>23</v>
      </c>
      <c r="F693" s="1" t="s">
        <v>1632</v>
      </c>
      <c r="G693" s="1">
        <v>1</v>
      </c>
      <c r="H693" s="1">
        <v>1</v>
      </c>
      <c r="I693" s="1">
        <v>1</v>
      </c>
    </row>
    <row r="694" spans="1:9" x14ac:dyDescent="0.3">
      <c r="A694" s="1" t="s">
        <v>1608</v>
      </c>
      <c r="B694" s="1">
        <v>1</v>
      </c>
      <c r="C694" s="1">
        <v>1</v>
      </c>
      <c r="D694" s="1">
        <v>1</v>
      </c>
      <c r="F694" s="1" t="s">
        <v>1631</v>
      </c>
      <c r="G694" s="1">
        <v>11</v>
      </c>
      <c r="H694" s="1">
        <v>6</v>
      </c>
      <c r="I694" s="1">
        <v>6</v>
      </c>
    </row>
    <row r="695" spans="1:9" x14ac:dyDescent="0.3">
      <c r="A695" s="1" t="s">
        <v>1607</v>
      </c>
      <c r="B695" s="1">
        <v>25</v>
      </c>
      <c r="C695" s="1">
        <v>10</v>
      </c>
      <c r="D695" s="1">
        <v>10</v>
      </c>
      <c r="F695" s="1" t="s">
        <v>1630</v>
      </c>
      <c r="G695" s="1">
        <v>6</v>
      </c>
      <c r="H695" s="1">
        <v>3</v>
      </c>
      <c r="I695" s="1">
        <v>3</v>
      </c>
    </row>
    <row r="696" spans="1:9" x14ac:dyDescent="0.3">
      <c r="A696" s="1" t="s">
        <v>1606</v>
      </c>
      <c r="B696" s="1">
        <v>26</v>
      </c>
      <c r="C696" s="1">
        <v>14</v>
      </c>
      <c r="D696" s="1">
        <v>14</v>
      </c>
      <c r="F696" s="1" t="s">
        <v>1629</v>
      </c>
      <c r="G696" s="1">
        <v>1</v>
      </c>
      <c r="H696" s="1">
        <v>1</v>
      </c>
      <c r="I696" s="1">
        <v>1</v>
      </c>
    </row>
    <row r="697" spans="1:9" x14ac:dyDescent="0.3">
      <c r="A697" s="1" t="s">
        <v>1605</v>
      </c>
      <c r="B697" s="1">
        <v>55</v>
      </c>
      <c r="C697" s="1">
        <v>37</v>
      </c>
      <c r="D697" s="1">
        <v>37</v>
      </c>
      <c r="F697" s="1" t="s">
        <v>1628</v>
      </c>
      <c r="G697" s="1">
        <v>19</v>
      </c>
      <c r="H697" s="1">
        <v>19</v>
      </c>
      <c r="I697" s="1">
        <v>13</v>
      </c>
    </row>
    <row r="698" spans="1:9" x14ac:dyDescent="0.3">
      <c r="A698" s="1" t="s">
        <v>1603</v>
      </c>
      <c r="B698" s="1">
        <v>8</v>
      </c>
      <c r="C698" s="1">
        <v>5</v>
      </c>
      <c r="D698" s="1">
        <v>5</v>
      </c>
      <c r="F698" s="1" t="s">
        <v>1627</v>
      </c>
      <c r="G698" s="1">
        <v>11</v>
      </c>
      <c r="H698" s="1">
        <v>11</v>
      </c>
      <c r="I698" s="1">
        <v>6</v>
      </c>
    </row>
    <row r="699" spans="1:9" x14ac:dyDescent="0.3">
      <c r="A699" s="1" t="s">
        <v>1601</v>
      </c>
      <c r="B699" s="1">
        <v>15</v>
      </c>
      <c r="C699" s="1">
        <v>5</v>
      </c>
      <c r="D699" s="1">
        <v>5</v>
      </c>
      <c r="F699" s="1" t="s">
        <v>1626</v>
      </c>
      <c r="G699" s="1">
        <v>15</v>
      </c>
      <c r="H699" s="1">
        <v>15</v>
      </c>
      <c r="I699" s="1">
        <v>15</v>
      </c>
    </row>
    <row r="700" spans="1:9" x14ac:dyDescent="0.3">
      <c r="A700" s="1" t="s">
        <v>1600</v>
      </c>
      <c r="B700" s="1">
        <v>22</v>
      </c>
      <c r="C700" s="1">
        <v>13</v>
      </c>
      <c r="D700" s="1">
        <v>13</v>
      </c>
      <c r="F700" s="1" t="s">
        <v>1625</v>
      </c>
      <c r="G700" s="1">
        <v>1</v>
      </c>
      <c r="H700" s="1">
        <v>1</v>
      </c>
      <c r="I700" s="1">
        <v>1</v>
      </c>
    </row>
    <row r="701" spans="1:9" x14ac:dyDescent="0.3">
      <c r="A701" s="1" t="s">
        <v>1599</v>
      </c>
      <c r="B701" s="1">
        <v>43</v>
      </c>
      <c r="C701" s="1">
        <v>24</v>
      </c>
      <c r="D701" s="1">
        <v>16</v>
      </c>
      <c r="F701" s="1" t="s">
        <v>1624</v>
      </c>
      <c r="G701" s="1">
        <v>3</v>
      </c>
      <c r="H701" s="1">
        <v>3</v>
      </c>
      <c r="I701" s="1">
        <v>3</v>
      </c>
    </row>
    <row r="702" spans="1:9" x14ac:dyDescent="0.3">
      <c r="A702" s="1" t="s">
        <v>1598</v>
      </c>
      <c r="B702" s="1">
        <v>2</v>
      </c>
      <c r="C702" s="1">
        <v>2</v>
      </c>
      <c r="D702" s="1">
        <v>2</v>
      </c>
      <c r="F702" s="1" t="s">
        <v>1623</v>
      </c>
      <c r="G702" s="1">
        <v>19</v>
      </c>
      <c r="H702" s="1">
        <v>19</v>
      </c>
      <c r="I702" s="1">
        <v>19</v>
      </c>
    </row>
    <row r="703" spans="1:9" x14ac:dyDescent="0.3">
      <c r="A703" s="1" t="s">
        <v>1597</v>
      </c>
      <c r="B703" s="1">
        <v>59</v>
      </c>
      <c r="C703" s="1">
        <v>49</v>
      </c>
      <c r="D703" s="1">
        <v>4</v>
      </c>
      <c r="F703" s="1" t="s">
        <v>1622</v>
      </c>
      <c r="G703" s="1">
        <v>1</v>
      </c>
      <c r="H703" s="1">
        <v>1</v>
      </c>
      <c r="I703" s="1">
        <v>1</v>
      </c>
    </row>
    <row r="704" spans="1:9" x14ac:dyDescent="0.3">
      <c r="A704" s="5" t="s">
        <v>1596</v>
      </c>
      <c r="B704" s="1">
        <v>14</v>
      </c>
      <c r="C704" s="1">
        <v>13</v>
      </c>
      <c r="D704" s="1">
        <v>13</v>
      </c>
      <c r="F704" s="1" t="s">
        <v>1621</v>
      </c>
      <c r="G704" s="1">
        <v>29</v>
      </c>
      <c r="H704" s="1">
        <v>28</v>
      </c>
      <c r="I704" s="1">
        <v>27</v>
      </c>
    </row>
    <row r="705" spans="1:9" x14ac:dyDescent="0.3">
      <c r="A705" s="1" t="s">
        <v>1595</v>
      </c>
      <c r="B705" s="1">
        <v>65</v>
      </c>
      <c r="C705" s="1">
        <v>37</v>
      </c>
      <c r="D705" s="1">
        <v>25</v>
      </c>
      <c r="F705" s="1" t="s">
        <v>1620</v>
      </c>
      <c r="G705" s="1">
        <v>1</v>
      </c>
      <c r="H705" s="1">
        <v>1</v>
      </c>
      <c r="I705" s="1">
        <v>1</v>
      </c>
    </row>
    <row r="706" spans="1:9" x14ac:dyDescent="0.3">
      <c r="A706" s="1" t="s">
        <v>1594</v>
      </c>
      <c r="B706" s="1">
        <v>3</v>
      </c>
      <c r="C706" s="1">
        <v>3</v>
      </c>
      <c r="D706" s="1">
        <v>3</v>
      </c>
      <c r="F706" s="5" t="s">
        <v>1619</v>
      </c>
      <c r="G706" s="1">
        <v>14</v>
      </c>
      <c r="H706" s="1">
        <v>14</v>
      </c>
      <c r="I706" s="1">
        <v>14</v>
      </c>
    </row>
    <row r="707" spans="1:9" x14ac:dyDescent="0.3">
      <c r="A707" s="1" t="s">
        <v>1593</v>
      </c>
      <c r="B707" s="1">
        <v>7</v>
      </c>
      <c r="C707" s="1">
        <v>6</v>
      </c>
      <c r="D707" s="1">
        <v>6</v>
      </c>
      <c r="F707" s="5" t="s">
        <v>1618</v>
      </c>
      <c r="G707" s="1">
        <v>2</v>
      </c>
      <c r="H707" s="1">
        <v>2</v>
      </c>
      <c r="I707" s="1">
        <v>1</v>
      </c>
    </row>
    <row r="708" spans="1:9" x14ac:dyDescent="0.3">
      <c r="A708" s="1" t="s">
        <v>1592</v>
      </c>
      <c r="B708" s="1">
        <v>15</v>
      </c>
      <c r="C708" s="1">
        <v>11</v>
      </c>
      <c r="D708" s="1">
        <v>11</v>
      </c>
      <c r="F708" s="5" t="s">
        <v>1617</v>
      </c>
      <c r="G708" s="1">
        <v>1</v>
      </c>
      <c r="H708" s="1">
        <v>1</v>
      </c>
      <c r="I708" s="1">
        <v>1</v>
      </c>
    </row>
    <row r="709" spans="1:9" x14ac:dyDescent="0.3">
      <c r="A709" s="1" t="s">
        <v>1591</v>
      </c>
      <c r="B709" s="1">
        <v>2</v>
      </c>
      <c r="C709" s="1">
        <v>2</v>
      </c>
      <c r="D709" s="1">
        <v>2</v>
      </c>
      <c r="F709" s="1" t="s">
        <v>1616</v>
      </c>
      <c r="G709" s="1">
        <v>3</v>
      </c>
      <c r="H709" s="1">
        <v>3</v>
      </c>
      <c r="I709" s="1">
        <v>2</v>
      </c>
    </row>
    <row r="710" spans="1:9" x14ac:dyDescent="0.3">
      <c r="A710" s="1" t="s">
        <v>1590</v>
      </c>
      <c r="B710" s="1">
        <v>5</v>
      </c>
      <c r="C710" s="1">
        <v>1</v>
      </c>
      <c r="D710" s="1">
        <v>1</v>
      </c>
      <c r="F710" s="1" t="s">
        <v>1615</v>
      </c>
      <c r="G710" s="1">
        <v>12</v>
      </c>
      <c r="H710" s="1">
        <v>9</v>
      </c>
      <c r="I710" s="1">
        <v>9</v>
      </c>
    </row>
    <row r="711" spans="1:9" x14ac:dyDescent="0.3">
      <c r="A711" s="1" t="s">
        <v>1589</v>
      </c>
      <c r="B711" s="1">
        <v>3</v>
      </c>
      <c r="C711" s="1">
        <v>3</v>
      </c>
      <c r="D711" s="1">
        <v>0</v>
      </c>
      <c r="F711" s="1" t="s">
        <v>1614</v>
      </c>
      <c r="G711" s="1">
        <v>3</v>
      </c>
      <c r="H711" s="1">
        <v>1</v>
      </c>
      <c r="I711" s="1">
        <v>1</v>
      </c>
    </row>
    <row r="712" spans="1:9" x14ac:dyDescent="0.3">
      <c r="A712" s="1" t="s">
        <v>1588</v>
      </c>
      <c r="B712" s="1">
        <v>9</v>
      </c>
      <c r="C712" s="1">
        <v>7</v>
      </c>
      <c r="D712" s="1">
        <v>7</v>
      </c>
      <c r="F712" s="1" t="s">
        <v>1613</v>
      </c>
      <c r="G712" s="1">
        <v>80</v>
      </c>
      <c r="H712" s="1">
        <v>47</v>
      </c>
      <c r="I712" s="1">
        <v>46</v>
      </c>
    </row>
    <row r="713" spans="1:9" x14ac:dyDescent="0.3">
      <c r="A713" s="5" t="s">
        <v>1587</v>
      </c>
      <c r="B713" s="1">
        <v>24</v>
      </c>
      <c r="C713" s="1">
        <v>18</v>
      </c>
      <c r="D713" s="1">
        <v>18</v>
      </c>
      <c r="F713" s="1" t="s">
        <v>1612</v>
      </c>
      <c r="G713" s="1">
        <v>85</v>
      </c>
      <c r="H713" s="1">
        <v>1</v>
      </c>
      <c r="I713" s="1">
        <v>0</v>
      </c>
    </row>
    <row r="714" spans="1:9" x14ac:dyDescent="0.3">
      <c r="A714" s="1" t="s">
        <v>1586</v>
      </c>
      <c r="B714" s="1">
        <v>4</v>
      </c>
      <c r="C714" s="1">
        <v>4</v>
      </c>
      <c r="D714" s="1">
        <v>4</v>
      </c>
      <c r="F714" s="1" t="s">
        <v>1611</v>
      </c>
      <c r="G714" s="1">
        <v>1</v>
      </c>
      <c r="H714" s="1">
        <v>1</v>
      </c>
      <c r="I714" s="1">
        <v>1</v>
      </c>
    </row>
    <row r="715" spans="1:9" x14ac:dyDescent="0.3">
      <c r="A715" s="1" t="s">
        <v>1585</v>
      </c>
      <c r="B715" s="1">
        <v>3</v>
      </c>
      <c r="C715" s="1">
        <v>3</v>
      </c>
      <c r="D715" s="1">
        <v>3</v>
      </c>
      <c r="F715" s="1" t="s">
        <v>1610</v>
      </c>
      <c r="G715" s="1">
        <v>47</v>
      </c>
      <c r="H715" s="1">
        <v>46</v>
      </c>
      <c r="I715" s="1">
        <v>43</v>
      </c>
    </row>
    <row r="716" spans="1:9" x14ac:dyDescent="0.3">
      <c r="A716" s="1" t="s">
        <v>1583</v>
      </c>
      <c r="B716" s="1">
        <v>19</v>
      </c>
      <c r="C716" s="1">
        <v>15</v>
      </c>
      <c r="D716" s="1">
        <v>14</v>
      </c>
      <c r="F716" s="1" t="s">
        <v>1609</v>
      </c>
      <c r="G716" s="1">
        <v>23</v>
      </c>
      <c r="H716" s="1">
        <v>23</v>
      </c>
      <c r="I716" s="1">
        <v>23</v>
      </c>
    </row>
    <row r="717" spans="1:9" x14ac:dyDescent="0.3">
      <c r="A717" s="1" t="s">
        <v>1582</v>
      </c>
      <c r="B717" s="1">
        <v>2</v>
      </c>
      <c r="C717" s="1">
        <v>2</v>
      </c>
      <c r="D717" s="1">
        <v>2</v>
      </c>
      <c r="F717" s="1" t="s">
        <v>1608</v>
      </c>
      <c r="G717" s="1">
        <v>1</v>
      </c>
      <c r="H717" s="1">
        <v>1</v>
      </c>
      <c r="I717" s="1">
        <v>1</v>
      </c>
    </row>
    <row r="718" spans="1:9" x14ac:dyDescent="0.3">
      <c r="A718" s="1" t="s">
        <v>1581</v>
      </c>
      <c r="B718" s="1">
        <v>12</v>
      </c>
      <c r="C718" s="1">
        <v>8</v>
      </c>
      <c r="D718" s="1">
        <v>8</v>
      </c>
      <c r="F718" s="1" t="s">
        <v>1607</v>
      </c>
      <c r="G718" s="1">
        <v>10</v>
      </c>
      <c r="H718" s="1">
        <v>10</v>
      </c>
      <c r="I718" s="1">
        <v>10</v>
      </c>
    </row>
    <row r="719" spans="1:9" x14ac:dyDescent="0.3">
      <c r="A719" s="1" t="s">
        <v>1579</v>
      </c>
      <c r="B719" s="1">
        <v>1</v>
      </c>
      <c r="C719" s="1">
        <v>1</v>
      </c>
      <c r="D719" s="1">
        <v>1</v>
      </c>
      <c r="F719" s="1" t="s">
        <v>1606</v>
      </c>
      <c r="G719" s="1">
        <v>22</v>
      </c>
      <c r="H719" s="1">
        <v>15</v>
      </c>
      <c r="I719" s="1">
        <v>14</v>
      </c>
    </row>
    <row r="720" spans="1:9" x14ac:dyDescent="0.3">
      <c r="A720" s="1" t="s">
        <v>1578</v>
      </c>
      <c r="B720" s="1">
        <v>4</v>
      </c>
      <c r="C720" s="1">
        <v>2</v>
      </c>
      <c r="D720" s="1">
        <v>2</v>
      </c>
      <c r="F720" s="1" t="s">
        <v>1605</v>
      </c>
      <c r="G720" s="1">
        <v>37</v>
      </c>
      <c r="H720" s="1">
        <v>37</v>
      </c>
      <c r="I720" s="1">
        <v>37</v>
      </c>
    </row>
    <row r="721" spans="1:9" x14ac:dyDescent="0.3">
      <c r="A721" s="1" t="s">
        <v>1577</v>
      </c>
      <c r="B721" s="1">
        <v>9</v>
      </c>
      <c r="C721" s="1">
        <v>9</v>
      </c>
      <c r="D721" s="1">
        <v>9</v>
      </c>
      <c r="F721" s="1" t="s">
        <v>1603</v>
      </c>
      <c r="G721" s="1">
        <v>5</v>
      </c>
      <c r="H721" s="1">
        <v>5</v>
      </c>
      <c r="I721" s="1">
        <v>5</v>
      </c>
    </row>
    <row r="722" spans="1:9" x14ac:dyDescent="0.3">
      <c r="A722" s="5" t="s">
        <v>1576</v>
      </c>
      <c r="B722" s="1">
        <v>33</v>
      </c>
      <c r="C722" s="1">
        <v>33</v>
      </c>
      <c r="D722" s="1">
        <v>33</v>
      </c>
      <c r="F722" s="1" t="s">
        <v>1601</v>
      </c>
      <c r="G722" s="1">
        <v>5</v>
      </c>
      <c r="H722" s="1">
        <v>5</v>
      </c>
      <c r="I722" s="1">
        <v>5</v>
      </c>
    </row>
    <row r="723" spans="1:9" x14ac:dyDescent="0.3">
      <c r="A723" s="1" t="s">
        <v>1575</v>
      </c>
      <c r="B723" s="1">
        <v>5</v>
      </c>
      <c r="C723" s="1">
        <v>3</v>
      </c>
      <c r="D723" s="1">
        <v>3</v>
      </c>
      <c r="F723" s="1" t="s">
        <v>1600</v>
      </c>
      <c r="G723" s="1">
        <v>25</v>
      </c>
      <c r="H723" s="1">
        <v>13</v>
      </c>
      <c r="I723" s="1">
        <v>13</v>
      </c>
    </row>
    <row r="724" spans="1:9" x14ac:dyDescent="0.3">
      <c r="A724" s="1" t="s">
        <v>1573</v>
      </c>
      <c r="B724" s="1">
        <v>5</v>
      </c>
      <c r="C724" s="1">
        <v>2</v>
      </c>
      <c r="D724" s="1">
        <v>3</v>
      </c>
      <c r="F724" s="1" t="s">
        <v>1599</v>
      </c>
      <c r="G724" s="1">
        <v>71</v>
      </c>
      <c r="H724" s="1">
        <v>25</v>
      </c>
      <c r="I724" s="1">
        <v>16</v>
      </c>
    </row>
    <row r="725" spans="1:9" x14ac:dyDescent="0.3">
      <c r="A725" s="1" t="s">
        <v>1571</v>
      </c>
      <c r="B725" s="1">
        <v>2</v>
      </c>
      <c r="C725" s="1">
        <v>2</v>
      </c>
      <c r="D725" s="1">
        <v>2</v>
      </c>
      <c r="F725" s="1" t="s">
        <v>1598</v>
      </c>
      <c r="G725" s="1">
        <v>2</v>
      </c>
      <c r="H725" s="1">
        <v>2</v>
      </c>
      <c r="I725" s="1">
        <v>2</v>
      </c>
    </row>
    <row r="726" spans="1:9" x14ac:dyDescent="0.3">
      <c r="A726" s="1" t="s">
        <v>1570</v>
      </c>
      <c r="B726" s="1">
        <v>34</v>
      </c>
      <c r="C726" s="1">
        <v>24</v>
      </c>
      <c r="D726" s="1">
        <v>23</v>
      </c>
      <c r="F726" s="1" t="s">
        <v>1597</v>
      </c>
      <c r="G726" s="1">
        <v>49</v>
      </c>
      <c r="H726" s="1">
        <v>49</v>
      </c>
      <c r="I726" s="1">
        <v>4</v>
      </c>
    </row>
    <row r="727" spans="1:9" x14ac:dyDescent="0.3">
      <c r="A727" s="1" t="s">
        <v>1569</v>
      </c>
      <c r="B727" s="1">
        <v>29</v>
      </c>
      <c r="C727" s="1">
        <v>25</v>
      </c>
      <c r="D727" s="1">
        <v>15</v>
      </c>
      <c r="F727" s="5" t="s">
        <v>1596</v>
      </c>
      <c r="G727" s="1">
        <v>13</v>
      </c>
      <c r="H727" s="1">
        <v>13</v>
      </c>
      <c r="I727" s="1">
        <v>13</v>
      </c>
    </row>
    <row r="728" spans="1:9" x14ac:dyDescent="0.3">
      <c r="A728" s="1" t="s">
        <v>1568</v>
      </c>
      <c r="B728" s="1">
        <v>1</v>
      </c>
      <c r="C728" s="1">
        <v>1</v>
      </c>
      <c r="D728" s="1">
        <v>1</v>
      </c>
      <c r="F728" s="1" t="s">
        <v>1595</v>
      </c>
      <c r="G728" s="1">
        <v>47</v>
      </c>
      <c r="H728" s="1">
        <v>37</v>
      </c>
      <c r="I728" s="1">
        <v>25</v>
      </c>
    </row>
    <row r="729" spans="1:9" x14ac:dyDescent="0.3">
      <c r="A729" s="5" t="s">
        <v>1567</v>
      </c>
      <c r="B729" s="1">
        <v>1</v>
      </c>
      <c r="C729" s="1">
        <v>1</v>
      </c>
      <c r="D729" s="1">
        <v>1</v>
      </c>
      <c r="F729" s="1" t="s">
        <v>1594</v>
      </c>
      <c r="G729" s="1">
        <v>5</v>
      </c>
      <c r="H729" s="1">
        <v>3</v>
      </c>
      <c r="I729" s="1">
        <v>3</v>
      </c>
    </row>
    <row r="730" spans="1:9" x14ac:dyDescent="0.3">
      <c r="A730" s="1" t="s">
        <v>1566</v>
      </c>
      <c r="B730" s="1">
        <v>23</v>
      </c>
      <c r="C730" s="1">
        <v>22</v>
      </c>
      <c r="D730" s="1">
        <v>22</v>
      </c>
      <c r="F730" s="1" t="s">
        <v>1593</v>
      </c>
      <c r="G730" s="1">
        <v>6</v>
      </c>
      <c r="H730" s="1">
        <v>6</v>
      </c>
      <c r="I730" s="1">
        <v>6</v>
      </c>
    </row>
    <row r="731" spans="1:9" x14ac:dyDescent="0.3">
      <c r="A731" s="1" t="s">
        <v>1565</v>
      </c>
      <c r="B731" s="1">
        <v>6</v>
      </c>
      <c r="C731" s="1">
        <v>6</v>
      </c>
      <c r="D731" s="1">
        <v>6</v>
      </c>
      <c r="F731" s="1" t="s">
        <v>1592</v>
      </c>
      <c r="G731" s="1">
        <v>11</v>
      </c>
      <c r="H731" s="1">
        <v>11</v>
      </c>
      <c r="I731" s="1">
        <v>11</v>
      </c>
    </row>
    <row r="732" spans="1:9" x14ac:dyDescent="0.3">
      <c r="A732" s="1" t="s">
        <v>1564</v>
      </c>
      <c r="B732" s="1">
        <v>92</v>
      </c>
      <c r="C732" s="1">
        <v>45</v>
      </c>
      <c r="D732" s="1">
        <v>45</v>
      </c>
      <c r="F732" s="1" t="s">
        <v>1591</v>
      </c>
      <c r="G732" s="1">
        <v>2</v>
      </c>
      <c r="H732" s="1">
        <v>2</v>
      </c>
      <c r="I732" s="1">
        <v>2</v>
      </c>
    </row>
    <row r="733" spans="1:9" x14ac:dyDescent="0.3">
      <c r="A733" s="1" t="s">
        <v>1563</v>
      </c>
      <c r="B733" s="1">
        <v>1</v>
      </c>
      <c r="C733" s="1">
        <v>1</v>
      </c>
      <c r="D733" s="1">
        <v>1</v>
      </c>
      <c r="F733" s="1" t="s">
        <v>1590</v>
      </c>
      <c r="G733" s="1">
        <v>2</v>
      </c>
      <c r="H733" s="1">
        <v>2</v>
      </c>
      <c r="I733" s="1">
        <v>1</v>
      </c>
    </row>
    <row r="734" spans="1:9" x14ac:dyDescent="0.3">
      <c r="A734" s="1" t="s">
        <v>1562</v>
      </c>
      <c r="B734" s="1">
        <v>2</v>
      </c>
      <c r="C734" s="1">
        <v>2</v>
      </c>
      <c r="D734" s="1">
        <v>2</v>
      </c>
      <c r="F734" s="1" t="s">
        <v>1589</v>
      </c>
      <c r="G734" s="1">
        <v>3</v>
      </c>
      <c r="H734" s="1">
        <v>3</v>
      </c>
      <c r="I734" s="1">
        <v>0</v>
      </c>
    </row>
    <row r="735" spans="1:9" x14ac:dyDescent="0.3">
      <c r="A735" s="1" t="s">
        <v>1561</v>
      </c>
      <c r="B735" s="1">
        <v>18</v>
      </c>
      <c r="C735" s="1">
        <v>7</v>
      </c>
      <c r="D735" s="1">
        <v>7</v>
      </c>
      <c r="F735" s="1" t="s">
        <v>1588</v>
      </c>
      <c r="G735" s="1">
        <v>7</v>
      </c>
      <c r="H735" s="1">
        <v>7</v>
      </c>
      <c r="I735" s="1">
        <v>7</v>
      </c>
    </row>
    <row r="736" spans="1:9" x14ac:dyDescent="0.3">
      <c r="A736" s="1" t="s">
        <v>1560</v>
      </c>
      <c r="B736" s="1">
        <v>4</v>
      </c>
      <c r="C736" s="1">
        <v>4</v>
      </c>
      <c r="D736" s="1">
        <v>4</v>
      </c>
      <c r="F736" s="5" t="s">
        <v>1587</v>
      </c>
      <c r="G736" s="1">
        <v>18</v>
      </c>
      <c r="H736" s="1">
        <v>18</v>
      </c>
      <c r="I736" s="1">
        <v>18</v>
      </c>
    </row>
    <row r="737" spans="1:9" x14ac:dyDescent="0.3">
      <c r="A737" s="1" t="s">
        <v>1558</v>
      </c>
      <c r="B737" s="1">
        <v>31</v>
      </c>
      <c r="C737" s="1">
        <v>30</v>
      </c>
      <c r="D737" s="1">
        <v>30</v>
      </c>
      <c r="F737" s="1" t="s">
        <v>1586</v>
      </c>
      <c r="G737" s="1">
        <v>4</v>
      </c>
      <c r="H737" s="1">
        <v>4</v>
      </c>
      <c r="I737" s="1">
        <v>4</v>
      </c>
    </row>
    <row r="738" spans="1:9" x14ac:dyDescent="0.3">
      <c r="A738" s="1" t="s">
        <v>1557</v>
      </c>
      <c r="B738" s="1">
        <v>2</v>
      </c>
      <c r="C738" s="1">
        <v>2</v>
      </c>
      <c r="D738" s="1">
        <v>2</v>
      </c>
      <c r="F738" s="1" t="s">
        <v>1585</v>
      </c>
      <c r="G738" s="1">
        <v>8</v>
      </c>
      <c r="H738" s="1">
        <v>3</v>
      </c>
      <c r="I738" s="1">
        <v>3</v>
      </c>
    </row>
    <row r="739" spans="1:9" x14ac:dyDescent="0.3">
      <c r="A739" s="1" t="s">
        <v>1556</v>
      </c>
      <c r="B739" s="1">
        <v>109</v>
      </c>
      <c r="C739" s="1">
        <v>34</v>
      </c>
      <c r="D739" s="1">
        <v>34</v>
      </c>
      <c r="F739" s="1" t="s">
        <v>1583</v>
      </c>
      <c r="G739" s="1">
        <v>27</v>
      </c>
      <c r="H739" s="1">
        <v>16</v>
      </c>
      <c r="I739" s="1">
        <v>14</v>
      </c>
    </row>
    <row r="740" spans="1:9" x14ac:dyDescent="0.3">
      <c r="A740" s="1" t="s">
        <v>1555</v>
      </c>
      <c r="B740" s="1">
        <v>4</v>
      </c>
      <c r="C740" s="1">
        <v>4</v>
      </c>
      <c r="D740" s="1">
        <v>4</v>
      </c>
      <c r="F740" s="1" t="s">
        <v>1582</v>
      </c>
      <c r="G740" s="1">
        <v>2</v>
      </c>
      <c r="H740" s="1">
        <v>2</v>
      </c>
      <c r="I740" s="1">
        <v>2</v>
      </c>
    </row>
    <row r="741" spans="1:9" x14ac:dyDescent="0.3">
      <c r="A741" s="1" t="s">
        <v>1554</v>
      </c>
      <c r="B741" s="1">
        <v>3</v>
      </c>
      <c r="C741" s="1">
        <v>3</v>
      </c>
      <c r="D741" s="1">
        <v>3</v>
      </c>
      <c r="F741" s="1" t="s">
        <v>1581</v>
      </c>
      <c r="G741" s="1">
        <v>10</v>
      </c>
      <c r="H741" s="1">
        <v>9</v>
      </c>
      <c r="I741" s="1">
        <v>8</v>
      </c>
    </row>
    <row r="742" spans="1:9" x14ac:dyDescent="0.3">
      <c r="A742" s="1" t="s">
        <v>1553</v>
      </c>
      <c r="B742" s="1">
        <v>473</v>
      </c>
      <c r="C742" s="1">
        <v>311</v>
      </c>
      <c r="D742" s="1">
        <v>40</v>
      </c>
      <c r="F742" s="1" t="s">
        <v>1579</v>
      </c>
      <c r="G742" s="1">
        <v>2</v>
      </c>
      <c r="H742" s="1">
        <v>2</v>
      </c>
      <c r="I742" s="1">
        <v>1</v>
      </c>
    </row>
    <row r="743" spans="1:9" x14ac:dyDescent="0.3">
      <c r="A743" s="1" t="s">
        <v>1552</v>
      </c>
      <c r="B743" s="1">
        <v>2</v>
      </c>
      <c r="C743" s="1">
        <v>2</v>
      </c>
      <c r="D743" s="1">
        <v>2</v>
      </c>
      <c r="F743" s="1" t="s">
        <v>1578</v>
      </c>
      <c r="G743" s="1">
        <v>3</v>
      </c>
      <c r="H743" s="1">
        <v>2</v>
      </c>
      <c r="I743" s="1">
        <v>2</v>
      </c>
    </row>
    <row r="744" spans="1:9" x14ac:dyDescent="0.3">
      <c r="A744" s="1" t="s">
        <v>1551</v>
      </c>
      <c r="B744" s="1">
        <v>422</v>
      </c>
      <c r="C744" s="1">
        <v>256</v>
      </c>
      <c r="D744" s="1">
        <v>33</v>
      </c>
      <c r="F744" s="1" t="s">
        <v>1577</v>
      </c>
      <c r="G744" s="1">
        <v>9</v>
      </c>
      <c r="H744" s="1">
        <v>9</v>
      </c>
      <c r="I744" s="1">
        <v>9</v>
      </c>
    </row>
    <row r="745" spans="1:9" x14ac:dyDescent="0.3">
      <c r="A745" s="1" t="s">
        <v>1550</v>
      </c>
      <c r="B745" s="1">
        <v>119</v>
      </c>
      <c r="C745" s="1">
        <v>109</v>
      </c>
      <c r="D745" s="1">
        <v>0</v>
      </c>
      <c r="F745" s="5" t="s">
        <v>1576</v>
      </c>
      <c r="G745" s="1">
        <v>33</v>
      </c>
      <c r="H745" s="1">
        <v>33</v>
      </c>
      <c r="I745" s="1">
        <v>33</v>
      </c>
    </row>
    <row r="746" spans="1:9" x14ac:dyDescent="0.3">
      <c r="A746" s="1" t="s">
        <v>1549</v>
      </c>
      <c r="B746" s="1">
        <v>16</v>
      </c>
      <c r="C746" s="1">
        <v>9</v>
      </c>
      <c r="D746" s="1">
        <v>9</v>
      </c>
      <c r="F746" s="1" t="s">
        <v>1575</v>
      </c>
      <c r="G746" s="1">
        <v>3</v>
      </c>
      <c r="H746" s="1">
        <v>3</v>
      </c>
      <c r="I746" s="1">
        <v>3</v>
      </c>
    </row>
    <row r="747" spans="1:9" x14ac:dyDescent="0.3">
      <c r="A747" s="1" t="s">
        <v>1548</v>
      </c>
      <c r="B747" s="1">
        <v>3</v>
      </c>
      <c r="C747" s="1">
        <v>2</v>
      </c>
      <c r="D747" s="1">
        <v>2</v>
      </c>
      <c r="F747" s="1" t="s">
        <v>1573</v>
      </c>
      <c r="G747" s="1">
        <v>2</v>
      </c>
      <c r="H747" s="1">
        <v>2</v>
      </c>
      <c r="I747" s="1">
        <v>2</v>
      </c>
    </row>
    <row r="748" spans="1:9" x14ac:dyDescent="0.3">
      <c r="A748" s="1" t="s">
        <v>1547</v>
      </c>
      <c r="B748" s="1">
        <v>5</v>
      </c>
      <c r="C748" s="1">
        <v>2</v>
      </c>
      <c r="D748" s="1">
        <v>2</v>
      </c>
      <c r="F748" s="1" t="s">
        <v>1572</v>
      </c>
      <c r="G748" s="1">
        <v>83</v>
      </c>
      <c r="H748" s="1">
        <v>1</v>
      </c>
      <c r="I748" s="1">
        <v>0</v>
      </c>
    </row>
    <row r="749" spans="1:9" x14ac:dyDescent="0.3">
      <c r="A749" s="1" t="s">
        <v>1546</v>
      </c>
      <c r="B749" s="1">
        <v>1</v>
      </c>
      <c r="C749" s="1">
        <v>1</v>
      </c>
      <c r="D749" s="1">
        <v>1</v>
      </c>
      <c r="F749" s="1" t="s">
        <v>1571</v>
      </c>
      <c r="G749" s="1">
        <v>2</v>
      </c>
      <c r="H749" s="1">
        <v>2</v>
      </c>
      <c r="I749" s="1">
        <v>2</v>
      </c>
    </row>
    <row r="750" spans="1:9" x14ac:dyDescent="0.3">
      <c r="A750" s="1" t="s">
        <v>1545</v>
      </c>
      <c r="B750" s="1">
        <v>3</v>
      </c>
      <c r="C750" s="1">
        <v>2</v>
      </c>
      <c r="D750" s="1">
        <v>2</v>
      </c>
      <c r="F750" s="1" t="s">
        <v>1570</v>
      </c>
      <c r="G750" s="1">
        <v>30</v>
      </c>
      <c r="H750" s="1">
        <v>24</v>
      </c>
      <c r="I750" s="1">
        <v>23</v>
      </c>
    </row>
    <row r="751" spans="1:9" x14ac:dyDescent="0.3">
      <c r="A751" s="1" t="s">
        <v>1544</v>
      </c>
      <c r="B751" s="1">
        <v>5</v>
      </c>
      <c r="C751" s="1">
        <v>1</v>
      </c>
      <c r="D751" s="1">
        <v>1</v>
      </c>
      <c r="F751" s="1" t="s">
        <v>1569</v>
      </c>
      <c r="G751" s="1">
        <v>25</v>
      </c>
      <c r="H751" s="1">
        <v>25</v>
      </c>
      <c r="I751" s="1">
        <v>15</v>
      </c>
    </row>
    <row r="752" spans="1:9" x14ac:dyDescent="0.3">
      <c r="A752" s="1" t="s">
        <v>1543</v>
      </c>
      <c r="B752" s="1">
        <v>35</v>
      </c>
      <c r="C752" s="1">
        <v>35</v>
      </c>
      <c r="D752" s="1">
        <v>35</v>
      </c>
      <c r="F752" s="1" t="s">
        <v>1568</v>
      </c>
      <c r="G752" s="1">
        <v>1</v>
      </c>
      <c r="H752" s="1">
        <v>1</v>
      </c>
      <c r="I752" s="1">
        <v>1</v>
      </c>
    </row>
    <row r="753" spans="1:9" x14ac:dyDescent="0.3">
      <c r="A753" s="1" t="s">
        <v>1542</v>
      </c>
      <c r="B753" s="1">
        <v>3</v>
      </c>
      <c r="C753" s="1">
        <v>3</v>
      </c>
      <c r="D753" s="1">
        <v>3</v>
      </c>
      <c r="F753" s="5" t="s">
        <v>1567</v>
      </c>
      <c r="G753" s="1">
        <v>2</v>
      </c>
      <c r="H753" s="1">
        <v>1</v>
      </c>
      <c r="I753" s="1">
        <v>1</v>
      </c>
    </row>
    <row r="754" spans="1:9" x14ac:dyDescent="0.3">
      <c r="A754" s="1" t="s">
        <v>1540</v>
      </c>
      <c r="B754" s="1">
        <v>101</v>
      </c>
      <c r="C754" s="1">
        <v>43</v>
      </c>
      <c r="D754" s="1">
        <v>43</v>
      </c>
      <c r="F754" s="1" t="s">
        <v>1566</v>
      </c>
      <c r="G754" s="1">
        <v>23</v>
      </c>
      <c r="H754" s="1">
        <v>22</v>
      </c>
      <c r="I754" s="1">
        <v>22</v>
      </c>
    </row>
    <row r="755" spans="1:9" x14ac:dyDescent="0.3">
      <c r="A755" s="1" t="s">
        <v>1539</v>
      </c>
      <c r="B755" s="1">
        <v>13</v>
      </c>
      <c r="C755" s="1">
        <v>10</v>
      </c>
      <c r="D755" s="1">
        <v>10</v>
      </c>
      <c r="F755" s="1" t="s">
        <v>1565</v>
      </c>
      <c r="G755" s="1">
        <v>6</v>
      </c>
      <c r="H755" s="1">
        <v>6</v>
      </c>
      <c r="I755" s="1">
        <v>6</v>
      </c>
    </row>
    <row r="756" spans="1:9" x14ac:dyDescent="0.3">
      <c r="A756" s="1" t="s">
        <v>1538</v>
      </c>
      <c r="B756" s="1">
        <v>86</v>
      </c>
      <c r="C756" s="1">
        <v>61</v>
      </c>
      <c r="D756" s="1">
        <v>28</v>
      </c>
      <c r="F756" s="1" t="s">
        <v>1564</v>
      </c>
      <c r="G756" s="1">
        <v>51</v>
      </c>
      <c r="H756" s="1">
        <v>46</v>
      </c>
      <c r="I756" s="1">
        <v>45</v>
      </c>
    </row>
    <row r="757" spans="1:9" x14ac:dyDescent="0.3">
      <c r="A757" s="1" t="s">
        <v>1537</v>
      </c>
      <c r="B757" s="1">
        <v>3</v>
      </c>
      <c r="C757" s="1">
        <v>3</v>
      </c>
      <c r="D757" s="1">
        <v>3</v>
      </c>
      <c r="F757" s="1" t="s">
        <v>1563</v>
      </c>
      <c r="G757" s="1">
        <v>1</v>
      </c>
      <c r="H757" s="1">
        <v>1</v>
      </c>
      <c r="I757" s="1">
        <v>1</v>
      </c>
    </row>
    <row r="758" spans="1:9" x14ac:dyDescent="0.3">
      <c r="A758" s="1" t="s">
        <v>1535</v>
      </c>
      <c r="B758" s="1">
        <v>1</v>
      </c>
      <c r="C758" s="1">
        <v>1</v>
      </c>
      <c r="D758" s="1">
        <v>1</v>
      </c>
      <c r="F758" s="1" t="s">
        <v>1562</v>
      </c>
      <c r="G758" s="1">
        <v>2</v>
      </c>
      <c r="H758" s="1">
        <v>2</v>
      </c>
      <c r="I758" s="1">
        <v>2</v>
      </c>
    </row>
    <row r="759" spans="1:9" x14ac:dyDescent="0.3">
      <c r="A759" s="1" t="s">
        <v>1534</v>
      </c>
      <c r="B759" s="1">
        <v>36</v>
      </c>
      <c r="C759" s="1">
        <v>23</v>
      </c>
      <c r="D759" s="1">
        <v>26</v>
      </c>
      <c r="F759" s="1" t="s">
        <v>1561</v>
      </c>
      <c r="G759" s="1">
        <v>7</v>
      </c>
      <c r="H759" s="1">
        <v>7</v>
      </c>
      <c r="I759" s="1">
        <v>7</v>
      </c>
    </row>
    <row r="760" spans="1:9" x14ac:dyDescent="0.3">
      <c r="A760" s="1" t="s">
        <v>1533</v>
      </c>
      <c r="B760" s="1">
        <v>20</v>
      </c>
      <c r="C760" s="1">
        <v>15</v>
      </c>
      <c r="D760" s="1">
        <v>15</v>
      </c>
      <c r="F760" s="1" t="s">
        <v>1560</v>
      </c>
      <c r="G760" s="1">
        <v>8</v>
      </c>
      <c r="H760" s="1">
        <v>4</v>
      </c>
      <c r="I760" s="1">
        <v>4</v>
      </c>
    </row>
    <row r="761" spans="1:9" x14ac:dyDescent="0.3">
      <c r="A761" s="1" t="s">
        <v>1532</v>
      </c>
      <c r="B761" s="1">
        <v>1</v>
      </c>
      <c r="C761" s="1">
        <v>1</v>
      </c>
      <c r="D761" s="1">
        <v>1</v>
      </c>
      <c r="F761" s="1" t="s">
        <v>1558</v>
      </c>
      <c r="G761" s="1">
        <v>31</v>
      </c>
      <c r="H761" s="1">
        <v>30</v>
      </c>
      <c r="I761" s="1">
        <v>30</v>
      </c>
    </row>
    <row r="762" spans="1:9" x14ac:dyDescent="0.3">
      <c r="A762" s="1" t="s">
        <v>1531</v>
      </c>
      <c r="B762" s="1">
        <v>46</v>
      </c>
      <c r="C762" s="1">
        <v>43</v>
      </c>
      <c r="D762" s="1">
        <v>43</v>
      </c>
      <c r="F762" s="1" t="s">
        <v>1557</v>
      </c>
      <c r="G762" s="1">
        <v>2</v>
      </c>
      <c r="H762" s="1">
        <v>2</v>
      </c>
      <c r="I762" s="1">
        <v>2</v>
      </c>
    </row>
    <row r="763" spans="1:9" x14ac:dyDescent="0.3">
      <c r="A763" s="1" t="s">
        <v>1529</v>
      </c>
      <c r="B763" s="1">
        <v>4</v>
      </c>
      <c r="C763" s="1">
        <v>3</v>
      </c>
      <c r="D763" s="1">
        <v>3</v>
      </c>
      <c r="F763" s="1" t="s">
        <v>1556</v>
      </c>
      <c r="G763" s="1">
        <v>36</v>
      </c>
      <c r="H763" s="1">
        <v>35</v>
      </c>
      <c r="I763" s="1">
        <v>34</v>
      </c>
    </row>
    <row r="764" spans="1:9" x14ac:dyDescent="0.3">
      <c r="A764" s="1" t="s">
        <v>1527</v>
      </c>
      <c r="B764" s="1">
        <v>68</v>
      </c>
      <c r="C764" s="1">
        <v>47</v>
      </c>
      <c r="D764" s="1">
        <v>47</v>
      </c>
      <c r="F764" s="1" t="s">
        <v>1555</v>
      </c>
      <c r="G764" s="1">
        <v>4</v>
      </c>
      <c r="H764" s="1">
        <v>4</v>
      </c>
      <c r="I764" s="1">
        <v>4</v>
      </c>
    </row>
    <row r="765" spans="1:9" x14ac:dyDescent="0.3">
      <c r="A765" s="1" t="s">
        <v>1526</v>
      </c>
      <c r="B765" s="1">
        <v>1</v>
      </c>
      <c r="C765" s="1">
        <v>1</v>
      </c>
      <c r="D765" s="1">
        <v>1</v>
      </c>
      <c r="F765" s="1" t="s">
        <v>1554</v>
      </c>
      <c r="G765" s="1">
        <v>3</v>
      </c>
      <c r="H765" s="1">
        <v>3</v>
      </c>
      <c r="I765" s="1">
        <v>3</v>
      </c>
    </row>
    <row r="766" spans="1:9" x14ac:dyDescent="0.3">
      <c r="A766" s="1" t="s">
        <v>1525</v>
      </c>
      <c r="B766" s="1">
        <v>4</v>
      </c>
      <c r="C766" s="1">
        <v>2</v>
      </c>
      <c r="D766" s="1">
        <v>2</v>
      </c>
      <c r="F766" s="1" t="s">
        <v>1553</v>
      </c>
      <c r="G766" s="1">
        <v>324</v>
      </c>
      <c r="H766" s="1">
        <v>311</v>
      </c>
      <c r="I766" s="1">
        <v>40</v>
      </c>
    </row>
    <row r="767" spans="1:9" x14ac:dyDescent="0.3">
      <c r="A767" s="1" t="s">
        <v>1524</v>
      </c>
      <c r="B767" s="1">
        <v>2</v>
      </c>
      <c r="C767" s="1">
        <v>2</v>
      </c>
      <c r="D767" s="1">
        <v>2</v>
      </c>
      <c r="F767" s="1" t="s">
        <v>1552</v>
      </c>
      <c r="G767" s="1">
        <v>2</v>
      </c>
      <c r="H767" s="1">
        <v>2</v>
      </c>
      <c r="I767" s="1">
        <v>2</v>
      </c>
    </row>
    <row r="768" spans="1:9" x14ac:dyDescent="0.3">
      <c r="A768" s="1" t="s">
        <v>1523</v>
      </c>
      <c r="B768" s="1">
        <v>5</v>
      </c>
      <c r="C768" s="1">
        <v>5</v>
      </c>
      <c r="D768" s="1">
        <v>5</v>
      </c>
      <c r="F768" s="1" t="s">
        <v>1551</v>
      </c>
      <c r="G768" s="1">
        <v>303</v>
      </c>
      <c r="H768" s="1">
        <v>256</v>
      </c>
      <c r="I768" s="1">
        <v>33</v>
      </c>
    </row>
    <row r="769" spans="1:9" x14ac:dyDescent="0.3">
      <c r="A769" s="1" t="s">
        <v>1522</v>
      </c>
      <c r="B769" s="1">
        <v>6</v>
      </c>
      <c r="C769" s="1">
        <v>4</v>
      </c>
      <c r="D769" s="1">
        <v>4</v>
      </c>
      <c r="F769" s="1" t="s">
        <v>1550</v>
      </c>
      <c r="G769" s="1">
        <v>109</v>
      </c>
      <c r="H769" s="1">
        <v>109</v>
      </c>
      <c r="I769" s="1">
        <v>0</v>
      </c>
    </row>
    <row r="770" spans="1:9" x14ac:dyDescent="0.3">
      <c r="A770" s="1" t="s">
        <v>1520</v>
      </c>
      <c r="B770" s="1">
        <v>6</v>
      </c>
      <c r="C770" s="1">
        <v>6</v>
      </c>
      <c r="D770" s="1">
        <v>6</v>
      </c>
      <c r="F770" s="1" t="s">
        <v>1549</v>
      </c>
      <c r="G770" s="1">
        <v>9</v>
      </c>
      <c r="H770" s="1">
        <v>9</v>
      </c>
      <c r="I770" s="1">
        <v>9</v>
      </c>
    </row>
    <row r="771" spans="1:9" x14ac:dyDescent="0.3">
      <c r="A771" s="1" t="s">
        <v>1519</v>
      </c>
      <c r="B771" s="1">
        <v>1</v>
      </c>
      <c r="C771" s="1">
        <v>1</v>
      </c>
      <c r="D771" s="1">
        <v>1</v>
      </c>
      <c r="F771" s="1" t="s">
        <v>1548</v>
      </c>
      <c r="G771" s="1">
        <v>3</v>
      </c>
      <c r="H771" s="1">
        <v>2</v>
      </c>
      <c r="I771" s="1">
        <v>2</v>
      </c>
    </row>
    <row r="772" spans="1:9" x14ac:dyDescent="0.3">
      <c r="A772" s="1" t="s">
        <v>1518</v>
      </c>
      <c r="B772" s="1">
        <v>1</v>
      </c>
      <c r="C772" s="1">
        <v>1</v>
      </c>
      <c r="D772" s="1">
        <v>1</v>
      </c>
      <c r="F772" s="1" t="s">
        <v>1547</v>
      </c>
      <c r="G772" s="1">
        <v>2</v>
      </c>
      <c r="H772" s="1">
        <v>2</v>
      </c>
      <c r="I772" s="1">
        <v>2</v>
      </c>
    </row>
    <row r="773" spans="1:9" x14ac:dyDescent="0.3">
      <c r="A773" s="1" t="s">
        <v>1517</v>
      </c>
      <c r="B773" s="1">
        <v>22</v>
      </c>
      <c r="C773" s="1">
        <v>13</v>
      </c>
      <c r="D773" s="1">
        <v>15</v>
      </c>
      <c r="F773" s="1" t="s">
        <v>1546</v>
      </c>
      <c r="G773" s="1">
        <v>2</v>
      </c>
      <c r="H773" s="1">
        <v>1</v>
      </c>
      <c r="I773" s="1">
        <v>1</v>
      </c>
    </row>
    <row r="774" spans="1:9" x14ac:dyDescent="0.3">
      <c r="A774" s="1" t="s">
        <v>1516</v>
      </c>
      <c r="B774" s="1">
        <v>2</v>
      </c>
      <c r="C774" s="1">
        <v>2</v>
      </c>
      <c r="D774" s="1">
        <v>2</v>
      </c>
      <c r="F774" s="1" t="s">
        <v>1545</v>
      </c>
      <c r="G774" s="1">
        <v>2</v>
      </c>
      <c r="H774" s="1">
        <v>2</v>
      </c>
      <c r="I774" s="1">
        <v>2</v>
      </c>
    </row>
    <row r="775" spans="1:9" x14ac:dyDescent="0.3">
      <c r="A775" s="1" t="s">
        <v>1515</v>
      </c>
      <c r="B775" s="1">
        <v>41</v>
      </c>
      <c r="C775" s="1">
        <v>26</v>
      </c>
      <c r="D775" s="1">
        <v>15</v>
      </c>
      <c r="F775" s="1" t="s">
        <v>1544</v>
      </c>
      <c r="G775" s="1">
        <v>2</v>
      </c>
      <c r="H775" s="1">
        <v>2</v>
      </c>
      <c r="I775" s="1">
        <v>1</v>
      </c>
    </row>
    <row r="776" spans="1:9" x14ac:dyDescent="0.3">
      <c r="A776" s="1" t="s">
        <v>1514</v>
      </c>
      <c r="B776" s="1">
        <v>40</v>
      </c>
      <c r="C776" s="1">
        <v>33</v>
      </c>
      <c r="D776" s="1">
        <v>34</v>
      </c>
      <c r="F776" s="1" t="s">
        <v>1543</v>
      </c>
      <c r="G776" s="1">
        <v>35</v>
      </c>
      <c r="H776" s="1">
        <v>35</v>
      </c>
      <c r="I776" s="1">
        <v>35</v>
      </c>
    </row>
    <row r="777" spans="1:9" x14ac:dyDescent="0.3">
      <c r="A777" s="1" t="s">
        <v>1513</v>
      </c>
      <c r="B777" s="1">
        <v>9</v>
      </c>
      <c r="C777" s="1">
        <v>8</v>
      </c>
      <c r="D777" s="1">
        <v>8</v>
      </c>
      <c r="F777" s="1" t="s">
        <v>1542</v>
      </c>
      <c r="G777" s="1">
        <v>6</v>
      </c>
      <c r="H777" s="1">
        <v>3</v>
      </c>
      <c r="I777" s="1">
        <v>3</v>
      </c>
    </row>
    <row r="778" spans="1:9" x14ac:dyDescent="0.3">
      <c r="A778" s="1" t="s">
        <v>1512</v>
      </c>
      <c r="B778" s="1">
        <v>1</v>
      </c>
      <c r="C778" s="1">
        <v>1</v>
      </c>
      <c r="D778" s="1">
        <v>1</v>
      </c>
      <c r="F778" s="1" t="s">
        <v>1540</v>
      </c>
      <c r="G778" s="1">
        <v>62</v>
      </c>
      <c r="H778" s="1">
        <v>44</v>
      </c>
      <c r="I778" s="1">
        <v>43</v>
      </c>
    </row>
    <row r="779" spans="1:9" x14ac:dyDescent="0.3">
      <c r="A779" s="1" t="s">
        <v>1511</v>
      </c>
      <c r="B779" s="1">
        <v>62</v>
      </c>
      <c r="C779" s="1">
        <v>38</v>
      </c>
      <c r="D779" s="1">
        <v>38</v>
      </c>
      <c r="F779" s="1" t="s">
        <v>1539</v>
      </c>
      <c r="G779" s="1">
        <v>10</v>
      </c>
      <c r="H779" s="1">
        <v>10</v>
      </c>
      <c r="I779" s="1">
        <v>10</v>
      </c>
    </row>
    <row r="780" spans="1:9" x14ac:dyDescent="0.3">
      <c r="A780" s="1" t="s">
        <v>1510</v>
      </c>
      <c r="B780" s="1">
        <v>37</v>
      </c>
      <c r="C780" s="1">
        <v>24</v>
      </c>
      <c r="D780" s="1">
        <v>24</v>
      </c>
      <c r="F780" s="1" t="s">
        <v>1538</v>
      </c>
      <c r="G780" s="1">
        <v>62</v>
      </c>
      <c r="H780" s="1">
        <v>61</v>
      </c>
      <c r="I780" s="1">
        <v>28</v>
      </c>
    </row>
    <row r="781" spans="1:9" x14ac:dyDescent="0.3">
      <c r="A781" s="1" t="s">
        <v>1509</v>
      </c>
      <c r="B781" s="1">
        <v>11</v>
      </c>
      <c r="C781" s="1">
        <v>5</v>
      </c>
      <c r="D781" s="1">
        <v>5</v>
      </c>
      <c r="F781" s="1" t="s">
        <v>1537</v>
      </c>
      <c r="G781" s="1">
        <v>3</v>
      </c>
      <c r="H781" s="1">
        <v>3</v>
      </c>
      <c r="I781" s="1">
        <v>3</v>
      </c>
    </row>
    <row r="782" spans="1:9" x14ac:dyDescent="0.3">
      <c r="A782" s="1" t="s">
        <v>1508</v>
      </c>
      <c r="B782" s="1">
        <v>6</v>
      </c>
      <c r="C782" s="1">
        <v>5</v>
      </c>
      <c r="D782" s="1">
        <v>5</v>
      </c>
      <c r="F782" s="1" t="s">
        <v>1535</v>
      </c>
      <c r="G782" s="1">
        <v>1</v>
      </c>
      <c r="H782" s="1">
        <v>1</v>
      </c>
      <c r="I782" s="1">
        <v>1</v>
      </c>
    </row>
    <row r="783" spans="1:9" x14ac:dyDescent="0.3">
      <c r="A783" s="1" t="s">
        <v>1507</v>
      </c>
      <c r="B783" s="1">
        <v>68</v>
      </c>
      <c r="C783" s="1">
        <v>56</v>
      </c>
      <c r="D783" s="1">
        <v>0</v>
      </c>
      <c r="F783" s="1" t="s">
        <v>1534</v>
      </c>
      <c r="G783" s="1">
        <v>28</v>
      </c>
      <c r="H783" s="1">
        <v>23</v>
      </c>
      <c r="I783" s="1">
        <v>24</v>
      </c>
    </row>
    <row r="784" spans="1:9" x14ac:dyDescent="0.3">
      <c r="A784" s="1" t="s">
        <v>1506</v>
      </c>
      <c r="B784" s="1">
        <v>15</v>
      </c>
      <c r="C784" s="1">
        <v>5</v>
      </c>
      <c r="D784" s="1">
        <v>5</v>
      </c>
      <c r="F784" s="1" t="s">
        <v>1533</v>
      </c>
      <c r="G784" s="1">
        <v>26</v>
      </c>
      <c r="H784" s="1">
        <v>15</v>
      </c>
      <c r="I784" s="1">
        <v>15</v>
      </c>
    </row>
    <row r="785" spans="1:9" x14ac:dyDescent="0.3">
      <c r="A785" s="1" t="s">
        <v>1505</v>
      </c>
      <c r="B785" s="1">
        <v>5</v>
      </c>
      <c r="C785" s="1">
        <v>5</v>
      </c>
      <c r="D785" s="1">
        <v>3</v>
      </c>
      <c r="F785" s="1" t="s">
        <v>1532</v>
      </c>
      <c r="G785" s="1">
        <v>1</v>
      </c>
      <c r="H785" s="1">
        <v>1</v>
      </c>
      <c r="I785" s="1">
        <v>1</v>
      </c>
    </row>
    <row r="786" spans="1:9" x14ac:dyDescent="0.3">
      <c r="A786" s="1" t="s">
        <v>1504</v>
      </c>
      <c r="B786" s="1">
        <v>7</v>
      </c>
      <c r="C786" s="1">
        <v>7</v>
      </c>
      <c r="D786" s="1">
        <v>7</v>
      </c>
      <c r="F786" s="1" t="s">
        <v>1531</v>
      </c>
      <c r="G786" s="1">
        <v>52</v>
      </c>
      <c r="H786" s="1">
        <v>43</v>
      </c>
      <c r="I786" s="1">
        <v>43</v>
      </c>
    </row>
    <row r="787" spans="1:9" x14ac:dyDescent="0.3">
      <c r="A787" s="1" t="s">
        <v>1503</v>
      </c>
      <c r="B787" s="1">
        <v>1</v>
      </c>
      <c r="C787" s="1">
        <v>1</v>
      </c>
      <c r="D787" s="1">
        <v>1</v>
      </c>
      <c r="F787" s="1" t="s">
        <v>1529</v>
      </c>
      <c r="G787" s="1">
        <v>3</v>
      </c>
      <c r="H787" s="1">
        <v>3</v>
      </c>
      <c r="I787" s="1">
        <v>3</v>
      </c>
    </row>
    <row r="788" spans="1:9" x14ac:dyDescent="0.3">
      <c r="A788" s="1" t="s">
        <v>1502</v>
      </c>
      <c r="B788" s="1">
        <v>55</v>
      </c>
      <c r="C788" s="1">
        <v>40</v>
      </c>
      <c r="D788" s="1">
        <v>13</v>
      </c>
      <c r="F788" s="1" t="s">
        <v>1527</v>
      </c>
      <c r="G788" s="1">
        <v>60</v>
      </c>
      <c r="H788" s="1">
        <v>48</v>
      </c>
      <c r="I788" s="1">
        <v>47</v>
      </c>
    </row>
    <row r="789" spans="1:9" x14ac:dyDescent="0.3">
      <c r="A789" s="1" t="s">
        <v>1500</v>
      </c>
      <c r="B789" s="1">
        <v>28</v>
      </c>
      <c r="C789" s="1">
        <v>13</v>
      </c>
      <c r="D789" s="1">
        <v>13</v>
      </c>
      <c r="F789" s="1" t="s">
        <v>1526</v>
      </c>
      <c r="G789" s="1">
        <v>1</v>
      </c>
      <c r="H789" s="1">
        <v>1</v>
      </c>
      <c r="I789" s="1">
        <v>1</v>
      </c>
    </row>
    <row r="790" spans="1:9" x14ac:dyDescent="0.3">
      <c r="A790" s="1" t="s">
        <v>1499</v>
      </c>
      <c r="B790" s="1">
        <v>2</v>
      </c>
      <c r="C790" s="1">
        <v>1</v>
      </c>
      <c r="D790" s="1">
        <v>1</v>
      </c>
      <c r="F790" s="1" t="s">
        <v>1525</v>
      </c>
      <c r="G790" s="1">
        <v>4</v>
      </c>
      <c r="H790" s="1">
        <v>3</v>
      </c>
      <c r="I790" s="1">
        <v>2</v>
      </c>
    </row>
    <row r="791" spans="1:9" x14ac:dyDescent="0.3">
      <c r="A791" s="1" t="s">
        <v>1498</v>
      </c>
      <c r="B791" s="1">
        <v>1</v>
      </c>
      <c r="C791" s="1">
        <v>1</v>
      </c>
      <c r="D791" s="1">
        <v>0</v>
      </c>
      <c r="F791" s="1" t="s">
        <v>1524</v>
      </c>
      <c r="G791" s="1">
        <v>2</v>
      </c>
      <c r="H791" s="1">
        <v>2</v>
      </c>
      <c r="I791" s="1">
        <v>2</v>
      </c>
    </row>
    <row r="792" spans="1:9" x14ac:dyDescent="0.3">
      <c r="A792" s="1" t="s">
        <v>1497</v>
      </c>
      <c r="B792" s="1">
        <v>5</v>
      </c>
      <c r="C792" s="1">
        <v>5</v>
      </c>
      <c r="D792" s="1">
        <v>5</v>
      </c>
      <c r="F792" s="1" t="s">
        <v>1523</v>
      </c>
      <c r="G792" s="1">
        <v>11</v>
      </c>
      <c r="H792" s="1">
        <v>5</v>
      </c>
      <c r="I792" s="1">
        <v>5</v>
      </c>
    </row>
    <row r="793" spans="1:9" x14ac:dyDescent="0.3">
      <c r="A793" s="1" t="s">
        <v>1496</v>
      </c>
      <c r="B793" s="1">
        <v>3</v>
      </c>
      <c r="C793" s="1">
        <v>2</v>
      </c>
      <c r="D793" s="1">
        <v>2</v>
      </c>
      <c r="F793" s="1" t="s">
        <v>1522</v>
      </c>
      <c r="G793" s="1">
        <v>4</v>
      </c>
      <c r="H793" s="1">
        <v>4</v>
      </c>
      <c r="I793" s="1">
        <v>4</v>
      </c>
    </row>
    <row r="794" spans="1:9" x14ac:dyDescent="0.3">
      <c r="A794" s="1" t="s">
        <v>1495</v>
      </c>
      <c r="B794" s="1">
        <v>1</v>
      </c>
      <c r="C794" s="1">
        <v>1</v>
      </c>
      <c r="D794" s="1">
        <v>1</v>
      </c>
      <c r="F794" s="1" t="s">
        <v>1520</v>
      </c>
      <c r="G794" s="1">
        <v>6</v>
      </c>
      <c r="H794" s="1">
        <v>6</v>
      </c>
      <c r="I794" s="1">
        <v>6</v>
      </c>
    </row>
    <row r="795" spans="1:9" x14ac:dyDescent="0.3">
      <c r="A795" s="1" t="s">
        <v>1494</v>
      </c>
      <c r="B795" s="1">
        <v>33</v>
      </c>
      <c r="C795" s="1">
        <v>25</v>
      </c>
      <c r="D795" s="1">
        <v>21</v>
      </c>
      <c r="F795" s="1" t="s">
        <v>1519</v>
      </c>
      <c r="G795" s="1">
        <v>1</v>
      </c>
      <c r="H795" s="1">
        <v>1</v>
      </c>
      <c r="I795" s="1">
        <v>1</v>
      </c>
    </row>
    <row r="796" spans="1:9" x14ac:dyDescent="0.3">
      <c r="A796" s="1" t="s">
        <v>1493</v>
      </c>
      <c r="B796" s="1">
        <v>25</v>
      </c>
      <c r="C796" s="1">
        <v>14</v>
      </c>
      <c r="D796" s="1">
        <v>14</v>
      </c>
      <c r="F796" s="1" t="s">
        <v>1518</v>
      </c>
      <c r="G796" s="1">
        <v>1</v>
      </c>
      <c r="H796" s="1">
        <v>1</v>
      </c>
      <c r="I796" s="1">
        <v>1</v>
      </c>
    </row>
    <row r="797" spans="1:9" x14ac:dyDescent="0.3">
      <c r="A797" s="1" t="s">
        <v>1492</v>
      </c>
      <c r="B797" s="1">
        <v>3</v>
      </c>
      <c r="C797" s="1">
        <v>3</v>
      </c>
      <c r="D797" s="1">
        <v>3</v>
      </c>
      <c r="F797" s="1" t="s">
        <v>1517</v>
      </c>
      <c r="G797" s="1">
        <v>15</v>
      </c>
      <c r="H797" s="1">
        <v>13</v>
      </c>
      <c r="I797" s="1">
        <v>15</v>
      </c>
    </row>
    <row r="798" spans="1:9" x14ac:dyDescent="0.3">
      <c r="A798" s="1" t="s">
        <v>1491</v>
      </c>
      <c r="B798" s="1">
        <v>6</v>
      </c>
      <c r="C798" s="1">
        <v>4</v>
      </c>
      <c r="D798" s="1">
        <v>4</v>
      </c>
      <c r="F798" s="1" t="s">
        <v>1516</v>
      </c>
      <c r="G798" s="1">
        <v>2</v>
      </c>
      <c r="H798" s="1">
        <v>2</v>
      </c>
      <c r="I798" s="1">
        <v>2</v>
      </c>
    </row>
    <row r="799" spans="1:9" x14ac:dyDescent="0.3">
      <c r="A799" s="1" t="s">
        <v>1490</v>
      </c>
      <c r="B799" s="1">
        <v>6</v>
      </c>
      <c r="C799" s="1">
        <v>6</v>
      </c>
      <c r="D799" s="1">
        <v>6</v>
      </c>
      <c r="F799" s="1" t="s">
        <v>1515</v>
      </c>
      <c r="G799" s="1">
        <v>26</v>
      </c>
      <c r="H799" s="1">
        <v>26</v>
      </c>
      <c r="I799" s="1">
        <v>15</v>
      </c>
    </row>
    <row r="800" spans="1:9" x14ac:dyDescent="0.3">
      <c r="A800" s="1" t="s">
        <v>1489</v>
      </c>
      <c r="B800" s="1">
        <v>7</v>
      </c>
      <c r="C800" s="1">
        <v>4</v>
      </c>
      <c r="D800" s="1">
        <v>4</v>
      </c>
      <c r="F800" s="1" t="s">
        <v>1514</v>
      </c>
      <c r="G800" s="1">
        <v>39</v>
      </c>
      <c r="H800" s="1">
        <v>34</v>
      </c>
      <c r="I800" s="1">
        <v>34</v>
      </c>
    </row>
    <row r="801" spans="1:9" x14ac:dyDescent="0.3">
      <c r="A801" s="1" t="s">
        <v>1486</v>
      </c>
      <c r="B801" s="1">
        <v>9</v>
      </c>
      <c r="C801" s="1">
        <v>9</v>
      </c>
      <c r="D801" s="1">
        <v>9</v>
      </c>
      <c r="F801" s="1" t="s">
        <v>1513</v>
      </c>
      <c r="G801" s="1">
        <v>8</v>
      </c>
      <c r="H801" s="1">
        <v>8</v>
      </c>
      <c r="I801" s="1">
        <v>8</v>
      </c>
    </row>
    <row r="802" spans="1:9" x14ac:dyDescent="0.3">
      <c r="A802" s="1" t="s">
        <v>1485</v>
      </c>
      <c r="B802" s="1">
        <v>2</v>
      </c>
      <c r="C802" s="1">
        <v>2</v>
      </c>
      <c r="D802" s="1">
        <v>2</v>
      </c>
      <c r="F802" s="1" t="s">
        <v>1512</v>
      </c>
      <c r="G802" s="1">
        <v>1</v>
      </c>
      <c r="H802" s="1">
        <v>1</v>
      </c>
      <c r="I802" s="1">
        <v>1</v>
      </c>
    </row>
    <row r="803" spans="1:9" x14ac:dyDescent="0.3">
      <c r="A803" s="1" t="s">
        <v>1484</v>
      </c>
      <c r="B803" s="1">
        <v>1</v>
      </c>
      <c r="C803" s="1">
        <v>1</v>
      </c>
      <c r="D803" s="1">
        <v>1</v>
      </c>
      <c r="F803" s="1" t="s">
        <v>1511</v>
      </c>
      <c r="G803" s="1">
        <v>39</v>
      </c>
      <c r="H803" s="1">
        <v>38</v>
      </c>
      <c r="I803" s="1">
        <v>38</v>
      </c>
    </row>
    <row r="804" spans="1:9" x14ac:dyDescent="0.3">
      <c r="A804" s="1" t="s">
        <v>1483</v>
      </c>
      <c r="B804" s="1">
        <v>24</v>
      </c>
      <c r="C804" s="1">
        <v>23</v>
      </c>
      <c r="D804" s="1">
        <v>23</v>
      </c>
      <c r="F804" s="1" t="s">
        <v>1510</v>
      </c>
      <c r="G804" s="1">
        <v>28</v>
      </c>
      <c r="H804" s="1">
        <v>25</v>
      </c>
      <c r="I804" s="1">
        <v>24</v>
      </c>
    </row>
    <row r="805" spans="1:9" x14ac:dyDescent="0.3">
      <c r="A805" s="1" t="s">
        <v>1482</v>
      </c>
      <c r="B805" s="1">
        <v>24</v>
      </c>
      <c r="C805" s="1">
        <v>14</v>
      </c>
      <c r="D805" s="1">
        <v>14</v>
      </c>
      <c r="F805" s="1" t="s">
        <v>1509</v>
      </c>
      <c r="G805" s="1">
        <v>7</v>
      </c>
      <c r="H805" s="1">
        <v>6</v>
      </c>
      <c r="I805" s="1">
        <v>5</v>
      </c>
    </row>
    <row r="806" spans="1:9" x14ac:dyDescent="0.3">
      <c r="A806" s="1" t="s">
        <v>1481</v>
      </c>
      <c r="B806" s="1">
        <v>31</v>
      </c>
      <c r="C806" s="1">
        <v>18</v>
      </c>
      <c r="D806" s="1">
        <v>30</v>
      </c>
      <c r="F806" s="1" t="s">
        <v>1508</v>
      </c>
      <c r="G806" s="1">
        <v>5</v>
      </c>
      <c r="H806" s="1">
        <v>5</v>
      </c>
      <c r="I806" s="1">
        <v>5</v>
      </c>
    </row>
    <row r="807" spans="1:9" x14ac:dyDescent="0.3">
      <c r="A807" s="1" t="s">
        <v>1480</v>
      </c>
      <c r="B807" s="1">
        <v>53</v>
      </c>
      <c r="C807" s="1">
        <v>49</v>
      </c>
      <c r="D807" s="1">
        <v>49</v>
      </c>
      <c r="F807" s="1" t="s">
        <v>1507</v>
      </c>
      <c r="G807" s="1">
        <v>56</v>
      </c>
      <c r="H807" s="1">
        <v>56</v>
      </c>
      <c r="I807" s="1">
        <v>0</v>
      </c>
    </row>
    <row r="808" spans="1:9" x14ac:dyDescent="0.3">
      <c r="A808" s="1" t="s">
        <v>1479</v>
      </c>
      <c r="B808" s="1">
        <v>15</v>
      </c>
      <c r="C808" s="1">
        <v>11</v>
      </c>
      <c r="D808" s="1">
        <v>11</v>
      </c>
      <c r="F808" s="1" t="s">
        <v>1506</v>
      </c>
      <c r="G808" s="1">
        <v>5</v>
      </c>
      <c r="H808" s="1">
        <v>5</v>
      </c>
      <c r="I808" s="1">
        <v>5</v>
      </c>
    </row>
    <row r="809" spans="1:9" x14ac:dyDescent="0.3">
      <c r="A809" s="1" t="s">
        <v>1478</v>
      </c>
      <c r="B809" s="1">
        <v>18</v>
      </c>
      <c r="C809" s="1">
        <v>16</v>
      </c>
      <c r="D809" s="1">
        <v>15</v>
      </c>
      <c r="F809" s="1" t="s">
        <v>1505</v>
      </c>
      <c r="G809" s="1">
        <v>5</v>
      </c>
      <c r="H809" s="1">
        <v>5</v>
      </c>
      <c r="I809" s="1">
        <v>3</v>
      </c>
    </row>
    <row r="810" spans="1:9" x14ac:dyDescent="0.3">
      <c r="A810" s="1" t="s">
        <v>1477</v>
      </c>
      <c r="B810" s="1">
        <v>6</v>
      </c>
      <c r="C810" s="1">
        <v>4</v>
      </c>
      <c r="D810" s="1">
        <v>6</v>
      </c>
      <c r="F810" s="1" t="s">
        <v>1504</v>
      </c>
      <c r="G810" s="1">
        <v>7</v>
      </c>
      <c r="H810" s="1">
        <v>7</v>
      </c>
      <c r="I810" s="1">
        <v>7</v>
      </c>
    </row>
    <row r="811" spans="1:9" x14ac:dyDescent="0.3">
      <c r="A811" s="1" t="s">
        <v>1476</v>
      </c>
      <c r="B811" s="1">
        <v>44</v>
      </c>
      <c r="C811" s="1">
        <v>19</v>
      </c>
      <c r="D811" s="1">
        <v>19</v>
      </c>
      <c r="F811" s="1" t="s">
        <v>1503</v>
      </c>
      <c r="G811" s="1">
        <v>1</v>
      </c>
      <c r="H811" s="1">
        <v>1</v>
      </c>
      <c r="I811" s="1">
        <v>1</v>
      </c>
    </row>
    <row r="812" spans="1:9" x14ac:dyDescent="0.3">
      <c r="A812" s="1" t="s">
        <v>1475</v>
      </c>
      <c r="B812" s="1">
        <v>14</v>
      </c>
      <c r="C812" s="1">
        <v>9</v>
      </c>
      <c r="D812" s="1">
        <v>9</v>
      </c>
      <c r="F812" s="1" t="s">
        <v>1502</v>
      </c>
      <c r="G812" s="1">
        <v>54</v>
      </c>
      <c r="H812" s="1">
        <v>40</v>
      </c>
      <c r="I812" s="1">
        <v>13</v>
      </c>
    </row>
    <row r="813" spans="1:9" x14ac:dyDescent="0.3">
      <c r="A813" s="1" t="s">
        <v>1474</v>
      </c>
      <c r="B813" s="1">
        <v>67</v>
      </c>
      <c r="C813" s="1">
        <v>39</v>
      </c>
      <c r="D813" s="1">
        <v>39</v>
      </c>
      <c r="F813" s="1" t="s">
        <v>1501</v>
      </c>
      <c r="G813" s="1">
        <v>80</v>
      </c>
      <c r="H813" s="1">
        <v>1</v>
      </c>
      <c r="I813" s="1">
        <v>0</v>
      </c>
    </row>
    <row r="814" spans="1:9" x14ac:dyDescent="0.3">
      <c r="A814" s="1" t="s">
        <v>1473</v>
      </c>
      <c r="B814" s="1">
        <v>59</v>
      </c>
      <c r="C814" s="1">
        <v>41</v>
      </c>
      <c r="D814" s="1">
        <v>41</v>
      </c>
      <c r="F814" s="1" t="s">
        <v>1500</v>
      </c>
      <c r="G814" s="1">
        <v>13</v>
      </c>
      <c r="H814" s="1">
        <v>13</v>
      </c>
      <c r="I814" s="1">
        <v>13</v>
      </c>
    </row>
    <row r="815" spans="1:9" x14ac:dyDescent="0.3">
      <c r="A815" s="1" t="s">
        <v>1472</v>
      </c>
      <c r="B815" s="1">
        <v>3</v>
      </c>
      <c r="C815" s="1">
        <v>3</v>
      </c>
      <c r="D815" s="1">
        <v>3</v>
      </c>
      <c r="F815" s="1" t="s">
        <v>1499</v>
      </c>
      <c r="G815" s="1">
        <v>2</v>
      </c>
      <c r="H815" s="1">
        <v>2</v>
      </c>
      <c r="I815" s="1">
        <v>1</v>
      </c>
    </row>
    <row r="816" spans="1:9" x14ac:dyDescent="0.3">
      <c r="A816" s="1" t="s">
        <v>1471</v>
      </c>
      <c r="B816" s="1">
        <v>10</v>
      </c>
      <c r="C816" s="1">
        <v>6</v>
      </c>
      <c r="D816" s="1">
        <v>6</v>
      </c>
      <c r="F816" s="1" t="s">
        <v>1498</v>
      </c>
      <c r="G816" s="1">
        <v>1</v>
      </c>
      <c r="H816" s="1">
        <v>1</v>
      </c>
      <c r="I816" s="1">
        <v>0</v>
      </c>
    </row>
    <row r="817" spans="1:9" x14ac:dyDescent="0.3">
      <c r="A817" s="1" t="s">
        <v>1470</v>
      </c>
      <c r="B817" s="1">
        <v>4</v>
      </c>
      <c r="C817" s="1">
        <v>2</v>
      </c>
      <c r="D817" s="1">
        <v>2</v>
      </c>
      <c r="F817" s="1" t="s">
        <v>1497</v>
      </c>
      <c r="G817" s="1">
        <v>5</v>
      </c>
      <c r="H817" s="1">
        <v>5</v>
      </c>
      <c r="I817" s="1">
        <v>5</v>
      </c>
    </row>
    <row r="818" spans="1:9" x14ac:dyDescent="0.3">
      <c r="A818" s="1" t="s">
        <v>1469</v>
      </c>
      <c r="B818" s="1">
        <v>3</v>
      </c>
      <c r="C818" s="1">
        <v>3</v>
      </c>
      <c r="D818" s="1">
        <v>3</v>
      </c>
      <c r="F818" s="1" t="s">
        <v>1496</v>
      </c>
      <c r="G818" s="1">
        <v>2</v>
      </c>
      <c r="H818" s="1">
        <v>2</v>
      </c>
      <c r="I818" s="1">
        <v>2</v>
      </c>
    </row>
    <row r="819" spans="1:9" x14ac:dyDescent="0.3">
      <c r="A819" s="1" t="s">
        <v>1468</v>
      </c>
      <c r="B819" s="1">
        <v>8</v>
      </c>
      <c r="C819" s="1">
        <v>8</v>
      </c>
      <c r="D819" s="1">
        <v>6</v>
      </c>
      <c r="F819" s="1" t="s">
        <v>1495</v>
      </c>
      <c r="G819" s="1">
        <v>1</v>
      </c>
      <c r="H819" s="1">
        <v>1</v>
      </c>
      <c r="I819" s="1">
        <v>1</v>
      </c>
    </row>
    <row r="820" spans="1:9" x14ac:dyDescent="0.3">
      <c r="A820" s="1" t="s">
        <v>1467</v>
      </c>
      <c r="B820" s="1">
        <v>30</v>
      </c>
      <c r="C820" s="1">
        <v>19</v>
      </c>
      <c r="D820" s="1">
        <v>19</v>
      </c>
      <c r="F820" s="1" t="s">
        <v>1494</v>
      </c>
      <c r="G820" s="1">
        <v>25</v>
      </c>
      <c r="H820" s="1">
        <v>25</v>
      </c>
      <c r="I820" s="1">
        <v>21</v>
      </c>
    </row>
    <row r="821" spans="1:9" x14ac:dyDescent="0.3">
      <c r="A821" s="1" t="s">
        <v>1466</v>
      </c>
      <c r="B821" s="1">
        <v>60</v>
      </c>
      <c r="C821" s="1">
        <v>54</v>
      </c>
      <c r="D821" s="1">
        <v>0</v>
      </c>
      <c r="F821" s="1" t="s">
        <v>1493</v>
      </c>
      <c r="G821" s="1">
        <v>16</v>
      </c>
      <c r="H821" s="1">
        <v>15</v>
      </c>
      <c r="I821" s="1">
        <v>14</v>
      </c>
    </row>
    <row r="822" spans="1:9" x14ac:dyDescent="0.3">
      <c r="A822" s="1" t="s">
        <v>1463</v>
      </c>
      <c r="B822" s="1">
        <v>9</v>
      </c>
      <c r="C822" s="1">
        <v>3</v>
      </c>
      <c r="D822" s="1">
        <v>3</v>
      </c>
      <c r="F822" s="1" t="s">
        <v>1492</v>
      </c>
      <c r="G822" s="1">
        <v>7</v>
      </c>
      <c r="H822" s="1">
        <v>3</v>
      </c>
      <c r="I822" s="1">
        <v>3</v>
      </c>
    </row>
    <row r="823" spans="1:9" x14ac:dyDescent="0.3">
      <c r="A823" s="1" t="s">
        <v>1462</v>
      </c>
      <c r="B823" s="1">
        <v>8</v>
      </c>
      <c r="C823" s="1">
        <v>5</v>
      </c>
      <c r="D823" s="1">
        <v>5</v>
      </c>
      <c r="F823" s="1" t="s">
        <v>1491</v>
      </c>
      <c r="G823" s="1">
        <v>4</v>
      </c>
      <c r="H823" s="1">
        <v>4</v>
      </c>
      <c r="I823" s="1">
        <v>4</v>
      </c>
    </row>
    <row r="824" spans="1:9" x14ac:dyDescent="0.3">
      <c r="A824" s="1" t="s">
        <v>1461</v>
      </c>
      <c r="B824" s="1">
        <v>4</v>
      </c>
      <c r="C824" s="1">
        <v>2</v>
      </c>
      <c r="D824" s="1">
        <v>2</v>
      </c>
      <c r="F824" s="1" t="s">
        <v>1490</v>
      </c>
      <c r="G824" s="1">
        <v>6</v>
      </c>
      <c r="H824" s="1">
        <v>6</v>
      </c>
      <c r="I824" s="1">
        <v>6</v>
      </c>
    </row>
    <row r="825" spans="1:9" x14ac:dyDescent="0.3">
      <c r="A825" s="1" t="s">
        <v>1460</v>
      </c>
      <c r="B825" s="1">
        <v>1</v>
      </c>
      <c r="C825" s="1">
        <v>1</v>
      </c>
      <c r="D825" s="1">
        <v>1</v>
      </c>
      <c r="F825" s="1" t="s">
        <v>1489</v>
      </c>
      <c r="G825" s="1">
        <v>4</v>
      </c>
      <c r="H825" s="1">
        <v>4</v>
      </c>
      <c r="I825" s="1">
        <v>4</v>
      </c>
    </row>
    <row r="826" spans="1:9" x14ac:dyDescent="0.3">
      <c r="A826" s="1" t="s">
        <v>1459</v>
      </c>
      <c r="B826" s="1">
        <v>3</v>
      </c>
      <c r="C826" s="1">
        <v>3</v>
      </c>
      <c r="D826" s="1">
        <v>3</v>
      </c>
      <c r="F826" s="1" t="s">
        <v>1487</v>
      </c>
      <c r="G826" s="1">
        <v>99</v>
      </c>
      <c r="H826" s="1">
        <v>99</v>
      </c>
      <c r="I826" s="1">
        <v>0</v>
      </c>
    </row>
    <row r="827" spans="1:9" x14ac:dyDescent="0.3">
      <c r="A827" s="1" t="s">
        <v>1458</v>
      </c>
      <c r="B827" s="1">
        <v>18</v>
      </c>
      <c r="C827" s="1">
        <v>10</v>
      </c>
      <c r="D827" s="1">
        <v>10</v>
      </c>
      <c r="F827" s="1" t="s">
        <v>1486</v>
      </c>
      <c r="G827" s="1">
        <v>9</v>
      </c>
      <c r="H827" s="1">
        <v>9</v>
      </c>
      <c r="I827" s="1">
        <v>9</v>
      </c>
    </row>
    <row r="828" spans="1:9" x14ac:dyDescent="0.3">
      <c r="A828" s="1" t="s">
        <v>1456</v>
      </c>
      <c r="B828" s="1">
        <v>20</v>
      </c>
      <c r="C828" s="1">
        <v>11</v>
      </c>
      <c r="D828" s="1">
        <v>11</v>
      </c>
      <c r="F828" s="1" t="s">
        <v>1485</v>
      </c>
      <c r="G828" s="1">
        <v>2</v>
      </c>
      <c r="H828" s="1">
        <v>2</v>
      </c>
      <c r="I828" s="1">
        <v>2</v>
      </c>
    </row>
    <row r="829" spans="1:9" x14ac:dyDescent="0.3">
      <c r="A829" s="1" t="s">
        <v>1455</v>
      </c>
      <c r="B829" s="1">
        <v>2</v>
      </c>
      <c r="C829" s="1">
        <v>2</v>
      </c>
      <c r="D829" s="1">
        <v>2</v>
      </c>
      <c r="F829" s="1" t="s">
        <v>1484</v>
      </c>
      <c r="G829" s="1">
        <v>1</v>
      </c>
      <c r="H829" s="1">
        <v>1</v>
      </c>
      <c r="I829" s="1">
        <v>1</v>
      </c>
    </row>
    <row r="830" spans="1:9" x14ac:dyDescent="0.3">
      <c r="A830" s="1" t="s">
        <v>1454</v>
      </c>
      <c r="B830" s="1">
        <v>34</v>
      </c>
      <c r="C830" s="1">
        <v>26</v>
      </c>
      <c r="D830" s="1">
        <v>23</v>
      </c>
      <c r="F830" s="1" t="s">
        <v>1483</v>
      </c>
      <c r="G830" s="1">
        <v>23</v>
      </c>
      <c r="H830" s="1">
        <v>23</v>
      </c>
      <c r="I830" s="1">
        <v>23</v>
      </c>
    </row>
    <row r="831" spans="1:9" x14ac:dyDescent="0.3">
      <c r="A831" s="1" t="s">
        <v>1453</v>
      </c>
      <c r="B831" s="1">
        <v>55</v>
      </c>
      <c r="C831" s="1">
        <v>32</v>
      </c>
      <c r="D831" s="1">
        <v>32</v>
      </c>
      <c r="F831" s="1" t="s">
        <v>1482</v>
      </c>
      <c r="G831" s="1">
        <v>15</v>
      </c>
      <c r="H831" s="1">
        <v>14</v>
      </c>
      <c r="I831" s="1">
        <v>14</v>
      </c>
    </row>
    <row r="832" spans="1:9" x14ac:dyDescent="0.3">
      <c r="A832" s="5" t="s">
        <v>1451</v>
      </c>
      <c r="B832" s="1">
        <v>6</v>
      </c>
      <c r="C832" s="1">
        <v>3</v>
      </c>
      <c r="D832" s="1">
        <v>3</v>
      </c>
      <c r="F832" s="1" t="s">
        <v>1481</v>
      </c>
      <c r="G832" s="1">
        <v>24</v>
      </c>
      <c r="H832" s="1">
        <v>18</v>
      </c>
      <c r="I832" s="1">
        <v>24</v>
      </c>
    </row>
    <row r="833" spans="1:9" x14ac:dyDescent="0.3">
      <c r="A833" s="1" t="s">
        <v>1450</v>
      </c>
      <c r="B833" s="1">
        <v>36</v>
      </c>
      <c r="C833" s="1">
        <v>30</v>
      </c>
      <c r="D833" s="1">
        <v>29</v>
      </c>
      <c r="F833" s="1" t="s">
        <v>1480</v>
      </c>
      <c r="G833" s="1">
        <v>49</v>
      </c>
      <c r="H833" s="1">
        <v>49</v>
      </c>
      <c r="I833" s="1">
        <v>49</v>
      </c>
    </row>
    <row r="834" spans="1:9" x14ac:dyDescent="0.3">
      <c r="A834" s="1" t="s">
        <v>1449</v>
      </c>
      <c r="B834" s="1">
        <v>2</v>
      </c>
      <c r="C834" s="1">
        <v>2</v>
      </c>
      <c r="D834" s="1">
        <v>2</v>
      </c>
      <c r="F834" s="1" t="s">
        <v>1479</v>
      </c>
      <c r="G834" s="1">
        <v>14</v>
      </c>
      <c r="H834" s="1">
        <v>12</v>
      </c>
      <c r="I834" s="1">
        <v>11</v>
      </c>
    </row>
    <row r="835" spans="1:9" x14ac:dyDescent="0.3">
      <c r="A835" s="1" t="s">
        <v>1448</v>
      </c>
      <c r="B835" s="1">
        <v>5</v>
      </c>
      <c r="C835" s="1">
        <v>3</v>
      </c>
      <c r="D835" s="1">
        <v>3</v>
      </c>
      <c r="F835" s="1" t="s">
        <v>1478</v>
      </c>
      <c r="G835" s="1">
        <v>16</v>
      </c>
      <c r="H835" s="1">
        <v>16</v>
      </c>
      <c r="I835" s="1">
        <v>15</v>
      </c>
    </row>
    <row r="836" spans="1:9" x14ac:dyDescent="0.3">
      <c r="A836" s="1" t="s">
        <v>1447</v>
      </c>
      <c r="B836" s="1">
        <v>11</v>
      </c>
      <c r="C836" s="1">
        <v>5</v>
      </c>
      <c r="D836" s="1">
        <v>5</v>
      </c>
      <c r="F836" s="1" t="s">
        <v>1477</v>
      </c>
      <c r="G836" s="1">
        <v>6</v>
      </c>
      <c r="H836" s="1">
        <v>4</v>
      </c>
      <c r="I836" s="1">
        <v>6</v>
      </c>
    </row>
    <row r="837" spans="1:9" x14ac:dyDescent="0.3">
      <c r="A837" s="1" t="s">
        <v>1446</v>
      </c>
      <c r="B837" s="1">
        <v>13</v>
      </c>
      <c r="C837" s="1">
        <v>5</v>
      </c>
      <c r="D837" s="1">
        <v>5</v>
      </c>
      <c r="F837" s="1" t="s">
        <v>1476</v>
      </c>
      <c r="G837" s="1">
        <v>21</v>
      </c>
      <c r="H837" s="1">
        <v>19</v>
      </c>
      <c r="I837" s="1">
        <v>19</v>
      </c>
    </row>
    <row r="838" spans="1:9" x14ac:dyDescent="0.3">
      <c r="A838" s="1" t="s">
        <v>1445</v>
      </c>
      <c r="B838" s="1">
        <v>10</v>
      </c>
      <c r="C838" s="1">
        <v>7</v>
      </c>
      <c r="D838" s="1">
        <v>7</v>
      </c>
      <c r="F838" s="1" t="s">
        <v>1475</v>
      </c>
      <c r="G838" s="1">
        <v>9</v>
      </c>
      <c r="H838" s="1">
        <v>9</v>
      </c>
      <c r="I838" s="1">
        <v>9</v>
      </c>
    </row>
    <row r="839" spans="1:9" x14ac:dyDescent="0.3">
      <c r="A839" s="1" t="s">
        <v>1444</v>
      </c>
      <c r="B839" s="1">
        <v>15</v>
      </c>
      <c r="C839" s="1">
        <v>6</v>
      </c>
      <c r="D839" s="1">
        <v>6</v>
      </c>
      <c r="F839" s="1" t="s">
        <v>1474</v>
      </c>
      <c r="G839" s="1">
        <v>39</v>
      </c>
      <c r="H839" s="1">
        <v>39</v>
      </c>
      <c r="I839" s="1">
        <v>39</v>
      </c>
    </row>
    <row r="840" spans="1:9" x14ac:dyDescent="0.3">
      <c r="A840" s="5" t="s">
        <v>1443</v>
      </c>
      <c r="B840" s="1">
        <v>4</v>
      </c>
      <c r="C840" s="1">
        <v>2</v>
      </c>
      <c r="D840" s="1">
        <v>2</v>
      </c>
      <c r="F840" s="1" t="s">
        <v>1473</v>
      </c>
      <c r="G840" s="1">
        <v>41</v>
      </c>
      <c r="H840" s="1">
        <v>41</v>
      </c>
      <c r="I840" s="1">
        <v>41</v>
      </c>
    </row>
    <row r="841" spans="1:9" x14ac:dyDescent="0.3">
      <c r="A841" s="5" t="s">
        <v>1442</v>
      </c>
      <c r="B841" s="1">
        <v>8</v>
      </c>
      <c r="C841" s="1">
        <v>8</v>
      </c>
      <c r="D841" s="1">
        <v>8</v>
      </c>
      <c r="F841" s="1" t="s">
        <v>1472</v>
      </c>
      <c r="G841" s="1">
        <v>3</v>
      </c>
      <c r="H841" s="1">
        <v>3</v>
      </c>
      <c r="I841" s="1">
        <v>3</v>
      </c>
    </row>
    <row r="842" spans="1:9" x14ac:dyDescent="0.3">
      <c r="A842" s="1" t="s">
        <v>1440</v>
      </c>
      <c r="B842" s="1">
        <v>2</v>
      </c>
      <c r="C842" s="1">
        <v>2</v>
      </c>
      <c r="D842" s="1">
        <v>2</v>
      </c>
      <c r="F842" s="1" t="s">
        <v>1471</v>
      </c>
      <c r="G842" s="1">
        <v>17</v>
      </c>
      <c r="H842" s="1">
        <v>6</v>
      </c>
      <c r="I842" s="1">
        <v>6</v>
      </c>
    </row>
    <row r="843" spans="1:9" x14ac:dyDescent="0.3">
      <c r="A843" s="1" t="s">
        <v>1439</v>
      </c>
      <c r="B843" s="1">
        <v>24</v>
      </c>
      <c r="C843" s="1">
        <v>23</v>
      </c>
      <c r="D843" s="1">
        <v>23</v>
      </c>
      <c r="F843" s="1" t="s">
        <v>1470</v>
      </c>
      <c r="G843" s="1">
        <v>3</v>
      </c>
      <c r="H843" s="1">
        <v>3</v>
      </c>
      <c r="I843" s="1">
        <v>2</v>
      </c>
    </row>
    <row r="844" spans="1:9" x14ac:dyDescent="0.3">
      <c r="A844" s="1" t="s">
        <v>1438</v>
      </c>
      <c r="B844" s="1">
        <v>1</v>
      </c>
      <c r="C844" s="1">
        <v>1</v>
      </c>
      <c r="D844" s="1">
        <v>1</v>
      </c>
      <c r="F844" s="1" t="s">
        <v>1469</v>
      </c>
      <c r="G844" s="1">
        <v>3</v>
      </c>
      <c r="H844" s="1">
        <v>3</v>
      </c>
      <c r="I844" s="1">
        <v>3</v>
      </c>
    </row>
    <row r="845" spans="1:9" x14ac:dyDescent="0.3">
      <c r="A845" s="1" t="s">
        <v>1437</v>
      </c>
      <c r="B845" s="1">
        <v>3</v>
      </c>
      <c r="C845" s="1">
        <v>2</v>
      </c>
      <c r="D845" s="1">
        <v>2</v>
      </c>
      <c r="F845" s="1" t="s">
        <v>1468</v>
      </c>
      <c r="G845" s="1">
        <v>8</v>
      </c>
      <c r="H845" s="1">
        <v>8</v>
      </c>
      <c r="I845" s="1">
        <v>6</v>
      </c>
    </row>
    <row r="846" spans="1:9" x14ac:dyDescent="0.3">
      <c r="A846" s="1" t="s">
        <v>1436</v>
      </c>
      <c r="B846" s="1">
        <v>19</v>
      </c>
      <c r="C846" s="1">
        <v>12</v>
      </c>
      <c r="D846" s="1">
        <v>12</v>
      </c>
      <c r="F846" s="1" t="s">
        <v>1467</v>
      </c>
      <c r="G846" s="1">
        <v>21</v>
      </c>
      <c r="H846" s="1">
        <v>19</v>
      </c>
      <c r="I846" s="1">
        <v>19</v>
      </c>
    </row>
    <row r="847" spans="1:9" x14ac:dyDescent="0.3">
      <c r="A847" s="1" t="s">
        <v>1435</v>
      </c>
      <c r="B847" s="1">
        <v>3</v>
      </c>
      <c r="C847" s="1">
        <v>3</v>
      </c>
      <c r="D847" s="1">
        <v>3</v>
      </c>
      <c r="F847" s="1" t="s">
        <v>1466</v>
      </c>
      <c r="G847" s="1">
        <v>54</v>
      </c>
      <c r="H847" s="1">
        <v>54</v>
      </c>
      <c r="I847" s="1">
        <v>0</v>
      </c>
    </row>
    <row r="848" spans="1:9" x14ac:dyDescent="0.3">
      <c r="A848" s="1" t="s">
        <v>1434</v>
      </c>
      <c r="B848" s="1">
        <v>5</v>
      </c>
      <c r="C848" s="1">
        <v>4</v>
      </c>
      <c r="D848" s="1">
        <v>4</v>
      </c>
      <c r="F848" s="1" t="s">
        <v>1463</v>
      </c>
      <c r="G848" s="1">
        <v>5</v>
      </c>
      <c r="H848" s="1">
        <v>4</v>
      </c>
      <c r="I848" s="1">
        <v>3</v>
      </c>
    </row>
    <row r="849" spans="1:9" x14ac:dyDescent="0.3">
      <c r="A849" s="1" t="s">
        <v>1433</v>
      </c>
      <c r="B849" s="1">
        <v>21</v>
      </c>
      <c r="C849" s="1">
        <v>15</v>
      </c>
      <c r="D849" s="1">
        <v>14</v>
      </c>
      <c r="F849" s="1" t="s">
        <v>1462</v>
      </c>
      <c r="G849" s="1">
        <v>6</v>
      </c>
      <c r="H849" s="1">
        <v>5</v>
      </c>
      <c r="I849" s="1">
        <v>5</v>
      </c>
    </row>
    <row r="850" spans="1:9" x14ac:dyDescent="0.3">
      <c r="A850" s="1" t="s">
        <v>1432</v>
      </c>
      <c r="B850" s="1">
        <v>9</v>
      </c>
      <c r="C850" s="1">
        <v>4</v>
      </c>
      <c r="D850" s="1">
        <v>4</v>
      </c>
      <c r="F850" s="1" t="s">
        <v>1461</v>
      </c>
      <c r="G850" s="1">
        <v>2</v>
      </c>
      <c r="H850" s="1">
        <v>2</v>
      </c>
      <c r="I850" s="1">
        <v>2</v>
      </c>
    </row>
    <row r="851" spans="1:9" x14ac:dyDescent="0.3">
      <c r="A851" s="1" t="s">
        <v>1431</v>
      </c>
      <c r="B851" s="1">
        <v>3</v>
      </c>
      <c r="C851" s="1">
        <v>3</v>
      </c>
      <c r="D851" s="1">
        <v>3</v>
      </c>
      <c r="F851" s="1" t="s">
        <v>1460</v>
      </c>
      <c r="G851" s="1">
        <v>1</v>
      </c>
      <c r="H851" s="1">
        <v>1</v>
      </c>
      <c r="I851" s="1">
        <v>1</v>
      </c>
    </row>
    <row r="852" spans="1:9" x14ac:dyDescent="0.3">
      <c r="A852" s="1" t="s">
        <v>1430</v>
      </c>
      <c r="B852" s="1">
        <v>20</v>
      </c>
      <c r="C852" s="1">
        <v>14</v>
      </c>
      <c r="D852" s="1">
        <v>14</v>
      </c>
      <c r="F852" s="1" t="s">
        <v>1459</v>
      </c>
      <c r="G852" s="1">
        <v>3</v>
      </c>
      <c r="H852" s="1">
        <v>3</v>
      </c>
      <c r="I852" s="1">
        <v>3</v>
      </c>
    </row>
    <row r="853" spans="1:9" x14ac:dyDescent="0.3">
      <c r="A853" s="1" t="s">
        <v>1429</v>
      </c>
      <c r="B853" s="1">
        <v>2</v>
      </c>
      <c r="C853" s="1">
        <v>1</v>
      </c>
      <c r="D853" s="1">
        <v>2</v>
      </c>
      <c r="F853" s="1" t="s">
        <v>1458</v>
      </c>
      <c r="G853" s="1">
        <v>11</v>
      </c>
      <c r="H853" s="1">
        <v>11</v>
      </c>
      <c r="I853" s="1">
        <v>10</v>
      </c>
    </row>
    <row r="854" spans="1:9" x14ac:dyDescent="0.3">
      <c r="A854" s="1" t="s">
        <v>1428</v>
      </c>
      <c r="B854" s="1">
        <v>13</v>
      </c>
      <c r="C854" s="1">
        <v>12</v>
      </c>
      <c r="D854" s="1">
        <v>1</v>
      </c>
      <c r="F854" s="1" t="s">
        <v>1456</v>
      </c>
      <c r="G854" s="1">
        <v>11</v>
      </c>
      <c r="H854" s="1">
        <v>11</v>
      </c>
      <c r="I854" s="1">
        <v>11</v>
      </c>
    </row>
    <row r="855" spans="1:9" x14ac:dyDescent="0.3">
      <c r="A855" s="1" t="s">
        <v>1427</v>
      </c>
      <c r="B855" s="1">
        <v>17</v>
      </c>
      <c r="C855" s="1">
        <v>15</v>
      </c>
      <c r="D855" s="1">
        <v>15</v>
      </c>
      <c r="F855" s="1" t="s">
        <v>1455</v>
      </c>
      <c r="G855" s="1">
        <v>3</v>
      </c>
      <c r="H855" s="1">
        <v>3</v>
      </c>
      <c r="I855" s="1">
        <v>2</v>
      </c>
    </row>
    <row r="856" spans="1:9" x14ac:dyDescent="0.3">
      <c r="A856" s="1" t="s">
        <v>1425</v>
      </c>
      <c r="B856" s="1">
        <v>23</v>
      </c>
      <c r="C856" s="1">
        <v>21</v>
      </c>
      <c r="D856" s="1">
        <v>21</v>
      </c>
      <c r="F856" s="1" t="s">
        <v>1454</v>
      </c>
      <c r="G856" s="1">
        <v>28</v>
      </c>
      <c r="H856" s="1">
        <v>27</v>
      </c>
      <c r="I856" s="1">
        <v>23</v>
      </c>
    </row>
    <row r="857" spans="1:9" x14ac:dyDescent="0.3">
      <c r="A857" s="1" t="s">
        <v>1424</v>
      </c>
      <c r="B857" s="1">
        <v>44</v>
      </c>
      <c r="C857" s="1">
        <v>27</v>
      </c>
      <c r="D857" s="1">
        <v>27</v>
      </c>
      <c r="F857" s="1" t="s">
        <v>1453</v>
      </c>
      <c r="G857" s="1">
        <v>32</v>
      </c>
      <c r="H857" s="1">
        <v>32</v>
      </c>
      <c r="I857" s="1">
        <v>32</v>
      </c>
    </row>
    <row r="858" spans="1:9" x14ac:dyDescent="0.3">
      <c r="A858" s="1" t="s">
        <v>1423</v>
      </c>
      <c r="B858" s="1">
        <v>105</v>
      </c>
      <c r="C858" s="1">
        <v>44</v>
      </c>
      <c r="D858" s="1">
        <v>44</v>
      </c>
      <c r="F858" s="1" t="s">
        <v>1452</v>
      </c>
      <c r="G858" s="1">
        <v>87</v>
      </c>
      <c r="H858" s="1">
        <v>1</v>
      </c>
      <c r="I858" s="1">
        <v>0</v>
      </c>
    </row>
    <row r="859" spans="1:9" x14ac:dyDescent="0.3">
      <c r="A859" s="1" t="s">
        <v>1422</v>
      </c>
      <c r="B859" s="1">
        <v>2</v>
      </c>
      <c r="C859" s="1">
        <v>2</v>
      </c>
      <c r="D859" s="1">
        <v>2</v>
      </c>
      <c r="F859" s="5" t="s">
        <v>1451</v>
      </c>
      <c r="G859" s="1">
        <v>4</v>
      </c>
      <c r="H859" s="1">
        <v>4</v>
      </c>
      <c r="I859" s="1">
        <v>3</v>
      </c>
    </row>
    <row r="860" spans="1:9" x14ac:dyDescent="0.3">
      <c r="A860" s="1" t="s">
        <v>1421</v>
      </c>
      <c r="B860" s="1">
        <v>48</v>
      </c>
      <c r="C860" s="1">
        <v>36</v>
      </c>
      <c r="D860" s="1">
        <v>36</v>
      </c>
      <c r="F860" s="1" t="s">
        <v>1450</v>
      </c>
      <c r="G860" s="1">
        <v>31</v>
      </c>
      <c r="H860" s="1">
        <v>30</v>
      </c>
      <c r="I860" s="1">
        <v>29</v>
      </c>
    </row>
    <row r="861" spans="1:9" x14ac:dyDescent="0.3">
      <c r="A861" s="1" t="s">
        <v>1420</v>
      </c>
      <c r="B861" s="1">
        <v>3</v>
      </c>
      <c r="C861" s="1">
        <v>1</v>
      </c>
      <c r="D861" s="1">
        <v>1</v>
      </c>
      <c r="F861" s="1" t="s">
        <v>1449</v>
      </c>
      <c r="G861" s="1">
        <v>2</v>
      </c>
      <c r="H861" s="1">
        <v>2</v>
      </c>
      <c r="I861" s="1">
        <v>2</v>
      </c>
    </row>
    <row r="862" spans="1:9" x14ac:dyDescent="0.3">
      <c r="A862" s="1" t="s">
        <v>1419</v>
      </c>
      <c r="B862" s="1">
        <v>8</v>
      </c>
      <c r="C862" s="1">
        <v>7</v>
      </c>
      <c r="D862" s="1">
        <v>7</v>
      </c>
      <c r="F862" s="1" t="s">
        <v>1448</v>
      </c>
      <c r="G862" s="1">
        <v>3</v>
      </c>
      <c r="H862" s="1">
        <v>3</v>
      </c>
      <c r="I862" s="1">
        <v>3</v>
      </c>
    </row>
    <row r="863" spans="1:9" x14ac:dyDescent="0.3">
      <c r="A863" s="1" t="s">
        <v>1418</v>
      </c>
      <c r="B863" s="1">
        <v>1</v>
      </c>
      <c r="C863" s="1">
        <v>1</v>
      </c>
      <c r="D863" s="1">
        <v>1</v>
      </c>
      <c r="F863" s="1" t="s">
        <v>1447</v>
      </c>
      <c r="G863" s="1">
        <v>7</v>
      </c>
      <c r="H863" s="1">
        <v>6</v>
      </c>
      <c r="I863" s="1">
        <v>5</v>
      </c>
    </row>
    <row r="864" spans="1:9" x14ac:dyDescent="0.3">
      <c r="A864" s="1" t="s">
        <v>1417</v>
      </c>
      <c r="B864" s="1">
        <v>2</v>
      </c>
      <c r="C864" s="1">
        <v>2</v>
      </c>
      <c r="D864" s="1">
        <v>2</v>
      </c>
      <c r="F864" s="1" t="s">
        <v>1446</v>
      </c>
      <c r="G864" s="1">
        <v>5</v>
      </c>
      <c r="H864" s="1">
        <v>5</v>
      </c>
      <c r="I864" s="1">
        <v>5</v>
      </c>
    </row>
    <row r="865" spans="1:9" x14ac:dyDescent="0.3">
      <c r="A865" s="1" t="s">
        <v>1416</v>
      </c>
      <c r="B865" s="1">
        <v>867</v>
      </c>
      <c r="C865" s="1">
        <v>829</v>
      </c>
      <c r="D865" s="1">
        <v>35</v>
      </c>
      <c r="F865" s="1" t="s">
        <v>1445</v>
      </c>
      <c r="G865" s="1">
        <v>9</v>
      </c>
      <c r="H865" s="1">
        <v>8</v>
      </c>
      <c r="I865" s="1">
        <v>7</v>
      </c>
    </row>
    <row r="866" spans="1:9" x14ac:dyDescent="0.3">
      <c r="A866" s="1" t="s">
        <v>1415</v>
      </c>
      <c r="B866" s="1">
        <v>2</v>
      </c>
      <c r="C866" s="1">
        <v>1</v>
      </c>
      <c r="D866" s="1">
        <v>1</v>
      </c>
      <c r="F866" s="1" t="s">
        <v>1444</v>
      </c>
      <c r="G866" s="1">
        <v>9</v>
      </c>
      <c r="H866" s="1">
        <v>7</v>
      </c>
      <c r="I866" s="1">
        <v>6</v>
      </c>
    </row>
    <row r="867" spans="1:9" x14ac:dyDescent="0.3">
      <c r="A867" s="1" t="s">
        <v>1414</v>
      </c>
      <c r="B867" s="1">
        <v>1</v>
      </c>
      <c r="C867" s="1">
        <v>1</v>
      </c>
      <c r="D867" s="1">
        <v>1</v>
      </c>
      <c r="F867" s="5" t="s">
        <v>1443</v>
      </c>
      <c r="G867" s="1">
        <v>2</v>
      </c>
      <c r="H867" s="1">
        <v>2</v>
      </c>
      <c r="I867" s="1">
        <v>2</v>
      </c>
    </row>
    <row r="868" spans="1:9" x14ac:dyDescent="0.3">
      <c r="A868" s="1" t="s">
        <v>1413</v>
      </c>
      <c r="B868" s="1">
        <v>6</v>
      </c>
      <c r="C868" s="1">
        <v>5</v>
      </c>
      <c r="D868" s="1">
        <v>5</v>
      </c>
      <c r="F868" s="5" t="s">
        <v>1442</v>
      </c>
      <c r="G868" s="1">
        <v>21</v>
      </c>
      <c r="H868" s="1">
        <v>8</v>
      </c>
      <c r="I868" s="1">
        <v>8</v>
      </c>
    </row>
    <row r="869" spans="1:9" x14ac:dyDescent="0.3">
      <c r="A869" s="5" t="s">
        <v>1412</v>
      </c>
      <c r="B869" s="1">
        <v>7</v>
      </c>
      <c r="C869" s="1">
        <v>5</v>
      </c>
      <c r="D869" s="1">
        <v>5</v>
      </c>
      <c r="F869" s="1" t="s">
        <v>1441</v>
      </c>
      <c r="G869" s="1">
        <v>83</v>
      </c>
      <c r="H869" s="1">
        <v>1</v>
      </c>
      <c r="I869" s="1">
        <v>0</v>
      </c>
    </row>
    <row r="870" spans="1:9" x14ac:dyDescent="0.3">
      <c r="A870" s="1" t="s">
        <v>1411</v>
      </c>
      <c r="B870" s="1">
        <v>25</v>
      </c>
      <c r="C870" s="1">
        <v>16</v>
      </c>
      <c r="D870" s="1">
        <v>17</v>
      </c>
      <c r="F870" s="1" t="s">
        <v>1440</v>
      </c>
      <c r="G870" s="1">
        <v>5</v>
      </c>
      <c r="H870" s="1">
        <v>2</v>
      </c>
      <c r="I870" s="1">
        <v>2</v>
      </c>
    </row>
    <row r="871" spans="1:9" x14ac:dyDescent="0.3">
      <c r="A871" s="1" t="s">
        <v>1410</v>
      </c>
      <c r="B871" s="1">
        <v>2</v>
      </c>
      <c r="C871" s="1">
        <v>2</v>
      </c>
      <c r="D871" s="1">
        <v>2</v>
      </c>
      <c r="F871" s="1" t="s">
        <v>1439</v>
      </c>
      <c r="G871" s="1">
        <v>23</v>
      </c>
      <c r="H871" s="1">
        <v>23</v>
      </c>
      <c r="I871" s="1">
        <v>23</v>
      </c>
    </row>
    <row r="872" spans="1:9" x14ac:dyDescent="0.3">
      <c r="A872" s="1" t="s">
        <v>1409</v>
      </c>
      <c r="B872" s="1">
        <v>1</v>
      </c>
      <c r="C872" s="1">
        <v>1</v>
      </c>
      <c r="D872" s="1">
        <v>1</v>
      </c>
      <c r="F872" s="1" t="s">
        <v>1438</v>
      </c>
      <c r="G872" s="1">
        <v>1</v>
      </c>
      <c r="H872" s="1">
        <v>1</v>
      </c>
      <c r="I872" s="1">
        <v>1</v>
      </c>
    </row>
    <row r="873" spans="1:9" x14ac:dyDescent="0.3">
      <c r="A873" s="1" t="s">
        <v>1408</v>
      </c>
      <c r="B873" s="1">
        <v>2</v>
      </c>
      <c r="C873" s="1">
        <v>1</v>
      </c>
      <c r="D873" s="1">
        <v>2</v>
      </c>
      <c r="F873" s="1" t="s">
        <v>1437</v>
      </c>
      <c r="G873" s="1">
        <v>2</v>
      </c>
      <c r="H873" s="1">
        <v>2</v>
      </c>
      <c r="I873" s="1">
        <v>2</v>
      </c>
    </row>
    <row r="874" spans="1:9" x14ac:dyDescent="0.3">
      <c r="A874" s="1" t="s">
        <v>1407</v>
      </c>
      <c r="B874" s="1">
        <v>5</v>
      </c>
      <c r="C874" s="1">
        <v>5</v>
      </c>
      <c r="D874" s="1">
        <v>5</v>
      </c>
      <c r="F874" s="1" t="s">
        <v>1436</v>
      </c>
      <c r="G874" s="1">
        <v>12</v>
      </c>
      <c r="H874" s="1">
        <v>12</v>
      </c>
      <c r="I874" s="1">
        <v>12</v>
      </c>
    </row>
    <row r="875" spans="1:9" x14ac:dyDescent="0.3">
      <c r="A875" s="5" t="s">
        <v>1406</v>
      </c>
      <c r="B875" s="1">
        <v>5</v>
      </c>
      <c r="C875" s="1">
        <v>5</v>
      </c>
      <c r="D875" s="1">
        <v>5</v>
      </c>
      <c r="F875" s="1" t="s">
        <v>1435</v>
      </c>
      <c r="G875" s="1">
        <v>3</v>
      </c>
      <c r="H875" s="1">
        <v>3</v>
      </c>
      <c r="I875" s="1">
        <v>3</v>
      </c>
    </row>
    <row r="876" spans="1:9" x14ac:dyDescent="0.3">
      <c r="A876" s="1" t="s">
        <v>1405</v>
      </c>
      <c r="B876" s="1">
        <v>5</v>
      </c>
      <c r="C876" s="1">
        <v>5</v>
      </c>
      <c r="D876" s="1">
        <v>5</v>
      </c>
      <c r="F876" s="1" t="s">
        <v>1434</v>
      </c>
      <c r="G876" s="1">
        <v>4</v>
      </c>
      <c r="H876" s="1">
        <v>4</v>
      </c>
      <c r="I876" s="1">
        <v>4</v>
      </c>
    </row>
    <row r="877" spans="1:9" x14ac:dyDescent="0.3">
      <c r="A877" s="1" t="s">
        <v>1404</v>
      </c>
      <c r="B877" s="1">
        <v>27</v>
      </c>
      <c r="C877" s="1">
        <v>17</v>
      </c>
      <c r="D877" s="1">
        <v>17</v>
      </c>
      <c r="F877" s="1" t="s">
        <v>1433</v>
      </c>
      <c r="G877" s="1">
        <v>28</v>
      </c>
      <c r="H877" s="1">
        <v>15</v>
      </c>
      <c r="I877" s="1">
        <v>14</v>
      </c>
    </row>
    <row r="878" spans="1:9" x14ac:dyDescent="0.3">
      <c r="A878" s="1" t="s">
        <v>1403</v>
      </c>
      <c r="B878" s="1">
        <v>11</v>
      </c>
      <c r="C878" s="1">
        <v>8</v>
      </c>
      <c r="D878" s="1">
        <v>8</v>
      </c>
      <c r="F878" s="1" t="s">
        <v>1432</v>
      </c>
      <c r="G878" s="1">
        <v>7</v>
      </c>
      <c r="H878" s="1">
        <v>5</v>
      </c>
      <c r="I878" s="1">
        <v>4</v>
      </c>
    </row>
    <row r="879" spans="1:9" x14ac:dyDescent="0.3">
      <c r="A879" s="1" t="s">
        <v>1402</v>
      </c>
      <c r="B879" s="1">
        <v>55</v>
      </c>
      <c r="C879" s="1">
        <v>41</v>
      </c>
      <c r="D879" s="1">
        <v>41</v>
      </c>
      <c r="F879" s="1" t="s">
        <v>1431</v>
      </c>
      <c r="G879" s="1">
        <v>3</v>
      </c>
      <c r="H879" s="1">
        <v>3</v>
      </c>
      <c r="I879" s="1">
        <v>3</v>
      </c>
    </row>
    <row r="880" spans="1:9" x14ac:dyDescent="0.3">
      <c r="A880" s="1" t="s">
        <v>1401</v>
      </c>
      <c r="B880" s="1">
        <v>35</v>
      </c>
      <c r="C880" s="1">
        <v>22</v>
      </c>
      <c r="D880" s="1">
        <v>22</v>
      </c>
      <c r="F880" s="1" t="s">
        <v>1430</v>
      </c>
      <c r="G880" s="1">
        <v>15</v>
      </c>
      <c r="H880" s="1">
        <v>15</v>
      </c>
      <c r="I880" s="1">
        <v>14</v>
      </c>
    </row>
    <row r="881" spans="1:9" x14ac:dyDescent="0.3">
      <c r="A881" s="1" t="s">
        <v>1400</v>
      </c>
      <c r="B881" s="1">
        <v>1</v>
      </c>
      <c r="C881" s="1">
        <v>1</v>
      </c>
      <c r="D881" s="1">
        <v>1</v>
      </c>
      <c r="F881" s="1" t="s">
        <v>1429</v>
      </c>
      <c r="G881" s="1">
        <v>2</v>
      </c>
      <c r="H881" s="1">
        <v>1</v>
      </c>
      <c r="I881" s="1">
        <v>2</v>
      </c>
    </row>
    <row r="882" spans="1:9" x14ac:dyDescent="0.3">
      <c r="A882" s="1" t="s">
        <v>1399</v>
      </c>
      <c r="B882" s="1">
        <v>40</v>
      </c>
      <c r="C882" s="1">
        <v>20</v>
      </c>
      <c r="D882" s="1">
        <v>10</v>
      </c>
      <c r="F882" s="1" t="s">
        <v>1428</v>
      </c>
      <c r="G882" s="1">
        <v>12</v>
      </c>
      <c r="H882" s="1">
        <v>12</v>
      </c>
      <c r="I882" s="1">
        <v>1</v>
      </c>
    </row>
    <row r="883" spans="1:9" x14ac:dyDescent="0.3">
      <c r="A883" s="1" t="s">
        <v>1398</v>
      </c>
      <c r="B883" s="1">
        <v>1</v>
      </c>
      <c r="C883" s="1">
        <v>1</v>
      </c>
      <c r="D883" s="1">
        <v>1</v>
      </c>
      <c r="F883" s="1" t="s">
        <v>1427</v>
      </c>
      <c r="G883" s="1">
        <v>34</v>
      </c>
      <c r="H883" s="1">
        <v>15</v>
      </c>
      <c r="I883" s="1">
        <v>15</v>
      </c>
    </row>
    <row r="884" spans="1:9" x14ac:dyDescent="0.3">
      <c r="A884" s="1" t="s">
        <v>1397</v>
      </c>
      <c r="B884" s="1">
        <v>3</v>
      </c>
      <c r="C884" s="1">
        <v>3</v>
      </c>
      <c r="D884" s="1">
        <v>3</v>
      </c>
      <c r="F884" s="1" t="s">
        <v>1426</v>
      </c>
      <c r="G884" s="1">
        <v>63</v>
      </c>
      <c r="H884" s="1">
        <v>1</v>
      </c>
      <c r="I884" s="1">
        <v>0</v>
      </c>
    </row>
    <row r="885" spans="1:9" x14ac:dyDescent="0.3">
      <c r="A885" s="1" t="s">
        <v>1396</v>
      </c>
      <c r="B885" s="1">
        <v>6</v>
      </c>
      <c r="C885" s="1">
        <v>5</v>
      </c>
      <c r="D885" s="1">
        <v>5</v>
      </c>
      <c r="F885" s="1" t="s">
        <v>1425</v>
      </c>
      <c r="G885" s="1">
        <v>21</v>
      </c>
      <c r="H885" s="1">
        <v>21</v>
      </c>
      <c r="I885" s="1">
        <v>21</v>
      </c>
    </row>
    <row r="886" spans="1:9" x14ac:dyDescent="0.3">
      <c r="A886" s="1" t="s">
        <v>1395</v>
      </c>
      <c r="B886" s="1">
        <v>20</v>
      </c>
      <c r="C886" s="1">
        <v>20</v>
      </c>
      <c r="D886" s="1">
        <v>20</v>
      </c>
      <c r="F886" s="1" t="s">
        <v>1424</v>
      </c>
      <c r="G886" s="1">
        <v>27</v>
      </c>
      <c r="H886" s="1">
        <v>27</v>
      </c>
      <c r="I886" s="1">
        <v>27</v>
      </c>
    </row>
    <row r="887" spans="1:9" x14ac:dyDescent="0.3">
      <c r="A887" s="1" t="s">
        <v>1394</v>
      </c>
      <c r="B887" s="1">
        <v>4</v>
      </c>
      <c r="C887" s="1">
        <v>4</v>
      </c>
      <c r="D887" s="1">
        <v>4</v>
      </c>
      <c r="F887" s="1" t="s">
        <v>1423</v>
      </c>
      <c r="G887" s="1">
        <v>59</v>
      </c>
      <c r="H887" s="1">
        <v>45</v>
      </c>
      <c r="I887" s="1">
        <v>44</v>
      </c>
    </row>
    <row r="888" spans="1:9" x14ac:dyDescent="0.3">
      <c r="A888" s="1" t="s">
        <v>1393</v>
      </c>
      <c r="B888" s="1">
        <v>5</v>
      </c>
      <c r="C888" s="1">
        <v>4</v>
      </c>
      <c r="D888" s="1">
        <v>4</v>
      </c>
      <c r="F888" s="1" t="s">
        <v>1422</v>
      </c>
      <c r="G888" s="1">
        <v>2</v>
      </c>
      <c r="H888" s="1">
        <v>2</v>
      </c>
      <c r="I888" s="1">
        <v>2</v>
      </c>
    </row>
    <row r="889" spans="1:9" x14ac:dyDescent="0.3">
      <c r="A889" s="1" t="s">
        <v>1391</v>
      </c>
      <c r="B889" s="1">
        <v>13</v>
      </c>
      <c r="C889" s="1">
        <v>11</v>
      </c>
      <c r="D889" s="1">
        <v>11</v>
      </c>
      <c r="F889" s="1" t="s">
        <v>1421</v>
      </c>
      <c r="G889" s="1">
        <v>42</v>
      </c>
      <c r="H889" s="1">
        <v>37</v>
      </c>
      <c r="I889" s="1">
        <v>36</v>
      </c>
    </row>
    <row r="890" spans="1:9" x14ac:dyDescent="0.3">
      <c r="A890" s="1" t="s">
        <v>1390</v>
      </c>
      <c r="B890" s="1">
        <v>2</v>
      </c>
      <c r="C890" s="1">
        <v>2</v>
      </c>
      <c r="D890" s="1">
        <v>2</v>
      </c>
      <c r="F890" s="1" t="s">
        <v>1420</v>
      </c>
      <c r="G890" s="1">
        <v>1</v>
      </c>
      <c r="H890" s="1">
        <v>1</v>
      </c>
      <c r="I890" s="1">
        <v>1</v>
      </c>
    </row>
    <row r="891" spans="1:9" x14ac:dyDescent="0.3">
      <c r="A891" s="1" t="s">
        <v>1389</v>
      </c>
      <c r="B891" s="1">
        <v>10</v>
      </c>
      <c r="C891" s="1">
        <v>10</v>
      </c>
      <c r="D891" s="1">
        <v>9</v>
      </c>
      <c r="F891" s="1" t="s">
        <v>1419</v>
      </c>
      <c r="G891" s="1">
        <v>7</v>
      </c>
      <c r="H891" s="1">
        <v>7</v>
      </c>
      <c r="I891" s="1">
        <v>7</v>
      </c>
    </row>
    <row r="892" spans="1:9" x14ac:dyDescent="0.3">
      <c r="A892" s="1" t="s">
        <v>1388</v>
      </c>
      <c r="B892" s="1">
        <v>136</v>
      </c>
      <c r="C892" s="1">
        <v>119</v>
      </c>
      <c r="D892" s="1">
        <v>32</v>
      </c>
      <c r="F892" s="1" t="s">
        <v>1418</v>
      </c>
      <c r="G892" s="1">
        <v>2</v>
      </c>
      <c r="H892" s="1">
        <v>1</v>
      </c>
      <c r="I892" s="1">
        <v>1</v>
      </c>
    </row>
    <row r="893" spans="1:9" x14ac:dyDescent="0.3">
      <c r="A893" s="1" t="s">
        <v>1387</v>
      </c>
      <c r="B893" s="1">
        <v>2</v>
      </c>
      <c r="C893" s="1">
        <v>2</v>
      </c>
      <c r="D893" s="1">
        <v>2</v>
      </c>
      <c r="F893" s="1" t="s">
        <v>1417</v>
      </c>
      <c r="G893" s="1">
        <v>3</v>
      </c>
      <c r="H893" s="1">
        <v>2</v>
      </c>
      <c r="I893" s="1">
        <v>2</v>
      </c>
    </row>
    <row r="894" spans="1:9" x14ac:dyDescent="0.3">
      <c r="A894" s="1" t="s">
        <v>1385</v>
      </c>
      <c r="B894" s="1">
        <v>8</v>
      </c>
      <c r="C894" s="1">
        <v>6</v>
      </c>
      <c r="D894" s="1">
        <v>6</v>
      </c>
      <c r="F894" s="1" t="s">
        <v>1416</v>
      </c>
      <c r="G894" s="1">
        <v>829</v>
      </c>
      <c r="H894" s="1">
        <v>829</v>
      </c>
      <c r="I894" s="1">
        <v>35</v>
      </c>
    </row>
    <row r="895" spans="1:9" x14ac:dyDescent="0.3">
      <c r="A895" s="1" t="s">
        <v>1384</v>
      </c>
      <c r="B895" s="1">
        <v>11</v>
      </c>
      <c r="C895" s="1">
        <v>10</v>
      </c>
      <c r="D895" s="1">
        <v>9</v>
      </c>
      <c r="F895" s="1" t="s">
        <v>1415</v>
      </c>
      <c r="G895" s="1">
        <v>1</v>
      </c>
      <c r="H895" s="1">
        <v>1</v>
      </c>
      <c r="I895" s="1">
        <v>1</v>
      </c>
    </row>
    <row r="896" spans="1:9" x14ac:dyDescent="0.3">
      <c r="A896" s="1" t="s">
        <v>1383</v>
      </c>
      <c r="B896" s="1">
        <v>34</v>
      </c>
      <c r="C896" s="1">
        <v>24</v>
      </c>
      <c r="D896" s="1">
        <v>24</v>
      </c>
      <c r="F896" s="1" t="s">
        <v>1414</v>
      </c>
      <c r="G896" s="1">
        <v>1</v>
      </c>
      <c r="H896" s="1">
        <v>1</v>
      </c>
      <c r="I896" s="1">
        <v>1</v>
      </c>
    </row>
    <row r="897" spans="1:9" x14ac:dyDescent="0.3">
      <c r="A897" s="1" t="s">
        <v>1382</v>
      </c>
      <c r="B897" s="1">
        <v>23</v>
      </c>
      <c r="C897" s="1">
        <v>23</v>
      </c>
      <c r="D897" s="1">
        <v>23</v>
      </c>
      <c r="F897" s="1" t="s">
        <v>1413</v>
      </c>
      <c r="G897" s="1">
        <v>6</v>
      </c>
      <c r="H897" s="1">
        <v>6</v>
      </c>
      <c r="I897" s="1">
        <v>5</v>
      </c>
    </row>
    <row r="898" spans="1:9" x14ac:dyDescent="0.3">
      <c r="A898" s="1" t="s">
        <v>1381</v>
      </c>
      <c r="B898" s="1">
        <v>2</v>
      </c>
      <c r="C898" s="1">
        <v>2</v>
      </c>
      <c r="D898" s="1">
        <v>2</v>
      </c>
      <c r="F898" s="5" t="s">
        <v>1412</v>
      </c>
      <c r="G898" s="1">
        <v>5</v>
      </c>
      <c r="H898" s="1">
        <v>5</v>
      </c>
      <c r="I898" s="1">
        <v>5</v>
      </c>
    </row>
    <row r="899" spans="1:9" x14ac:dyDescent="0.3">
      <c r="A899" s="1" t="s">
        <v>1380</v>
      </c>
      <c r="B899" s="1">
        <v>43</v>
      </c>
      <c r="C899" s="1">
        <v>39</v>
      </c>
      <c r="D899" s="1">
        <v>39</v>
      </c>
      <c r="F899" s="1" t="s">
        <v>1411</v>
      </c>
      <c r="G899" s="1">
        <v>16</v>
      </c>
      <c r="H899" s="1">
        <v>16</v>
      </c>
      <c r="I899" s="1">
        <v>16</v>
      </c>
    </row>
    <row r="900" spans="1:9" x14ac:dyDescent="0.3">
      <c r="A900" s="1" t="s">
        <v>1379</v>
      </c>
      <c r="B900" s="1">
        <v>7</v>
      </c>
      <c r="C900" s="1">
        <v>3</v>
      </c>
      <c r="D900" s="1">
        <v>3</v>
      </c>
      <c r="F900" s="1" t="s">
        <v>1410</v>
      </c>
      <c r="G900" s="1">
        <v>2</v>
      </c>
      <c r="H900" s="1">
        <v>2</v>
      </c>
      <c r="I900" s="1">
        <v>2</v>
      </c>
    </row>
    <row r="901" spans="1:9" x14ac:dyDescent="0.3">
      <c r="A901" s="1" t="s">
        <v>1378</v>
      </c>
      <c r="B901" s="1">
        <v>8</v>
      </c>
      <c r="C901" s="1">
        <v>7</v>
      </c>
      <c r="D901" s="1">
        <v>7</v>
      </c>
      <c r="F901" s="1" t="s">
        <v>1409</v>
      </c>
      <c r="G901" s="1">
        <v>1</v>
      </c>
      <c r="H901" s="1">
        <v>1</v>
      </c>
      <c r="I901" s="1">
        <v>1</v>
      </c>
    </row>
    <row r="902" spans="1:9" x14ac:dyDescent="0.3">
      <c r="A902" s="1" t="s">
        <v>1377</v>
      </c>
      <c r="B902" s="1">
        <v>3</v>
      </c>
      <c r="C902" s="1">
        <v>2</v>
      </c>
      <c r="D902" s="1">
        <v>2</v>
      </c>
      <c r="F902" s="1" t="s">
        <v>1408</v>
      </c>
      <c r="G902" s="1">
        <v>1</v>
      </c>
      <c r="H902" s="1">
        <v>1</v>
      </c>
      <c r="I902" s="1">
        <v>1</v>
      </c>
    </row>
    <row r="903" spans="1:9" x14ac:dyDescent="0.3">
      <c r="A903" s="1" t="s">
        <v>1376</v>
      </c>
      <c r="B903" s="1">
        <v>5</v>
      </c>
      <c r="C903" s="1">
        <v>3</v>
      </c>
      <c r="D903" s="1">
        <v>3</v>
      </c>
      <c r="F903" s="1" t="s">
        <v>1407</v>
      </c>
      <c r="G903" s="1">
        <v>6</v>
      </c>
      <c r="H903" s="1">
        <v>6</v>
      </c>
      <c r="I903" s="1">
        <v>5</v>
      </c>
    </row>
    <row r="904" spans="1:9" x14ac:dyDescent="0.3">
      <c r="A904" s="1" t="s">
        <v>1374</v>
      </c>
      <c r="B904" s="1">
        <v>5</v>
      </c>
      <c r="C904" s="1">
        <v>2</v>
      </c>
      <c r="D904" s="1">
        <v>2</v>
      </c>
      <c r="F904" s="5" t="s">
        <v>1406</v>
      </c>
      <c r="G904" s="1">
        <v>5</v>
      </c>
      <c r="H904" s="1">
        <v>5</v>
      </c>
      <c r="I904" s="1">
        <v>5</v>
      </c>
    </row>
    <row r="905" spans="1:9" x14ac:dyDescent="0.3">
      <c r="A905" s="1" t="s">
        <v>1373</v>
      </c>
      <c r="B905" s="1">
        <v>4</v>
      </c>
      <c r="C905" s="1">
        <v>4</v>
      </c>
      <c r="D905" s="1">
        <v>4</v>
      </c>
      <c r="F905" s="1" t="s">
        <v>1405</v>
      </c>
      <c r="G905" s="1">
        <v>5</v>
      </c>
      <c r="H905" s="1">
        <v>5</v>
      </c>
      <c r="I905" s="1">
        <v>5</v>
      </c>
    </row>
    <row r="906" spans="1:9" x14ac:dyDescent="0.3">
      <c r="A906" s="1" t="s">
        <v>1372</v>
      </c>
      <c r="B906" s="1">
        <v>1</v>
      </c>
      <c r="C906" s="1">
        <v>1</v>
      </c>
      <c r="D906" s="1">
        <v>1</v>
      </c>
      <c r="F906" s="1" t="s">
        <v>1404</v>
      </c>
      <c r="G906" s="1">
        <v>17</v>
      </c>
      <c r="H906" s="1">
        <v>17</v>
      </c>
      <c r="I906" s="1">
        <v>17</v>
      </c>
    </row>
    <row r="907" spans="1:9" x14ac:dyDescent="0.3">
      <c r="A907" s="1" t="s">
        <v>1371</v>
      </c>
      <c r="B907" s="1">
        <v>1</v>
      </c>
      <c r="C907" s="1">
        <v>1</v>
      </c>
      <c r="D907" s="1">
        <v>1</v>
      </c>
      <c r="F907" s="1" t="s">
        <v>1403</v>
      </c>
      <c r="G907" s="1">
        <v>8</v>
      </c>
      <c r="H907" s="1">
        <v>8</v>
      </c>
      <c r="I907" s="1">
        <v>8</v>
      </c>
    </row>
    <row r="908" spans="1:9" x14ac:dyDescent="0.3">
      <c r="A908" s="1" t="s">
        <v>1370</v>
      </c>
      <c r="B908" s="1">
        <v>7</v>
      </c>
      <c r="C908" s="1">
        <v>3</v>
      </c>
      <c r="D908" s="1">
        <v>3</v>
      </c>
      <c r="F908" s="1" t="s">
        <v>1402</v>
      </c>
      <c r="G908" s="1">
        <v>41</v>
      </c>
      <c r="H908" s="1">
        <v>41</v>
      </c>
      <c r="I908" s="1">
        <v>41</v>
      </c>
    </row>
    <row r="909" spans="1:9" x14ac:dyDescent="0.3">
      <c r="A909" s="1" t="s">
        <v>1369</v>
      </c>
      <c r="B909" s="1">
        <v>3</v>
      </c>
      <c r="C909" s="1">
        <v>2</v>
      </c>
      <c r="D909" s="1">
        <v>3</v>
      </c>
      <c r="F909" s="1" t="s">
        <v>1401</v>
      </c>
      <c r="G909" s="1">
        <v>27</v>
      </c>
      <c r="H909" s="1">
        <v>22</v>
      </c>
      <c r="I909" s="1">
        <v>22</v>
      </c>
    </row>
    <row r="910" spans="1:9" x14ac:dyDescent="0.3">
      <c r="A910" s="1" t="s">
        <v>1368</v>
      </c>
      <c r="B910" s="1">
        <v>25</v>
      </c>
      <c r="C910" s="1">
        <v>20</v>
      </c>
      <c r="D910" s="1">
        <v>20</v>
      </c>
      <c r="F910" s="1" t="s">
        <v>1400</v>
      </c>
      <c r="G910" s="1">
        <v>1</v>
      </c>
      <c r="H910" s="1">
        <v>1</v>
      </c>
      <c r="I910" s="1">
        <v>1</v>
      </c>
    </row>
    <row r="911" spans="1:9" x14ac:dyDescent="0.3">
      <c r="A911" s="1" t="s">
        <v>1367</v>
      </c>
      <c r="B911" s="1">
        <v>2</v>
      </c>
      <c r="C911" s="1">
        <v>2</v>
      </c>
      <c r="D911" s="1">
        <v>2</v>
      </c>
      <c r="F911" s="1" t="s">
        <v>1399</v>
      </c>
      <c r="G911" s="1">
        <v>20</v>
      </c>
      <c r="H911" s="1">
        <v>20</v>
      </c>
      <c r="I911" s="1">
        <v>10</v>
      </c>
    </row>
    <row r="912" spans="1:9" x14ac:dyDescent="0.3">
      <c r="A912" s="1" t="s">
        <v>1366</v>
      </c>
      <c r="B912" s="1">
        <v>23</v>
      </c>
      <c r="C912" s="1">
        <v>23</v>
      </c>
      <c r="D912" s="1">
        <v>23</v>
      </c>
      <c r="F912" s="1" t="s">
        <v>1398</v>
      </c>
      <c r="G912" s="1">
        <v>1</v>
      </c>
      <c r="H912" s="1">
        <v>1</v>
      </c>
      <c r="I912" s="1">
        <v>1</v>
      </c>
    </row>
    <row r="913" spans="1:9" x14ac:dyDescent="0.3">
      <c r="A913" s="1" t="s">
        <v>1365</v>
      </c>
      <c r="B913" s="1">
        <v>9</v>
      </c>
      <c r="C913" s="1">
        <v>5</v>
      </c>
      <c r="D913" s="1">
        <v>5</v>
      </c>
      <c r="F913" s="1" t="s">
        <v>1397</v>
      </c>
      <c r="G913" s="1">
        <v>3</v>
      </c>
      <c r="H913" s="1">
        <v>3</v>
      </c>
      <c r="I913" s="1">
        <v>3</v>
      </c>
    </row>
    <row r="914" spans="1:9" x14ac:dyDescent="0.3">
      <c r="A914" s="1" t="s">
        <v>1364</v>
      </c>
      <c r="B914" s="1">
        <v>8</v>
      </c>
      <c r="C914" s="1">
        <v>5</v>
      </c>
      <c r="D914" s="1">
        <v>6</v>
      </c>
      <c r="F914" s="1" t="s">
        <v>1396</v>
      </c>
      <c r="G914" s="1">
        <v>5</v>
      </c>
      <c r="H914" s="1">
        <v>5</v>
      </c>
      <c r="I914" s="1">
        <v>5</v>
      </c>
    </row>
    <row r="915" spans="1:9" x14ac:dyDescent="0.3">
      <c r="A915" s="1" t="s">
        <v>1363</v>
      </c>
      <c r="B915" s="1">
        <v>1</v>
      </c>
      <c r="C915" s="1">
        <v>1</v>
      </c>
      <c r="D915" s="1">
        <v>1</v>
      </c>
      <c r="F915" s="1" t="s">
        <v>1395</v>
      </c>
      <c r="G915" s="1">
        <v>23</v>
      </c>
      <c r="H915" s="1">
        <v>20</v>
      </c>
      <c r="I915" s="1">
        <v>20</v>
      </c>
    </row>
    <row r="916" spans="1:9" x14ac:dyDescent="0.3">
      <c r="A916" s="1" t="s">
        <v>1362</v>
      </c>
      <c r="B916" s="1">
        <v>5</v>
      </c>
      <c r="C916" s="1">
        <v>2</v>
      </c>
      <c r="D916" s="1">
        <v>2</v>
      </c>
      <c r="F916" s="1" t="s">
        <v>1394</v>
      </c>
      <c r="G916" s="1">
        <v>4</v>
      </c>
      <c r="H916" s="1">
        <v>4</v>
      </c>
      <c r="I916" s="1">
        <v>4</v>
      </c>
    </row>
    <row r="917" spans="1:9" x14ac:dyDescent="0.3">
      <c r="A917" s="1" t="s">
        <v>1361</v>
      </c>
      <c r="B917" s="1">
        <v>2</v>
      </c>
      <c r="C917" s="1">
        <v>2</v>
      </c>
      <c r="D917" s="1">
        <v>2</v>
      </c>
      <c r="F917" s="1" t="s">
        <v>1393</v>
      </c>
      <c r="G917" s="1">
        <v>4</v>
      </c>
      <c r="H917" s="1">
        <v>4</v>
      </c>
      <c r="I917" s="1">
        <v>4</v>
      </c>
    </row>
    <row r="918" spans="1:9" x14ac:dyDescent="0.3">
      <c r="A918" s="1" t="s">
        <v>1360</v>
      </c>
      <c r="B918" s="1">
        <v>46</v>
      </c>
      <c r="C918" s="1">
        <v>33</v>
      </c>
      <c r="D918" s="1">
        <v>9</v>
      </c>
      <c r="F918" s="1" t="s">
        <v>1391</v>
      </c>
      <c r="G918" s="1">
        <v>24</v>
      </c>
      <c r="H918" s="1">
        <v>11</v>
      </c>
      <c r="I918" s="1">
        <v>11</v>
      </c>
    </row>
    <row r="919" spans="1:9" x14ac:dyDescent="0.3">
      <c r="A919" s="5" t="s">
        <v>1359</v>
      </c>
      <c r="B919" s="1">
        <v>3</v>
      </c>
      <c r="C919" s="1">
        <v>3</v>
      </c>
      <c r="D919" s="1">
        <v>3</v>
      </c>
      <c r="F919" s="1" t="s">
        <v>1390</v>
      </c>
      <c r="G919" s="1">
        <v>2</v>
      </c>
      <c r="H919" s="1">
        <v>2</v>
      </c>
      <c r="I919" s="1">
        <v>2</v>
      </c>
    </row>
    <row r="920" spans="1:9" x14ac:dyDescent="0.3">
      <c r="A920" s="1" t="s">
        <v>1358</v>
      </c>
      <c r="B920" s="1">
        <v>1</v>
      </c>
      <c r="C920" s="1">
        <v>1</v>
      </c>
      <c r="D920" s="1">
        <v>1</v>
      </c>
      <c r="F920" s="1" t="s">
        <v>1389</v>
      </c>
      <c r="G920" s="1">
        <v>17</v>
      </c>
      <c r="H920" s="1">
        <v>10</v>
      </c>
      <c r="I920" s="1">
        <v>9</v>
      </c>
    </row>
    <row r="921" spans="1:9" x14ac:dyDescent="0.3">
      <c r="A921" s="1" t="s">
        <v>1357</v>
      </c>
      <c r="B921" s="1">
        <v>3</v>
      </c>
      <c r="C921" s="1">
        <v>3</v>
      </c>
      <c r="D921" s="1">
        <v>3</v>
      </c>
      <c r="F921" s="1" t="s">
        <v>1388</v>
      </c>
      <c r="G921" s="1">
        <v>146</v>
      </c>
      <c r="H921" s="1">
        <v>119</v>
      </c>
      <c r="I921" s="1">
        <v>32</v>
      </c>
    </row>
    <row r="922" spans="1:9" x14ac:dyDescent="0.3">
      <c r="A922" s="1" t="s">
        <v>1356</v>
      </c>
      <c r="B922" s="1">
        <v>7</v>
      </c>
      <c r="C922" s="1">
        <v>6</v>
      </c>
      <c r="D922" s="1">
        <v>6</v>
      </c>
      <c r="F922" s="1" t="s">
        <v>1387</v>
      </c>
      <c r="G922" s="1">
        <v>2</v>
      </c>
      <c r="H922" s="1">
        <v>2</v>
      </c>
      <c r="I922" s="1">
        <v>2</v>
      </c>
    </row>
    <row r="923" spans="1:9" x14ac:dyDescent="0.3">
      <c r="A923" s="1" t="s">
        <v>1355</v>
      </c>
      <c r="B923" s="1">
        <v>5</v>
      </c>
      <c r="C923" s="1">
        <v>5</v>
      </c>
      <c r="D923" s="1">
        <v>5</v>
      </c>
      <c r="F923" s="1" t="s">
        <v>1386</v>
      </c>
      <c r="G923" s="1">
        <v>81</v>
      </c>
      <c r="H923" s="1">
        <v>1</v>
      </c>
      <c r="I923" s="1">
        <v>0</v>
      </c>
    </row>
    <row r="924" spans="1:9" x14ac:dyDescent="0.3">
      <c r="A924" s="1" t="s">
        <v>1353</v>
      </c>
      <c r="B924" s="1">
        <v>5</v>
      </c>
      <c r="C924" s="1">
        <v>3</v>
      </c>
      <c r="D924" s="1">
        <v>3</v>
      </c>
      <c r="F924" s="1" t="s">
        <v>1385</v>
      </c>
      <c r="G924" s="1">
        <v>7</v>
      </c>
      <c r="H924" s="1">
        <v>6</v>
      </c>
      <c r="I924" s="1">
        <v>6</v>
      </c>
    </row>
    <row r="925" spans="1:9" x14ac:dyDescent="0.3">
      <c r="A925" s="1" t="s">
        <v>1352</v>
      </c>
      <c r="B925" s="1">
        <v>4</v>
      </c>
      <c r="C925" s="1">
        <v>4</v>
      </c>
      <c r="D925" s="1">
        <v>4</v>
      </c>
      <c r="F925" s="1" t="s">
        <v>1384</v>
      </c>
      <c r="G925" s="1">
        <v>10</v>
      </c>
      <c r="H925" s="1">
        <v>10</v>
      </c>
      <c r="I925" s="1">
        <v>9</v>
      </c>
    </row>
    <row r="926" spans="1:9" x14ac:dyDescent="0.3">
      <c r="A926" s="1" t="s">
        <v>1351</v>
      </c>
      <c r="B926" s="1">
        <v>4</v>
      </c>
      <c r="C926" s="1">
        <v>4</v>
      </c>
      <c r="D926" s="1">
        <v>4</v>
      </c>
      <c r="F926" s="1" t="s">
        <v>1383</v>
      </c>
      <c r="G926" s="1">
        <v>30</v>
      </c>
      <c r="H926" s="1">
        <v>25</v>
      </c>
      <c r="I926" s="1">
        <v>24</v>
      </c>
    </row>
    <row r="927" spans="1:9" x14ac:dyDescent="0.3">
      <c r="A927" s="1" t="s">
        <v>1350</v>
      </c>
      <c r="B927" s="1">
        <v>38</v>
      </c>
      <c r="C927" s="1">
        <v>38</v>
      </c>
      <c r="D927" s="1">
        <v>38</v>
      </c>
      <c r="F927" s="1" t="s">
        <v>1382</v>
      </c>
      <c r="G927" s="1">
        <v>23</v>
      </c>
      <c r="H927" s="1">
        <v>23</v>
      </c>
      <c r="I927" s="1">
        <v>23</v>
      </c>
    </row>
    <row r="928" spans="1:9" x14ac:dyDescent="0.3">
      <c r="A928" s="1" t="s">
        <v>1349</v>
      </c>
      <c r="B928" s="1">
        <v>8</v>
      </c>
      <c r="C928" s="1">
        <v>3</v>
      </c>
      <c r="D928" s="1">
        <v>3</v>
      </c>
      <c r="F928" s="1" t="s">
        <v>1381</v>
      </c>
      <c r="G928" s="1">
        <v>2</v>
      </c>
      <c r="H928" s="1">
        <v>2</v>
      </c>
      <c r="I928" s="1">
        <v>2</v>
      </c>
    </row>
    <row r="929" spans="1:9" x14ac:dyDescent="0.3">
      <c r="A929" s="1" t="s">
        <v>1348</v>
      </c>
      <c r="B929" s="1">
        <v>1</v>
      </c>
      <c r="C929" s="1">
        <v>1</v>
      </c>
      <c r="D929" s="1">
        <v>1</v>
      </c>
      <c r="F929" s="1" t="s">
        <v>1380</v>
      </c>
      <c r="G929" s="1">
        <v>39</v>
      </c>
      <c r="H929" s="1">
        <v>39</v>
      </c>
      <c r="I929" s="1">
        <v>39</v>
      </c>
    </row>
    <row r="930" spans="1:9" x14ac:dyDescent="0.3">
      <c r="A930" s="1" t="s">
        <v>1347</v>
      </c>
      <c r="B930" s="1">
        <v>3</v>
      </c>
      <c r="C930" s="1">
        <v>1</v>
      </c>
      <c r="D930" s="1">
        <v>1</v>
      </c>
      <c r="F930" s="1" t="s">
        <v>1379</v>
      </c>
      <c r="G930" s="1">
        <v>3</v>
      </c>
      <c r="H930" s="1">
        <v>3</v>
      </c>
      <c r="I930" s="1">
        <v>3</v>
      </c>
    </row>
    <row r="931" spans="1:9" x14ac:dyDescent="0.3">
      <c r="A931" s="1" t="s">
        <v>1346</v>
      </c>
      <c r="B931" s="1">
        <v>6</v>
      </c>
      <c r="C931" s="1">
        <v>2</v>
      </c>
      <c r="D931" s="1">
        <v>2</v>
      </c>
      <c r="F931" s="1" t="s">
        <v>1378</v>
      </c>
      <c r="G931" s="1">
        <v>7</v>
      </c>
      <c r="H931" s="1">
        <v>7</v>
      </c>
      <c r="I931" s="1">
        <v>7</v>
      </c>
    </row>
    <row r="932" spans="1:9" x14ac:dyDescent="0.3">
      <c r="A932" s="1" t="s">
        <v>1345</v>
      </c>
      <c r="B932" s="1">
        <v>14</v>
      </c>
      <c r="C932" s="1">
        <v>11</v>
      </c>
      <c r="D932" s="1">
        <v>11</v>
      </c>
      <c r="F932" s="1" t="s">
        <v>1377</v>
      </c>
      <c r="G932" s="1">
        <v>2</v>
      </c>
      <c r="H932" s="1">
        <v>2</v>
      </c>
      <c r="I932" s="1">
        <v>2</v>
      </c>
    </row>
    <row r="933" spans="1:9" x14ac:dyDescent="0.3">
      <c r="A933" s="1" t="s">
        <v>1344</v>
      </c>
      <c r="B933" s="1">
        <v>1</v>
      </c>
      <c r="C933" s="1">
        <v>1</v>
      </c>
      <c r="D933" s="1">
        <v>1</v>
      </c>
      <c r="F933" s="1" t="s">
        <v>1376</v>
      </c>
      <c r="G933" s="1">
        <v>3</v>
      </c>
      <c r="H933" s="1">
        <v>3</v>
      </c>
      <c r="I933" s="1">
        <v>3</v>
      </c>
    </row>
    <row r="934" spans="1:9" x14ac:dyDescent="0.3">
      <c r="A934" s="1" t="s">
        <v>1343</v>
      </c>
      <c r="B934" s="1">
        <v>14</v>
      </c>
      <c r="C934" s="1">
        <v>6</v>
      </c>
      <c r="D934" s="1">
        <v>5</v>
      </c>
      <c r="F934" s="1" t="s">
        <v>1375</v>
      </c>
      <c r="G934" s="1">
        <v>1</v>
      </c>
      <c r="H934" s="1">
        <v>1</v>
      </c>
      <c r="I934" s="1">
        <v>0</v>
      </c>
    </row>
    <row r="935" spans="1:9" x14ac:dyDescent="0.3">
      <c r="A935" s="1" t="s">
        <v>1342</v>
      </c>
      <c r="B935" s="1">
        <v>1</v>
      </c>
      <c r="C935" s="1">
        <v>1</v>
      </c>
      <c r="D935" s="1">
        <v>1</v>
      </c>
      <c r="F935" s="1" t="s">
        <v>1374</v>
      </c>
      <c r="G935" s="1">
        <v>2</v>
      </c>
      <c r="H935" s="1">
        <v>2</v>
      </c>
      <c r="I935" s="1">
        <v>2</v>
      </c>
    </row>
    <row r="936" spans="1:9" x14ac:dyDescent="0.3">
      <c r="A936" s="1" t="s">
        <v>1341</v>
      </c>
      <c r="B936" s="1">
        <v>4</v>
      </c>
      <c r="C936" s="1">
        <v>4</v>
      </c>
      <c r="D936" s="1">
        <v>3</v>
      </c>
      <c r="F936" s="1" t="s">
        <v>1373</v>
      </c>
      <c r="G936" s="1">
        <v>9</v>
      </c>
      <c r="H936" s="1">
        <v>4</v>
      </c>
      <c r="I936" s="1">
        <v>4</v>
      </c>
    </row>
    <row r="937" spans="1:9" x14ac:dyDescent="0.3">
      <c r="A937" s="1" t="s">
        <v>1340</v>
      </c>
      <c r="B937" s="1">
        <v>5</v>
      </c>
      <c r="C937" s="1">
        <v>2</v>
      </c>
      <c r="D937" s="1">
        <v>3</v>
      </c>
      <c r="F937" s="1" t="s">
        <v>1372</v>
      </c>
      <c r="G937" s="1">
        <v>2</v>
      </c>
      <c r="H937" s="1">
        <v>2</v>
      </c>
      <c r="I937" s="1">
        <v>1</v>
      </c>
    </row>
    <row r="938" spans="1:9" x14ac:dyDescent="0.3">
      <c r="A938" s="1" t="s">
        <v>1339</v>
      </c>
      <c r="B938" s="1">
        <v>20</v>
      </c>
      <c r="C938" s="1">
        <v>11</v>
      </c>
      <c r="D938" s="1">
        <v>11</v>
      </c>
      <c r="F938" s="1" t="s">
        <v>1371</v>
      </c>
      <c r="G938" s="1">
        <v>2</v>
      </c>
      <c r="H938" s="1">
        <v>1</v>
      </c>
      <c r="I938" s="1">
        <v>1</v>
      </c>
    </row>
    <row r="939" spans="1:9" x14ac:dyDescent="0.3">
      <c r="A939" s="1" t="s">
        <v>1338</v>
      </c>
      <c r="B939" s="1">
        <v>3</v>
      </c>
      <c r="C939" s="1">
        <v>1</v>
      </c>
      <c r="D939" s="1">
        <v>1</v>
      </c>
      <c r="F939" s="1" t="s">
        <v>1370</v>
      </c>
      <c r="G939" s="1">
        <v>3</v>
      </c>
      <c r="H939" s="1">
        <v>3</v>
      </c>
      <c r="I939" s="1">
        <v>3</v>
      </c>
    </row>
    <row r="940" spans="1:9" x14ac:dyDescent="0.3">
      <c r="A940" s="1" t="s">
        <v>1337</v>
      </c>
      <c r="B940" s="1">
        <v>17</v>
      </c>
      <c r="C940" s="1">
        <v>16</v>
      </c>
      <c r="D940" s="1">
        <v>16</v>
      </c>
      <c r="F940" s="1" t="s">
        <v>1369</v>
      </c>
      <c r="G940" s="1">
        <v>2</v>
      </c>
      <c r="H940" s="1">
        <v>2</v>
      </c>
      <c r="I940" s="1">
        <v>2</v>
      </c>
    </row>
    <row r="941" spans="1:9" x14ac:dyDescent="0.3">
      <c r="A941" s="1" t="s">
        <v>1336</v>
      </c>
      <c r="B941" s="1">
        <v>2</v>
      </c>
      <c r="C941" s="1">
        <v>2</v>
      </c>
      <c r="D941" s="1">
        <v>2</v>
      </c>
      <c r="F941" s="1" t="s">
        <v>1368</v>
      </c>
      <c r="G941" s="1">
        <v>20</v>
      </c>
      <c r="H941" s="1">
        <v>20</v>
      </c>
      <c r="I941" s="1">
        <v>20</v>
      </c>
    </row>
    <row r="942" spans="1:9" x14ac:dyDescent="0.3">
      <c r="A942" s="1" t="s">
        <v>1335</v>
      </c>
      <c r="B942" s="1">
        <v>2</v>
      </c>
      <c r="C942" s="1">
        <v>2</v>
      </c>
      <c r="D942" s="1">
        <v>2</v>
      </c>
      <c r="F942" s="1" t="s">
        <v>1367</v>
      </c>
      <c r="G942" s="1">
        <v>6</v>
      </c>
      <c r="H942" s="1">
        <v>2</v>
      </c>
      <c r="I942" s="1">
        <v>2</v>
      </c>
    </row>
    <row r="943" spans="1:9" x14ac:dyDescent="0.3">
      <c r="A943" s="1" t="s">
        <v>1334</v>
      </c>
      <c r="B943" s="1">
        <v>19</v>
      </c>
      <c r="C943" s="1">
        <v>15</v>
      </c>
      <c r="D943" s="1">
        <v>17</v>
      </c>
      <c r="F943" s="1" t="s">
        <v>1366</v>
      </c>
      <c r="G943" s="1">
        <v>23</v>
      </c>
      <c r="H943" s="1">
        <v>23</v>
      </c>
      <c r="I943" s="1">
        <v>23</v>
      </c>
    </row>
    <row r="944" spans="1:9" x14ac:dyDescent="0.3">
      <c r="A944" s="1" t="s">
        <v>1333</v>
      </c>
      <c r="B944" s="1">
        <v>25</v>
      </c>
      <c r="C944" s="1">
        <v>25</v>
      </c>
      <c r="D944" s="1">
        <v>25</v>
      </c>
      <c r="F944" s="1" t="s">
        <v>1365</v>
      </c>
      <c r="G944" s="1">
        <v>6</v>
      </c>
      <c r="H944" s="1">
        <v>6</v>
      </c>
      <c r="I944" s="1">
        <v>5</v>
      </c>
    </row>
    <row r="945" spans="1:9" x14ac:dyDescent="0.3">
      <c r="A945" s="1" t="s">
        <v>1332</v>
      </c>
      <c r="B945" s="1">
        <v>9</v>
      </c>
      <c r="C945" s="1">
        <v>7</v>
      </c>
      <c r="D945" s="1">
        <v>6</v>
      </c>
      <c r="F945" s="1" t="s">
        <v>1364</v>
      </c>
      <c r="G945" s="1">
        <v>8</v>
      </c>
      <c r="H945" s="1">
        <v>5</v>
      </c>
      <c r="I945" s="1">
        <v>6</v>
      </c>
    </row>
    <row r="946" spans="1:9" x14ac:dyDescent="0.3">
      <c r="A946" s="1" t="s">
        <v>1331</v>
      </c>
      <c r="B946" s="1">
        <v>4</v>
      </c>
      <c r="C946" s="1">
        <v>2</v>
      </c>
      <c r="D946" s="1">
        <v>2</v>
      </c>
      <c r="F946" s="1" t="s">
        <v>1363</v>
      </c>
      <c r="G946" s="1">
        <v>1</v>
      </c>
      <c r="H946" s="1">
        <v>1</v>
      </c>
      <c r="I946" s="1">
        <v>1</v>
      </c>
    </row>
    <row r="947" spans="1:9" x14ac:dyDescent="0.3">
      <c r="A947" s="1" t="s">
        <v>1330</v>
      </c>
      <c r="B947" s="1">
        <v>1</v>
      </c>
      <c r="C947" s="1">
        <v>1</v>
      </c>
      <c r="D947" s="1">
        <v>1</v>
      </c>
      <c r="F947" s="1" t="s">
        <v>1362</v>
      </c>
      <c r="G947" s="1">
        <v>4</v>
      </c>
      <c r="H947" s="1">
        <v>3</v>
      </c>
      <c r="I947" s="1">
        <v>2</v>
      </c>
    </row>
    <row r="948" spans="1:9" x14ac:dyDescent="0.3">
      <c r="A948" s="1" t="s">
        <v>1329</v>
      </c>
      <c r="B948" s="1">
        <v>3</v>
      </c>
      <c r="C948" s="1">
        <v>3</v>
      </c>
      <c r="D948" s="1">
        <v>3</v>
      </c>
      <c r="F948" s="1" t="s">
        <v>1361</v>
      </c>
      <c r="G948" s="1">
        <v>4</v>
      </c>
      <c r="H948" s="1">
        <v>2</v>
      </c>
      <c r="I948" s="1">
        <v>2</v>
      </c>
    </row>
    <row r="949" spans="1:9" x14ac:dyDescent="0.3">
      <c r="A949" s="1" t="s">
        <v>1328</v>
      </c>
      <c r="B949" s="1">
        <v>7</v>
      </c>
      <c r="C949" s="1">
        <v>7</v>
      </c>
      <c r="D949" s="1">
        <v>4</v>
      </c>
      <c r="F949" s="1" t="s">
        <v>1360</v>
      </c>
      <c r="G949" s="1">
        <v>33</v>
      </c>
      <c r="H949" s="1">
        <v>33</v>
      </c>
      <c r="I949" s="1">
        <v>9</v>
      </c>
    </row>
    <row r="950" spans="1:9" x14ac:dyDescent="0.3">
      <c r="A950" s="1" t="s">
        <v>1327</v>
      </c>
      <c r="B950" s="1">
        <v>299</v>
      </c>
      <c r="C950" s="1">
        <v>264</v>
      </c>
      <c r="D950" s="1">
        <v>0</v>
      </c>
      <c r="F950" s="5" t="s">
        <v>1359</v>
      </c>
      <c r="G950" s="1">
        <v>3</v>
      </c>
      <c r="H950" s="1">
        <v>3</v>
      </c>
      <c r="I950" s="1">
        <v>3</v>
      </c>
    </row>
    <row r="951" spans="1:9" x14ac:dyDescent="0.3">
      <c r="A951" s="1" t="s">
        <v>1326</v>
      </c>
      <c r="B951" s="1">
        <v>6</v>
      </c>
      <c r="C951" s="1">
        <v>2</v>
      </c>
      <c r="D951" s="1">
        <v>2</v>
      </c>
      <c r="F951" s="1" t="s">
        <v>1358</v>
      </c>
      <c r="G951" s="1">
        <v>1</v>
      </c>
      <c r="H951" s="1">
        <v>1</v>
      </c>
      <c r="I951" s="1">
        <v>1</v>
      </c>
    </row>
    <row r="952" spans="1:9" x14ac:dyDescent="0.3">
      <c r="A952" s="1" t="s">
        <v>1325</v>
      </c>
      <c r="B952" s="1">
        <v>1</v>
      </c>
      <c r="C952" s="1">
        <v>1</v>
      </c>
      <c r="D952" s="1">
        <v>1</v>
      </c>
      <c r="F952" s="1" t="s">
        <v>1357</v>
      </c>
      <c r="G952" s="1">
        <v>3</v>
      </c>
      <c r="H952" s="1">
        <v>3</v>
      </c>
      <c r="I952" s="1">
        <v>3</v>
      </c>
    </row>
    <row r="953" spans="1:9" x14ac:dyDescent="0.3">
      <c r="A953" s="1" t="s">
        <v>1324</v>
      </c>
      <c r="B953" s="1">
        <v>87</v>
      </c>
      <c r="C953" s="1">
        <v>73</v>
      </c>
      <c r="D953" s="1">
        <v>0</v>
      </c>
      <c r="F953" s="1" t="s">
        <v>1356</v>
      </c>
      <c r="G953" s="1">
        <v>6</v>
      </c>
      <c r="H953" s="1">
        <v>6</v>
      </c>
      <c r="I953" s="1">
        <v>6</v>
      </c>
    </row>
    <row r="954" spans="1:9" x14ac:dyDescent="0.3">
      <c r="A954" s="1" t="s">
        <v>1323</v>
      </c>
      <c r="B954" s="1">
        <v>8</v>
      </c>
      <c r="C954" s="1">
        <v>7</v>
      </c>
      <c r="D954" s="1">
        <v>7</v>
      </c>
      <c r="F954" s="1" t="s">
        <v>1355</v>
      </c>
      <c r="G954" s="1">
        <v>5</v>
      </c>
      <c r="H954" s="1">
        <v>5</v>
      </c>
      <c r="I954" s="1">
        <v>5</v>
      </c>
    </row>
    <row r="955" spans="1:9" x14ac:dyDescent="0.3">
      <c r="A955" s="1" t="s">
        <v>1322</v>
      </c>
      <c r="B955" s="1">
        <v>1</v>
      </c>
      <c r="C955" s="1">
        <v>1</v>
      </c>
      <c r="D955" s="1">
        <v>1</v>
      </c>
      <c r="F955" s="1" t="s">
        <v>1353</v>
      </c>
      <c r="G955" s="1">
        <v>3</v>
      </c>
      <c r="H955" s="1">
        <v>3</v>
      </c>
      <c r="I955" s="1">
        <v>3</v>
      </c>
    </row>
    <row r="956" spans="1:9" x14ac:dyDescent="0.3">
      <c r="A956" s="1" t="s">
        <v>1321</v>
      </c>
      <c r="B956" s="1">
        <v>2</v>
      </c>
      <c r="C956" s="1">
        <v>1</v>
      </c>
      <c r="D956" s="1">
        <v>1</v>
      </c>
      <c r="F956" s="1" t="s">
        <v>1352</v>
      </c>
      <c r="G956" s="1">
        <v>4</v>
      </c>
      <c r="H956" s="1">
        <v>4</v>
      </c>
      <c r="I956" s="1">
        <v>4</v>
      </c>
    </row>
    <row r="957" spans="1:9" x14ac:dyDescent="0.3">
      <c r="A957" s="1" t="s">
        <v>1320</v>
      </c>
      <c r="B957" s="1">
        <v>6</v>
      </c>
      <c r="C957" s="1">
        <v>6</v>
      </c>
      <c r="D957" s="1">
        <v>6</v>
      </c>
      <c r="F957" s="1" t="s">
        <v>1351</v>
      </c>
      <c r="G957" s="1">
        <v>8</v>
      </c>
      <c r="H957" s="1">
        <v>4</v>
      </c>
      <c r="I957" s="1">
        <v>4</v>
      </c>
    </row>
    <row r="958" spans="1:9" x14ac:dyDescent="0.3">
      <c r="A958" s="5" t="s">
        <v>1319</v>
      </c>
      <c r="B958" s="1">
        <v>1</v>
      </c>
      <c r="C958" s="1">
        <v>1</v>
      </c>
      <c r="D958" s="1">
        <v>1</v>
      </c>
      <c r="F958" s="1" t="s">
        <v>1350</v>
      </c>
      <c r="G958" s="1">
        <v>38</v>
      </c>
      <c r="H958" s="1">
        <v>38</v>
      </c>
      <c r="I958" s="1">
        <v>38</v>
      </c>
    </row>
    <row r="959" spans="1:9" x14ac:dyDescent="0.3">
      <c r="A959" s="1" t="s">
        <v>1318</v>
      </c>
      <c r="B959" s="1">
        <v>27</v>
      </c>
      <c r="C959" s="1">
        <v>14</v>
      </c>
      <c r="D959" s="1">
        <v>14</v>
      </c>
      <c r="F959" s="1" t="s">
        <v>1349</v>
      </c>
      <c r="G959" s="1">
        <v>3</v>
      </c>
      <c r="H959" s="1">
        <v>3</v>
      </c>
      <c r="I959" s="1">
        <v>3</v>
      </c>
    </row>
    <row r="960" spans="1:9" x14ac:dyDescent="0.3">
      <c r="A960" s="1" t="s">
        <v>1317</v>
      </c>
      <c r="B960" s="1">
        <v>71</v>
      </c>
      <c r="C960" s="1">
        <v>28</v>
      </c>
      <c r="D960" s="1">
        <v>28</v>
      </c>
      <c r="F960" s="1" t="s">
        <v>1348</v>
      </c>
      <c r="G960" s="1">
        <v>2</v>
      </c>
      <c r="H960" s="1">
        <v>1</v>
      </c>
      <c r="I960" s="1">
        <v>1</v>
      </c>
    </row>
    <row r="961" spans="1:9" x14ac:dyDescent="0.3">
      <c r="A961" s="5" t="s">
        <v>1316</v>
      </c>
      <c r="B961" s="1">
        <v>6</v>
      </c>
      <c r="C961" s="1">
        <v>4</v>
      </c>
      <c r="D961" s="1">
        <v>4</v>
      </c>
      <c r="F961" s="1" t="s">
        <v>1347</v>
      </c>
      <c r="G961" s="1">
        <v>1</v>
      </c>
      <c r="H961" s="1">
        <v>1</v>
      </c>
      <c r="I961" s="1">
        <v>1</v>
      </c>
    </row>
    <row r="962" spans="1:9" x14ac:dyDescent="0.3">
      <c r="A962" s="1" t="s">
        <v>1314</v>
      </c>
      <c r="B962" s="1">
        <v>5</v>
      </c>
      <c r="C962" s="1">
        <v>5</v>
      </c>
      <c r="D962" s="1">
        <v>5</v>
      </c>
      <c r="F962" s="1" t="s">
        <v>1346</v>
      </c>
      <c r="G962" s="1">
        <v>2</v>
      </c>
      <c r="H962" s="1">
        <v>2</v>
      </c>
      <c r="I962" s="1">
        <v>2</v>
      </c>
    </row>
    <row r="963" spans="1:9" x14ac:dyDescent="0.3">
      <c r="A963" s="5" t="s">
        <v>1313</v>
      </c>
      <c r="B963" s="1">
        <v>74</v>
      </c>
      <c r="C963" s="1">
        <v>44</v>
      </c>
      <c r="D963" s="1">
        <v>43</v>
      </c>
      <c r="F963" s="1" t="s">
        <v>1345</v>
      </c>
      <c r="G963" s="1">
        <v>11</v>
      </c>
      <c r="H963" s="1">
        <v>11</v>
      </c>
      <c r="I963" s="1">
        <v>11</v>
      </c>
    </row>
    <row r="964" spans="1:9" x14ac:dyDescent="0.3">
      <c r="A964" s="1" t="s">
        <v>1312</v>
      </c>
      <c r="B964" s="1">
        <v>8</v>
      </c>
      <c r="C964" s="1">
        <v>5</v>
      </c>
      <c r="D964" s="1">
        <v>8</v>
      </c>
      <c r="F964" s="1" t="s">
        <v>1344</v>
      </c>
      <c r="G964" s="1">
        <v>3</v>
      </c>
      <c r="H964" s="1">
        <v>1</v>
      </c>
      <c r="I964" s="1">
        <v>1</v>
      </c>
    </row>
    <row r="965" spans="1:9" x14ac:dyDescent="0.3">
      <c r="A965" s="1" t="s">
        <v>1311</v>
      </c>
      <c r="B965" s="1">
        <v>14</v>
      </c>
      <c r="C965" s="1">
        <v>10</v>
      </c>
      <c r="D965" s="1">
        <v>10</v>
      </c>
      <c r="F965" s="1" t="s">
        <v>1343</v>
      </c>
      <c r="G965" s="1">
        <v>13</v>
      </c>
      <c r="H965" s="1">
        <v>6</v>
      </c>
      <c r="I965" s="1">
        <v>5</v>
      </c>
    </row>
    <row r="966" spans="1:9" x14ac:dyDescent="0.3">
      <c r="A966" s="1" t="s">
        <v>1310</v>
      </c>
      <c r="B966" s="1">
        <v>29</v>
      </c>
      <c r="C966" s="1">
        <v>16</v>
      </c>
      <c r="D966" s="1">
        <v>16</v>
      </c>
      <c r="F966" s="1" t="s">
        <v>1342</v>
      </c>
      <c r="G966" s="1">
        <v>1</v>
      </c>
      <c r="H966" s="1">
        <v>1</v>
      </c>
      <c r="I966" s="1">
        <v>1</v>
      </c>
    </row>
    <row r="967" spans="1:9" x14ac:dyDescent="0.3">
      <c r="A967" s="1" t="s">
        <v>1309</v>
      </c>
      <c r="B967" s="1">
        <v>1</v>
      </c>
      <c r="C967" s="1">
        <v>1</v>
      </c>
      <c r="D967" s="1">
        <v>1</v>
      </c>
      <c r="F967" s="1" t="s">
        <v>1341</v>
      </c>
      <c r="G967" s="1">
        <v>4</v>
      </c>
      <c r="H967" s="1">
        <v>4</v>
      </c>
      <c r="I967" s="1">
        <v>3</v>
      </c>
    </row>
    <row r="968" spans="1:9" x14ac:dyDescent="0.3">
      <c r="A968" s="1" t="s">
        <v>1308</v>
      </c>
      <c r="B968" s="1">
        <v>4</v>
      </c>
      <c r="C968" s="1">
        <v>1</v>
      </c>
      <c r="D968" s="1">
        <v>1</v>
      </c>
      <c r="F968" s="1" t="s">
        <v>1340</v>
      </c>
      <c r="G968" s="1">
        <v>2</v>
      </c>
      <c r="H968" s="1">
        <v>2</v>
      </c>
      <c r="I968" s="1">
        <v>2</v>
      </c>
    </row>
    <row r="969" spans="1:9" x14ac:dyDescent="0.3">
      <c r="A969" s="1" t="s">
        <v>1307</v>
      </c>
      <c r="B969" s="1">
        <v>46</v>
      </c>
      <c r="C969" s="1">
        <v>27</v>
      </c>
      <c r="D969" s="1">
        <v>27</v>
      </c>
      <c r="F969" s="1" t="s">
        <v>1339</v>
      </c>
      <c r="G969" s="1">
        <v>11</v>
      </c>
      <c r="H969" s="1">
        <v>11</v>
      </c>
      <c r="I969" s="1">
        <v>11</v>
      </c>
    </row>
    <row r="970" spans="1:9" x14ac:dyDescent="0.3">
      <c r="A970" s="1" t="s">
        <v>1306</v>
      </c>
      <c r="B970" s="1">
        <v>35</v>
      </c>
      <c r="C970" s="1">
        <v>31</v>
      </c>
      <c r="D970" s="1">
        <v>31</v>
      </c>
      <c r="F970" s="1" t="s">
        <v>1338</v>
      </c>
      <c r="G970" s="1">
        <v>2</v>
      </c>
      <c r="H970" s="1">
        <v>2</v>
      </c>
      <c r="I970" s="1">
        <v>1</v>
      </c>
    </row>
    <row r="971" spans="1:9" x14ac:dyDescent="0.3">
      <c r="A971" s="1" t="s">
        <v>1305</v>
      </c>
      <c r="B971" s="1">
        <v>1</v>
      </c>
      <c r="C971" s="1">
        <v>1</v>
      </c>
      <c r="D971" s="1">
        <v>1</v>
      </c>
      <c r="F971" s="1" t="s">
        <v>1337</v>
      </c>
      <c r="G971" s="1">
        <v>74791</v>
      </c>
      <c r="H971" s="1">
        <v>74120</v>
      </c>
      <c r="I971" s="1">
        <v>16</v>
      </c>
    </row>
    <row r="972" spans="1:9" x14ac:dyDescent="0.3">
      <c r="A972" s="1" t="s">
        <v>1304</v>
      </c>
      <c r="B972" s="1">
        <v>2</v>
      </c>
      <c r="C972" s="1">
        <v>2</v>
      </c>
      <c r="D972" s="1">
        <v>2</v>
      </c>
      <c r="F972" s="1" t="s">
        <v>1336</v>
      </c>
      <c r="G972" s="1">
        <v>2</v>
      </c>
      <c r="H972" s="1">
        <v>2</v>
      </c>
      <c r="I972" s="1">
        <v>2</v>
      </c>
    </row>
    <row r="973" spans="1:9" x14ac:dyDescent="0.3">
      <c r="A973" s="1" t="s">
        <v>1303</v>
      </c>
      <c r="B973" s="1">
        <v>2</v>
      </c>
      <c r="C973" s="1">
        <v>2</v>
      </c>
      <c r="D973" s="1">
        <v>2</v>
      </c>
      <c r="F973" s="1" t="s">
        <v>1335</v>
      </c>
      <c r="G973" s="1">
        <v>4</v>
      </c>
      <c r="H973" s="1">
        <v>2</v>
      </c>
      <c r="I973" s="1">
        <v>2</v>
      </c>
    </row>
    <row r="974" spans="1:9" x14ac:dyDescent="0.3">
      <c r="A974" s="1" t="s">
        <v>1302</v>
      </c>
      <c r="B974" s="1">
        <v>4</v>
      </c>
      <c r="C974" s="1">
        <v>1</v>
      </c>
      <c r="D974" s="1">
        <v>2</v>
      </c>
      <c r="F974" s="1" t="s">
        <v>1334</v>
      </c>
      <c r="G974" s="1">
        <v>15</v>
      </c>
      <c r="H974" s="1">
        <v>15</v>
      </c>
      <c r="I974" s="1">
        <v>15</v>
      </c>
    </row>
    <row r="975" spans="1:9" x14ac:dyDescent="0.3">
      <c r="A975" s="1" t="s">
        <v>1301</v>
      </c>
      <c r="B975" s="1">
        <v>4</v>
      </c>
      <c r="C975" s="1">
        <v>4</v>
      </c>
      <c r="D975" s="1">
        <v>4</v>
      </c>
      <c r="F975" s="1" t="s">
        <v>1333</v>
      </c>
      <c r="G975" s="1">
        <v>25</v>
      </c>
      <c r="H975" s="1">
        <v>25</v>
      </c>
      <c r="I975" s="1">
        <v>25</v>
      </c>
    </row>
    <row r="976" spans="1:9" x14ac:dyDescent="0.3">
      <c r="A976" s="1" t="s">
        <v>1300</v>
      </c>
      <c r="B976" s="1">
        <v>7</v>
      </c>
      <c r="C976" s="1">
        <v>7</v>
      </c>
      <c r="D976" s="1">
        <v>7</v>
      </c>
      <c r="F976" s="1" t="s">
        <v>1332</v>
      </c>
      <c r="G976" s="1">
        <v>7</v>
      </c>
      <c r="H976" s="1">
        <v>7</v>
      </c>
      <c r="I976" s="1">
        <v>5</v>
      </c>
    </row>
    <row r="977" spans="1:9" x14ac:dyDescent="0.3">
      <c r="A977" s="1" t="s">
        <v>1299</v>
      </c>
      <c r="B977" s="1">
        <v>7</v>
      </c>
      <c r="C977" s="1">
        <v>5</v>
      </c>
      <c r="D977" s="1">
        <v>5</v>
      </c>
      <c r="F977" s="1" t="s">
        <v>1331</v>
      </c>
      <c r="G977" s="1">
        <v>2</v>
      </c>
      <c r="H977" s="1">
        <v>2</v>
      </c>
      <c r="I977" s="1">
        <v>2</v>
      </c>
    </row>
    <row r="978" spans="1:9" x14ac:dyDescent="0.3">
      <c r="A978" s="1" t="s">
        <v>1298</v>
      </c>
      <c r="B978" s="1">
        <v>27</v>
      </c>
      <c r="C978" s="1">
        <v>27</v>
      </c>
      <c r="D978" s="1">
        <v>27</v>
      </c>
      <c r="F978" s="1" t="s">
        <v>1330</v>
      </c>
      <c r="G978" s="1">
        <v>1</v>
      </c>
      <c r="H978" s="1">
        <v>1</v>
      </c>
      <c r="I978" s="1">
        <v>1</v>
      </c>
    </row>
    <row r="979" spans="1:9" x14ac:dyDescent="0.3">
      <c r="A979" s="1" t="s">
        <v>1297</v>
      </c>
      <c r="B979" s="1">
        <v>4</v>
      </c>
      <c r="C979" s="1">
        <v>2</v>
      </c>
      <c r="D979" s="1">
        <v>2</v>
      </c>
      <c r="F979" s="1" t="s">
        <v>1329</v>
      </c>
      <c r="G979" s="1">
        <v>4</v>
      </c>
      <c r="H979" s="1">
        <v>3</v>
      </c>
      <c r="I979" s="1">
        <v>4</v>
      </c>
    </row>
    <row r="980" spans="1:9" x14ac:dyDescent="0.3">
      <c r="A980" s="1" t="s">
        <v>1296</v>
      </c>
      <c r="B980" s="1">
        <v>5</v>
      </c>
      <c r="C980" s="1">
        <v>3</v>
      </c>
      <c r="D980" s="1">
        <v>3</v>
      </c>
      <c r="F980" s="1" t="s">
        <v>1328</v>
      </c>
      <c r="G980" s="1">
        <v>11</v>
      </c>
      <c r="H980" s="1">
        <v>7</v>
      </c>
      <c r="I980" s="1">
        <v>4</v>
      </c>
    </row>
    <row r="981" spans="1:9" x14ac:dyDescent="0.3">
      <c r="A981" s="1" t="s">
        <v>1295</v>
      </c>
      <c r="B981" s="1">
        <v>10</v>
      </c>
      <c r="C981" s="1">
        <v>6</v>
      </c>
      <c r="D981" s="1">
        <v>6</v>
      </c>
      <c r="F981" s="1" t="s">
        <v>1327</v>
      </c>
      <c r="G981" s="1">
        <v>269</v>
      </c>
      <c r="H981" s="1">
        <v>265</v>
      </c>
      <c r="I981" s="1">
        <v>0</v>
      </c>
    </row>
    <row r="982" spans="1:9" x14ac:dyDescent="0.3">
      <c r="A982" s="1" t="s">
        <v>1294</v>
      </c>
      <c r="B982" s="1">
        <v>4</v>
      </c>
      <c r="C982" s="1">
        <v>4</v>
      </c>
      <c r="D982" s="1">
        <v>4</v>
      </c>
      <c r="F982" s="1" t="s">
        <v>1326</v>
      </c>
      <c r="G982" s="1">
        <v>3</v>
      </c>
      <c r="H982" s="1">
        <v>3</v>
      </c>
      <c r="I982" s="1">
        <v>2</v>
      </c>
    </row>
    <row r="983" spans="1:9" x14ac:dyDescent="0.3">
      <c r="A983" s="1" t="s">
        <v>1292</v>
      </c>
      <c r="B983" s="1">
        <v>7</v>
      </c>
      <c r="C983" s="1">
        <v>5</v>
      </c>
      <c r="D983" s="1">
        <v>5</v>
      </c>
      <c r="F983" s="1" t="s">
        <v>1325</v>
      </c>
      <c r="G983" s="1">
        <v>1</v>
      </c>
      <c r="H983" s="1">
        <v>1</v>
      </c>
      <c r="I983" s="1">
        <v>1</v>
      </c>
    </row>
    <row r="984" spans="1:9" x14ac:dyDescent="0.3">
      <c r="A984" s="1" t="s">
        <v>1291</v>
      </c>
      <c r="B984" s="1">
        <v>8</v>
      </c>
      <c r="C984" s="1">
        <v>6</v>
      </c>
      <c r="D984" s="1">
        <v>6</v>
      </c>
      <c r="F984" s="1" t="s">
        <v>1324</v>
      </c>
      <c r="G984" s="1">
        <v>73</v>
      </c>
      <c r="H984" s="1">
        <v>73</v>
      </c>
      <c r="I984" s="1">
        <v>0</v>
      </c>
    </row>
    <row r="985" spans="1:9" x14ac:dyDescent="0.3">
      <c r="A985" s="5" t="s">
        <v>1290</v>
      </c>
      <c r="B985" s="1">
        <v>7</v>
      </c>
      <c r="C985" s="1">
        <v>6</v>
      </c>
      <c r="D985" s="1">
        <v>6</v>
      </c>
      <c r="F985" s="1" t="s">
        <v>1323</v>
      </c>
      <c r="G985" s="1">
        <v>7</v>
      </c>
      <c r="H985" s="1">
        <v>7</v>
      </c>
      <c r="I985" s="1">
        <v>7</v>
      </c>
    </row>
    <row r="986" spans="1:9" x14ac:dyDescent="0.3">
      <c r="A986" s="1" t="s">
        <v>1289</v>
      </c>
      <c r="B986" s="1">
        <v>1</v>
      </c>
      <c r="C986" s="1">
        <v>1</v>
      </c>
      <c r="D986" s="1">
        <v>1</v>
      </c>
      <c r="F986" s="1" t="s">
        <v>1322</v>
      </c>
      <c r="G986" s="1">
        <v>1</v>
      </c>
      <c r="H986" s="1">
        <v>1</v>
      </c>
      <c r="I986" s="1">
        <v>1</v>
      </c>
    </row>
    <row r="987" spans="1:9" x14ac:dyDescent="0.3">
      <c r="A987" s="1" t="s">
        <v>1288</v>
      </c>
      <c r="B987" s="1">
        <v>2</v>
      </c>
      <c r="C987" s="1">
        <v>2</v>
      </c>
      <c r="D987" s="1">
        <v>1</v>
      </c>
      <c r="F987" s="1" t="s">
        <v>1321</v>
      </c>
      <c r="G987" s="1">
        <v>1</v>
      </c>
      <c r="H987" s="1">
        <v>1</v>
      </c>
      <c r="I987" s="1">
        <v>1</v>
      </c>
    </row>
    <row r="988" spans="1:9" x14ac:dyDescent="0.3">
      <c r="A988" s="1" t="s">
        <v>1287</v>
      </c>
      <c r="B988" s="1">
        <v>125</v>
      </c>
      <c r="C988" s="1">
        <v>121</v>
      </c>
      <c r="D988" s="1">
        <v>0</v>
      </c>
      <c r="F988" s="1" t="s">
        <v>1320</v>
      </c>
      <c r="G988" s="1">
        <v>6</v>
      </c>
      <c r="H988" s="1">
        <v>6</v>
      </c>
      <c r="I988" s="1">
        <v>6</v>
      </c>
    </row>
    <row r="989" spans="1:9" x14ac:dyDescent="0.3">
      <c r="A989" s="1" t="s">
        <v>1286</v>
      </c>
      <c r="B989" s="1">
        <v>37</v>
      </c>
      <c r="C989" s="1">
        <v>37</v>
      </c>
      <c r="D989" s="1">
        <v>37</v>
      </c>
      <c r="F989" s="5" t="s">
        <v>1319</v>
      </c>
      <c r="G989" s="1">
        <v>2</v>
      </c>
      <c r="H989" s="1">
        <v>1</v>
      </c>
      <c r="I989" s="1">
        <v>1</v>
      </c>
    </row>
    <row r="990" spans="1:9" x14ac:dyDescent="0.3">
      <c r="A990" s="1" t="s">
        <v>1284</v>
      </c>
      <c r="B990" s="1">
        <v>3</v>
      </c>
      <c r="C990" s="1">
        <v>3</v>
      </c>
      <c r="D990" s="1">
        <v>3</v>
      </c>
      <c r="F990" s="1" t="s">
        <v>1318</v>
      </c>
      <c r="G990" s="1">
        <v>14</v>
      </c>
      <c r="H990" s="1">
        <v>14</v>
      </c>
      <c r="I990" s="1">
        <v>14</v>
      </c>
    </row>
    <row r="991" spans="1:9" x14ac:dyDescent="0.3">
      <c r="A991" s="1" t="s">
        <v>1283</v>
      </c>
      <c r="B991" s="1">
        <v>2</v>
      </c>
      <c r="C991" s="1">
        <v>2</v>
      </c>
      <c r="D991" s="1">
        <v>2</v>
      </c>
      <c r="F991" s="1" t="s">
        <v>1317</v>
      </c>
      <c r="G991" s="1">
        <v>29</v>
      </c>
      <c r="H991" s="1">
        <v>29</v>
      </c>
      <c r="I991" s="1">
        <v>28</v>
      </c>
    </row>
    <row r="992" spans="1:9" x14ac:dyDescent="0.3">
      <c r="A992" s="1" t="s">
        <v>1281</v>
      </c>
      <c r="B992" s="1">
        <v>61</v>
      </c>
      <c r="C992" s="1">
        <v>51</v>
      </c>
      <c r="D992" s="1">
        <v>0</v>
      </c>
      <c r="F992" s="5" t="s">
        <v>1316</v>
      </c>
      <c r="G992" s="1">
        <v>4</v>
      </c>
      <c r="H992" s="1">
        <v>4</v>
      </c>
      <c r="I992" s="1">
        <v>4</v>
      </c>
    </row>
    <row r="993" spans="1:9" x14ac:dyDescent="0.3">
      <c r="A993" s="1" t="s">
        <v>1280</v>
      </c>
      <c r="B993" s="1">
        <v>20</v>
      </c>
      <c r="C993" s="1">
        <v>20</v>
      </c>
      <c r="D993" s="1">
        <v>20</v>
      </c>
      <c r="F993" s="1" t="s">
        <v>1315</v>
      </c>
      <c r="G993" s="1">
        <v>78</v>
      </c>
      <c r="H993" s="1">
        <v>1</v>
      </c>
      <c r="I993" s="1">
        <v>0</v>
      </c>
    </row>
    <row r="994" spans="1:9" x14ac:dyDescent="0.3">
      <c r="A994" s="1" t="s">
        <v>1279</v>
      </c>
      <c r="B994" s="1">
        <v>4</v>
      </c>
      <c r="C994" s="1">
        <v>3</v>
      </c>
      <c r="D994" s="1">
        <v>3</v>
      </c>
      <c r="F994" s="1" t="s">
        <v>1314</v>
      </c>
      <c r="G994" s="1">
        <v>5</v>
      </c>
      <c r="H994" s="1">
        <v>5</v>
      </c>
      <c r="I994" s="1">
        <v>5</v>
      </c>
    </row>
    <row r="995" spans="1:9" x14ac:dyDescent="0.3">
      <c r="A995" s="1" t="s">
        <v>1278</v>
      </c>
      <c r="B995" s="1">
        <v>9</v>
      </c>
      <c r="C995" s="1">
        <v>6</v>
      </c>
      <c r="D995" s="1">
        <v>6</v>
      </c>
      <c r="F995" s="5" t="s">
        <v>1313</v>
      </c>
      <c r="G995" s="1">
        <v>55</v>
      </c>
      <c r="H995" s="1">
        <v>44</v>
      </c>
      <c r="I995" s="1">
        <v>44</v>
      </c>
    </row>
    <row r="996" spans="1:9" x14ac:dyDescent="0.3">
      <c r="A996" s="1" t="s">
        <v>1277</v>
      </c>
      <c r="B996" s="1">
        <v>63</v>
      </c>
      <c r="C996" s="1">
        <v>32</v>
      </c>
      <c r="D996" s="1">
        <v>34</v>
      </c>
      <c r="F996" s="1" t="s">
        <v>1312</v>
      </c>
      <c r="G996" s="1">
        <v>7</v>
      </c>
      <c r="H996" s="1">
        <v>5</v>
      </c>
      <c r="I996" s="1">
        <v>7</v>
      </c>
    </row>
    <row r="997" spans="1:9" x14ac:dyDescent="0.3">
      <c r="A997" s="1" t="s">
        <v>1276</v>
      </c>
      <c r="B997" s="1">
        <v>53</v>
      </c>
      <c r="C997" s="1">
        <v>30</v>
      </c>
      <c r="D997" s="1">
        <v>28</v>
      </c>
      <c r="F997" s="1" t="s">
        <v>1311</v>
      </c>
      <c r="G997" s="1">
        <v>10</v>
      </c>
      <c r="H997" s="1">
        <v>10</v>
      </c>
      <c r="I997" s="1">
        <v>10</v>
      </c>
    </row>
    <row r="998" spans="1:9" x14ac:dyDescent="0.3">
      <c r="A998" s="1" t="s">
        <v>1275</v>
      </c>
      <c r="B998" s="1">
        <v>39</v>
      </c>
      <c r="C998" s="1">
        <v>24</v>
      </c>
      <c r="D998" s="1">
        <v>24</v>
      </c>
      <c r="F998" s="1" t="s">
        <v>1310</v>
      </c>
      <c r="G998" s="1">
        <v>16</v>
      </c>
      <c r="H998" s="1">
        <v>16</v>
      </c>
      <c r="I998" s="1">
        <v>16</v>
      </c>
    </row>
    <row r="999" spans="1:9" x14ac:dyDescent="0.3">
      <c r="A999" s="1" t="s">
        <v>1274</v>
      </c>
      <c r="B999" s="1">
        <v>38</v>
      </c>
      <c r="C999" s="1">
        <v>38</v>
      </c>
      <c r="D999" s="1">
        <v>38</v>
      </c>
      <c r="F999" s="1" t="s">
        <v>1309</v>
      </c>
      <c r="G999" s="1">
        <v>2</v>
      </c>
      <c r="H999" s="1">
        <v>1</v>
      </c>
      <c r="I999" s="1">
        <v>1</v>
      </c>
    </row>
    <row r="1000" spans="1:9" x14ac:dyDescent="0.3">
      <c r="A1000" s="1" t="s">
        <v>1273</v>
      </c>
      <c r="B1000" s="1">
        <v>9</v>
      </c>
      <c r="C1000" s="1">
        <v>3</v>
      </c>
      <c r="D1000" s="1">
        <v>6</v>
      </c>
      <c r="F1000" s="1" t="s">
        <v>1308</v>
      </c>
      <c r="G1000" s="1">
        <v>1</v>
      </c>
      <c r="H1000" s="1">
        <v>1</v>
      </c>
      <c r="I1000" s="1">
        <v>1</v>
      </c>
    </row>
    <row r="1001" spans="1:9" x14ac:dyDescent="0.3">
      <c r="A1001" s="1" t="s">
        <v>1272</v>
      </c>
      <c r="B1001" s="1">
        <v>4</v>
      </c>
      <c r="C1001" s="1">
        <v>4</v>
      </c>
      <c r="D1001" s="1">
        <v>4</v>
      </c>
      <c r="F1001" s="1" t="s">
        <v>1307</v>
      </c>
      <c r="G1001" s="1">
        <v>30</v>
      </c>
      <c r="H1001" s="1">
        <v>28</v>
      </c>
      <c r="I1001" s="1">
        <v>27</v>
      </c>
    </row>
    <row r="1002" spans="1:9" x14ac:dyDescent="0.3">
      <c r="A1002" s="1" t="s">
        <v>1271</v>
      </c>
      <c r="B1002" s="1">
        <v>1647</v>
      </c>
      <c r="C1002" s="1">
        <v>1529</v>
      </c>
      <c r="D1002" s="1">
        <v>28</v>
      </c>
      <c r="F1002" s="1" t="s">
        <v>1306</v>
      </c>
      <c r="G1002" s="1">
        <v>31</v>
      </c>
      <c r="H1002" s="1">
        <v>31</v>
      </c>
      <c r="I1002" s="1">
        <v>31</v>
      </c>
    </row>
    <row r="1003" spans="1:9" x14ac:dyDescent="0.3">
      <c r="A1003" s="1" t="s">
        <v>1269</v>
      </c>
      <c r="B1003" s="1">
        <v>5</v>
      </c>
      <c r="C1003" s="1">
        <v>3</v>
      </c>
      <c r="D1003" s="1">
        <v>3</v>
      </c>
      <c r="F1003" s="1" t="s">
        <v>1305</v>
      </c>
      <c r="G1003" s="1">
        <v>1</v>
      </c>
      <c r="H1003" s="1">
        <v>1</v>
      </c>
      <c r="I1003" s="1">
        <v>1</v>
      </c>
    </row>
    <row r="1004" spans="1:9" x14ac:dyDescent="0.3">
      <c r="A1004" s="1" t="s">
        <v>1268</v>
      </c>
      <c r="B1004" s="1">
        <v>3</v>
      </c>
      <c r="C1004" s="1">
        <v>2</v>
      </c>
      <c r="D1004" s="1">
        <v>2</v>
      </c>
      <c r="F1004" s="1" t="s">
        <v>1304</v>
      </c>
      <c r="G1004" s="1">
        <v>2</v>
      </c>
      <c r="H1004" s="1">
        <v>2</v>
      </c>
      <c r="I1004" s="1">
        <v>2</v>
      </c>
    </row>
    <row r="1005" spans="1:9" x14ac:dyDescent="0.3">
      <c r="A1005" s="1" t="s">
        <v>1267</v>
      </c>
      <c r="B1005" s="1">
        <v>5</v>
      </c>
      <c r="C1005" s="1">
        <v>5</v>
      </c>
      <c r="D1005" s="1">
        <v>5</v>
      </c>
      <c r="F1005" s="1" t="s">
        <v>1303</v>
      </c>
      <c r="G1005" s="1">
        <v>2</v>
      </c>
      <c r="H1005" s="1">
        <v>2</v>
      </c>
      <c r="I1005" s="1">
        <v>2</v>
      </c>
    </row>
    <row r="1006" spans="1:9" x14ac:dyDescent="0.3">
      <c r="A1006" s="1" t="s">
        <v>1266</v>
      </c>
      <c r="B1006" s="1">
        <v>3</v>
      </c>
      <c r="C1006" s="1">
        <v>3</v>
      </c>
      <c r="D1006" s="1">
        <v>3</v>
      </c>
      <c r="F1006" s="1" t="s">
        <v>1302</v>
      </c>
      <c r="G1006" s="1">
        <v>1</v>
      </c>
      <c r="H1006" s="1">
        <v>1</v>
      </c>
      <c r="I1006" s="1">
        <v>1</v>
      </c>
    </row>
    <row r="1007" spans="1:9" x14ac:dyDescent="0.3">
      <c r="A1007" s="1" t="s">
        <v>1265</v>
      </c>
      <c r="B1007" s="1">
        <v>29</v>
      </c>
      <c r="C1007" s="1">
        <v>10</v>
      </c>
      <c r="D1007" s="1">
        <v>15</v>
      </c>
      <c r="F1007" s="1" t="s">
        <v>1301</v>
      </c>
      <c r="G1007" s="1">
        <v>4</v>
      </c>
      <c r="H1007" s="1">
        <v>4</v>
      </c>
      <c r="I1007" s="1">
        <v>4</v>
      </c>
    </row>
    <row r="1008" spans="1:9" x14ac:dyDescent="0.3">
      <c r="A1008" s="1" t="s">
        <v>1264</v>
      </c>
      <c r="B1008" s="1">
        <v>2</v>
      </c>
      <c r="C1008" s="1">
        <v>2</v>
      </c>
      <c r="D1008" s="1">
        <v>2</v>
      </c>
      <c r="F1008" s="1" t="s">
        <v>1300</v>
      </c>
      <c r="G1008" s="1">
        <v>7</v>
      </c>
      <c r="H1008" s="1">
        <v>7</v>
      </c>
      <c r="I1008" s="1">
        <v>7</v>
      </c>
    </row>
    <row r="1009" spans="1:9" x14ac:dyDescent="0.3">
      <c r="A1009" s="1" t="s">
        <v>1261</v>
      </c>
      <c r="B1009" s="1">
        <v>11</v>
      </c>
      <c r="C1009" s="1">
        <v>6</v>
      </c>
      <c r="D1009" s="1">
        <v>6</v>
      </c>
      <c r="F1009" s="1" t="s">
        <v>1299</v>
      </c>
      <c r="G1009" s="1">
        <v>5</v>
      </c>
      <c r="H1009" s="1">
        <v>5</v>
      </c>
      <c r="I1009" s="1">
        <v>5</v>
      </c>
    </row>
    <row r="1010" spans="1:9" x14ac:dyDescent="0.3">
      <c r="A1010" s="1" t="s">
        <v>1260</v>
      </c>
      <c r="B1010" s="1">
        <v>7</v>
      </c>
      <c r="C1010" s="1">
        <v>6</v>
      </c>
      <c r="D1010" s="1">
        <v>6</v>
      </c>
      <c r="F1010" s="1" t="s">
        <v>1298</v>
      </c>
      <c r="G1010" s="1">
        <v>27</v>
      </c>
      <c r="H1010" s="1">
        <v>27</v>
      </c>
      <c r="I1010" s="1">
        <v>27</v>
      </c>
    </row>
    <row r="1011" spans="1:9" x14ac:dyDescent="0.3">
      <c r="A1011" s="1" t="s">
        <v>1258</v>
      </c>
      <c r="B1011" s="1">
        <v>3</v>
      </c>
      <c r="C1011" s="1">
        <v>1</v>
      </c>
      <c r="D1011" s="1">
        <v>1</v>
      </c>
      <c r="F1011" s="1" t="s">
        <v>1297</v>
      </c>
      <c r="G1011" s="1">
        <v>2</v>
      </c>
      <c r="H1011" s="1">
        <v>2</v>
      </c>
      <c r="I1011" s="1">
        <v>2</v>
      </c>
    </row>
    <row r="1012" spans="1:9" x14ac:dyDescent="0.3">
      <c r="A1012" s="1" t="s">
        <v>1257</v>
      </c>
      <c r="B1012" s="1">
        <v>34</v>
      </c>
      <c r="C1012" s="1">
        <v>30</v>
      </c>
      <c r="D1012" s="1">
        <v>30</v>
      </c>
      <c r="F1012" s="1" t="s">
        <v>1296</v>
      </c>
      <c r="G1012" s="1">
        <v>3</v>
      </c>
      <c r="H1012" s="1">
        <v>3</v>
      </c>
      <c r="I1012" s="1">
        <v>3</v>
      </c>
    </row>
    <row r="1013" spans="1:9" x14ac:dyDescent="0.3">
      <c r="A1013" s="1" t="s">
        <v>1256</v>
      </c>
      <c r="B1013" s="1">
        <v>1</v>
      </c>
      <c r="C1013" s="1">
        <v>1</v>
      </c>
      <c r="D1013" s="1">
        <v>1</v>
      </c>
      <c r="F1013" s="1" t="s">
        <v>1295</v>
      </c>
      <c r="G1013" s="1">
        <v>8</v>
      </c>
      <c r="H1013" s="1">
        <v>7</v>
      </c>
      <c r="I1013" s="1">
        <v>6</v>
      </c>
    </row>
    <row r="1014" spans="1:9" x14ac:dyDescent="0.3">
      <c r="A1014" s="1" t="s">
        <v>1255</v>
      </c>
      <c r="B1014" s="1">
        <v>8</v>
      </c>
      <c r="C1014" s="1">
        <v>7</v>
      </c>
      <c r="D1014" s="1">
        <v>6</v>
      </c>
      <c r="F1014" s="1" t="s">
        <v>1294</v>
      </c>
      <c r="G1014" s="1">
        <v>4</v>
      </c>
      <c r="H1014" s="1">
        <v>4</v>
      </c>
      <c r="I1014" s="1">
        <v>4</v>
      </c>
    </row>
    <row r="1015" spans="1:9" x14ac:dyDescent="0.3">
      <c r="A1015" s="1" t="s">
        <v>1254</v>
      </c>
      <c r="B1015" s="1">
        <v>4</v>
      </c>
      <c r="C1015" s="1">
        <v>3</v>
      </c>
      <c r="D1015" s="1">
        <v>4</v>
      </c>
      <c r="F1015" s="1" t="s">
        <v>1293</v>
      </c>
      <c r="G1015" s="1">
        <v>79</v>
      </c>
      <c r="H1015" s="1">
        <v>1</v>
      </c>
      <c r="I1015" s="1">
        <v>0</v>
      </c>
    </row>
    <row r="1016" spans="1:9" x14ac:dyDescent="0.3">
      <c r="A1016" s="1" t="s">
        <v>1253</v>
      </c>
      <c r="B1016" s="1">
        <v>52</v>
      </c>
      <c r="C1016" s="1">
        <v>30</v>
      </c>
      <c r="D1016" s="1">
        <v>27</v>
      </c>
      <c r="F1016" s="1" t="s">
        <v>1292</v>
      </c>
      <c r="G1016" s="1">
        <v>5</v>
      </c>
      <c r="H1016" s="1">
        <v>5</v>
      </c>
      <c r="I1016" s="1">
        <v>5</v>
      </c>
    </row>
    <row r="1017" spans="1:9" x14ac:dyDescent="0.3">
      <c r="A1017" s="1" t="s">
        <v>1252</v>
      </c>
      <c r="B1017" s="1">
        <v>2</v>
      </c>
      <c r="C1017" s="1">
        <v>2</v>
      </c>
      <c r="D1017" s="1">
        <v>2</v>
      </c>
      <c r="F1017" s="1" t="s">
        <v>1291</v>
      </c>
      <c r="G1017" s="1">
        <v>6</v>
      </c>
      <c r="H1017" s="1">
        <v>6</v>
      </c>
      <c r="I1017" s="1">
        <v>6</v>
      </c>
    </row>
    <row r="1018" spans="1:9" x14ac:dyDescent="0.3">
      <c r="A1018" s="1" t="s">
        <v>1251</v>
      </c>
      <c r="B1018" s="1">
        <v>3</v>
      </c>
      <c r="C1018" s="1">
        <v>3</v>
      </c>
      <c r="D1018" s="1">
        <v>3</v>
      </c>
      <c r="F1018" s="5" t="s">
        <v>1290</v>
      </c>
      <c r="G1018" s="1">
        <v>6</v>
      </c>
      <c r="H1018" s="1">
        <v>6</v>
      </c>
      <c r="I1018" s="1">
        <v>6</v>
      </c>
    </row>
    <row r="1019" spans="1:9" x14ac:dyDescent="0.3">
      <c r="A1019" s="1" t="s">
        <v>1250</v>
      </c>
      <c r="B1019" s="1">
        <v>7</v>
      </c>
      <c r="C1019" s="1">
        <v>5</v>
      </c>
      <c r="D1019" s="1">
        <v>0</v>
      </c>
      <c r="F1019" s="1" t="s">
        <v>1289</v>
      </c>
      <c r="G1019" s="1">
        <v>2</v>
      </c>
      <c r="H1019" s="1">
        <v>1</v>
      </c>
      <c r="I1019" s="1">
        <v>1</v>
      </c>
    </row>
    <row r="1020" spans="1:9" x14ac:dyDescent="0.3">
      <c r="A1020" s="1" t="s">
        <v>1248</v>
      </c>
      <c r="B1020" s="1">
        <v>3</v>
      </c>
      <c r="C1020" s="1">
        <v>2</v>
      </c>
      <c r="D1020" s="1">
        <v>3</v>
      </c>
      <c r="F1020" s="1" t="s">
        <v>1288</v>
      </c>
      <c r="G1020" s="1">
        <v>2</v>
      </c>
      <c r="H1020" s="1">
        <v>2</v>
      </c>
      <c r="I1020" s="1">
        <v>1</v>
      </c>
    </row>
    <row r="1021" spans="1:9" x14ac:dyDescent="0.3">
      <c r="A1021" s="1" t="s">
        <v>1247</v>
      </c>
      <c r="B1021" s="1">
        <v>2</v>
      </c>
      <c r="C1021" s="1">
        <v>2</v>
      </c>
      <c r="D1021" s="1">
        <v>1</v>
      </c>
      <c r="F1021" s="1" t="s">
        <v>1287</v>
      </c>
      <c r="G1021" s="1">
        <v>121</v>
      </c>
      <c r="H1021" s="1">
        <v>121</v>
      </c>
      <c r="I1021" s="1">
        <v>0</v>
      </c>
    </row>
    <row r="1022" spans="1:9" x14ac:dyDescent="0.3">
      <c r="A1022" s="1" t="s">
        <v>1246</v>
      </c>
      <c r="B1022" s="1">
        <v>4</v>
      </c>
      <c r="C1022" s="1">
        <v>2</v>
      </c>
      <c r="D1022" s="1">
        <v>2</v>
      </c>
      <c r="F1022" s="1" t="s">
        <v>1286</v>
      </c>
      <c r="G1022" s="1">
        <v>37</v>
      </c>
      <c r="H1022" s="1">
        <v>37</v>
      </c>
      <c r="I1022" s="1">
        <v>37</v>
      </c>
    </row>
    <row r="1023" spans="1:9" x14ac:dyDescent="0.3">
      <c r="A1023" s="1" t="s">
        <v>1245</v>
      </c>
      <c r="B1023" s="1">
        <v>18</v>
      </c>
      <c r="C1023" s="1">
        <v>18</v>
      </c>
      <c r="D1023" s="1">
        <v>18</v>
      </c>
      <c r="F1023" s="1" t="s">
        <v>1285</v>
      </c>
      <c r="G1023" s="1">
        <v>112</v>
      </c>
      <c r="H1023" s="1">
        <v>1</v>
      </c>
      <c r="I1023" s="1">
        <v>0</v>
      </c>
    </row>
    <row r="1024" spans="1:9" x14ac:dyDescent="0.3">
      <c r="A1024" s="1" t="s">
        <v>1244</v>
      </c>
      <c r="B1024" s="1">
        <v>42</v>
      </c>
      <c r="C1024" s="1">
        <v>35</v>
      </c>
      <c r="D1024" s="1">
        <v>35</v>
      </c>
      <c r="F1024" s="1" t="s">
        <v>1284</v>
      </c>
      <c r="G1024" s="1">
        <v>3</v>
      </c>
      <c r="H1024" s="1">
        <v>3</v>
      </c>
      <c r="I1024" s="1">
        <v>3</v>
      </c>
    </row>
    <row r="1025" spans="1:9" x14ac:dyDescent="0.3">
      <c r="A1025" s="1" t="s">
        <v>1243</v>
      </c>
      <c r="B1025" s="1">
        <v>6</v>
      </c>
      <c r="C1025" s="1">
        <v>2</v>
      </c>
      <c r="D1025" s="1">
        <v>2</v>
      </c>
      <c r="F1025" s="1" t="s">
        <v>1283</v>
      </c>
      <c r="G1025" s="1">
        <v>4</v>
      </c>
      <c r="H1025" s="1">
        <v>2</v>
      </c>
      <c r="I1025" s="1">
        <v>2</v>
      </c>
    </row>
    <row r="1026" spans="1:9" x14ac:dyDescent="0.3">
      <c r="A1026" s="1" t="s">
        <v>1242</v>
      </c>
      <c r="B1026" s="1">
        <v>13</v>
      </c>
      <c r="C1026" s="1">
        <v>13</v>
      </c>
      <c r="D1026" s="1">
        <v>13</v>
      </c>
      <c r="F1026" s="1" t="s">
        <v>1282</v>
      </c>
      <c r="G1026" s="1">
        <v>85</v>
      </c>
      <c r="H1026" s="1">
        <v>1</v>
      </c>
      <c r="I1026" s="1">
        <v>0</v>
      </c>
    </row>
    <row r="1027" spans="1:9" x14ac:dyDescent="0.3">
      <c r="A1027" s="1" t="s">
        <v>1241</v>
      </c>
      <c r="B1027" s="1">
        <v>77</v>
      </c>
      <c r="C1027" s="1">
        <v>46</v>
      </c>
      <c r="D1027" s="1">
        <v>49</v>
      </c>
      <c r="F1027" s="1" t="s">
        <v>1281</v>
      </c>
      <c r="G1027" s="1">
        <v>51</v>
      </c>
      <c r="H1027" s="1">
        <v>51</v>
      </c>
      <c r="I1027" s="1">
        <v>0</v>
      </c>
    </row>
    <row r="1028" spans="1:9" x14ac:dyDescent="0.3">
      <c r="A1028" s="1" t="s">
        <v>1240</v>
      </c>
      <c r="B1028" s="1">
        <v>3</v>
      </c>
      <c r="C1028" s="1">
        <v>1</v>
      </c>
      <c r="D1028" s="1">
        <v>1</v>
      </c>
      <c r="F1028" s="1" t="s">
        <v>1280</v>
      </c>
      <c r="G1028" s="1">
        <v>20</v>
      </c>
      <c r="H1028" s="1">
        <v>20</v>
      </c>
      <c r="I1028" s="1">
        <v>20</v>
      </c>
    </row>
    <row r="1029" spans="1:9" x14ac:dyDescent="0.3">
      <c r="A1029" s="1" t="s">
        <v>1239</v>
      </c>
      <c r="B1029" s="1">
        <v>2</v>
      </c>
      <c r="C1029" s="1">
        <v>2</v>
      </c>
      <c r="D1029" s="1">
        <v>2</v>
      </c>
      <c r="F1029" s="1" t="s">
        <v>1279</v>
      </c>
      <c r="G1029" s="1">
        <v>3</v>
      </c>
      <c r="H1029" s="1">
        <v>3</v>
      </c>
      <c r="I1029" s="1">
        <v>3</v>
      </c>
    </row>
    <row r="1030" spans="1:9" x14ac:dyDescent="0.3">
      <c r="A1030" s="1" t="s">
        <v>1238</v>
      </c>
      <c r="B1030" s="1">
        <v>19</v>
      </c>
      <c r="C1030" s="1">
        <v>18</v>
      </c>
      <c r="D1030" s="1">
        <v>18</v>
      </c>
      <c r="F1030" s="1" t="s">
        <v>1278</v>
      </c>
      <c r="G1030" s="1">
        <v>6</v>
      </c>
      <c r="H1030" s="1">
        <v>6</v>
      </c>
      <c r="I1030" s="1">
        <v>6</v>
      </c>
    </row>
    <row r="1031" spans="1:9" x14ac:dyDescent="0.3">
      <c r="A1031" s="1" t="s">
        <v>1237</v>
      </c>
      <c r="B1031" s="1">
        <v>27</v>
      </c>
      <c r="C1031" s="1">
        <v>20</v>
      </c>
      <c r="D1031" s="1">
        <v>20</v>
      </c>
      <c r="F1031" s="1" t="s">
        <v>1277</v>
      </c>
      <c r="G1031" s="1">
        <v>35</v>
      </c>
      <c r="H1031" s="1">
        <v>32</v>
      </c>
      <c r="I1031" s="1">
        <v>33</v>
      </c>
    </row>
    <row r="1032" spans="1:9" x14ac:dyDescent="0.3">
      <c r="A1032" s="1" t="s">
        <v>1236</v>
      </c>
      <c r="B1032" s="1">
        <v>10</v>
      </c>
      <c r="C1032" s="1">
        <v>8</v>
      </c>
      <c r="D1032" s="1">
        <v>8</v>
      </c>
      <c r="F1032" s="1" t="s">
        <v>1276</v>
      </c>
      <c r="G1032" s="1">
        <v>30</v>
      </c>
      <c r="H1032" s="1">
        <v>30</v>
      </c>
      <c r="I1032" s="1">
        <v>28</v>
      </c>
    </row>
    <row r="1033" spans="1:9" x14ac:dyDescent="0.3">
      <c r="A1033" s="1" t="s">
        <v>1235</v>
      </c>
      <c r="B1033" s="1">
        <v>18</v>
      </c>
      <c r="C1033" s="1">
        <v>13</v>
      </c>
      <c r="D1033" s="1">
        <v>13</v>
      </c>
      <c r="F1033" s="1" t="s">
        <v>1275</v>
      </c>
      <c r="G1033" s="1">
        <v>27</v>
      </c>
      <c r="H1033" s="1">
        <v>24</v>
      </c>
      <c r="I1033" s="1">
        <v>24</v>
      </c>
    </row>
    <row r="1034" spans="1:9" x14ac:dyDescent="0.3">
      <c r="A1034" s="1" t="s">
        <v>1234</v>
      </c>
      <c r="B1034" s="1">
        <v>2</v>
      </c>
      <c r="C1034" s="1">
        <v>2</v>
      </c>
      <c r="D1034" s="1">
        <v>2</v>
      </c>
      <c r="F1034" s="1" t="s">
        <v>1274</v>
      </c>
      <c r="G1034" s="1">
        <v>38</v>
      </c>
      <c r="H1034" s="1">
        <v>38</v>
      </c>
      <c r="I1034" s="1">
        <v>38</v>
      </c>
    </row>
    <row r="1035" spans="1:9" x14ac:dyDescent="0.3">
      <c r="A1035" s="1" t="s">
        <v>1233</v>
      </c>
      <c r="B1035" s="1">
        <v>4</v>
      </c>
      <c r="C1035" s="1">
        <v>4</v>
      </c>
      <c r="D1035" s="1">
        <v>4</v>
      </c>
      <c r="F1035" s="1" t="s">
        <v>1273</v>
      </c>
      <c r="G1035" s="1">
        <v>3</v>
      </c>
      <c r="H1035" s="1">
        <v>3</v>
      </c>
      <c r="I1035" s="1">
        <v>3</v>
      </c>
    </row>
    <row r="1036" spans="1:9" x14ac:dyDescent="0.3">
      <c r="A1036" s="1" t="s">
        <v>1232</v>
      </c>
      <c r="B1036" s="1">
        <v>1</v>
      </c>
      <c r="C1036" s="1">
        <v>1</v>
      </c>
      <c r="D1036" s="1">
        <v>1</v>
      </c>
      <c r="F1036" s="1" t="s">
        <v>1272</v>
      </c>
      <c r="G1036" s="1">
        <v>8</v>
      </c>
      <c r="H1036" s="1">
        <v>4</v>
      </c>
      <c r="I1036" s="1">
        <v>4</v>
      </c>
    </row>
    <row r="1037" spans="1:9" x14ac:dyDescent="0.3">
      <c r="A1037" s="1" t="s">
        <v>1230</v>
      </c>
      <c r="B1037" s="1">
        <v>7</v>
      </c>
      <c r="C1037" s="1">
        <v>4</v>
      </c>
      <c r="D1037" s="1">
        <v>4</v>
      </c>
      <c r="F1037" s="1" t="s">
        <v>1271</v>
      </c>
      <c r="G1037" s="1">
        <v>1559</v>
      </c>
      <c r="H1037" s="1">
        <v>1529</v>
      </c>
      <c r="I1037" s="1">
        <v>28</v>
      </c>
    </row>
    <row r="1038" spans="1:9" x14ac:dyDescent="0.3">
      <c r="A1038" s="1" t="s">
        <v>1229</v>
      </c>
      <c r="B1038" s="1">
        <v>38</v>
      </c>
      <c r="C1038" s="1">
        <v>38</v>
      </c>
      <c r="D1038" s="1">
        <v>38</v>
      </c>
      <c r="F1038" s="1" t="s">
        <v>1269</v>
      </c>
      <c r="G1038" s="1">
        <v>3</v>
      </c>
      <c r="H1038" s="1">
        <v>3</v>
      </c>
      <c r="I1038" s="1">
        <v>3</v>
      </c>
    </row>
    <row r="1039" spans="1:9" x14ac:dyDescent="0.3">
      <c r="A1039" s="1" t="s">
        <v>1228</v>
      </c>
      <c r="B1039" s="1">
        <v>8</v>
      </c>
      <c r="C1039" s="1">
        <v>7</v>
      </c>
      <c r="D1039" s="1">
        <v>5</v>
      </c>
      <c r="F1039" s="1" t="s">
        <v>1268</v>
      </c>
      <c r="G1039" s="1">
        <v>2</v>
      </c>
      <c r="H1039" s="1">
        <v>2</v>
      </c>
      <c r="I1039" s="1">
        <v>2</v>
      </c>
    </row>
    <row r="1040" spans="1:9" x14ac:dyDescent="0.3">
      <c r="A1040" s="1" t="s">
        <v>1227</v>
      </c>
      <c r="B1040" s="1">
        <v>2</v>
      </c>
      <c r="C1040" s="1">
        <v>1</v>
      </c>
      <c r="D1040" s="1">
        <v>1</v>
      </c>
      <c r="F1040" s="1" t="s">
        <v>1267</v>
      </c>
      <c r="G1040" s="1">
        <v>5</v>
      </c>
      <c r="H1040" s="1">
        <v>5</v>
      </c>
      <c r="I1040" s="1">
        <v>5</v>
      </c>
    </row>
    <row r="1041" spans="1:9" x14ac:dyDescent="0.3">
      <c r="A1041" s="1" t="s">
        <v>1226</v>
      </c>
      <c r="B1041" s="1">
        <v>1</v>
      </c>
      <c r="C1041" s="1">
        <v>1</v>
      </c>
      <c r="D1041" s="1">
        <v>1</v>
      </c>
      <c r="F1041" s="1" t="s">
        <v>1266</v>
      </c>
      <c r="G1041" s="1">
        <v>3</v>
      </c>
      <c r="H1041" s="1">
        <v>3</v>
      </c>
      <c r="I1041" s="1">
        <v>3</v>
      </c>
    </row>
    <row r="1042" spans="1:9" x14ac:dyDescent="0.3">
      <c r="A1042" s="1" t="s">
        <v>1225</v>
      </c>
      <c r="B1042" s="1">
        <v>8</v>
      </c>
      <c r="C1042" s="1">
        <v>8</v>
      </c>
      <c r="D1042" s="1">
        <v>8</v>
      </c>
      <c r="F1042" s="1" t="s">
        <v>1265</v>
      </c>
      <c r="G1042" s="1">
        <v>16</v>
      </c>
      <c r="H1042" s="1">
        <v>10</v>
      </c>
      <c r="I1042" s="1">
        <v>14</v>
      </c>
    </row>
    <row r="1043" spans="1:9" x14ac:dyDescent="0.3">
      <c r="A1043" s="1" t="s">
        <v>1224</v>
      </c>
      <c r="B1043" s="1">
        <v>23</v>
      </c>
      <c r="C1043" s="1">
        <v>23</v>
      </c>
      <c r="D1043" s="1">
        <v>23</v>
      </c>
      <c r="F1043" s="1" t="s">
        <v>1264</v>
      </c>
      <c r="G1043" s="1">
        <v>3</v>
      </c>
      <c r="H1043" s="1">
        <v>2</v>
      </c>
      <c r="I1043" s="1">
        <v>2</v>
      </c>
    </row>
    <row r="1044" spans="1:9" x14ac:dyDescent="0.3">
      <c r="A1044" s="1" t="s">
        <v>1223</v>
      </c>
      <c r="B1044" s="1">
        <v>4</v>
      </c>
      <c r="C1044" s="1">
        <v>3</v>
      </c>
      <c r="D1044" s="1">
        <v>4</v>
      </c>
      <c r="F1044" s="1" t="s">
        <v>1261</v>
      </c>
      <c r="G1044" s="1">
        <v>6</v>
      </c>
      <c r="H1044" s="1">
        <v>6</v>
      </c>
      <c r="I1044" s="1">
        <v>6</v>
      </c>
    </row>
    <row r="1045" spans="1:9" x14ac:dyDescent="0.3">
      <c r="A1045" s="1" t="s">
        <v>1222</v>
      </c>
      <c r="B1045" s="1">
        <v>5</v>
      </c>
      <c r="C1045" s="1">
        <v>5</v>
      </c>
      <c r="D1045" s="1">
        <v>5</v>
      </c>
      <c r="F1045" s="1" t="s">
        <v>1260</v>
      </c>
      <c r="G1045" s="1">
        <v>6</v>
      </c>
      <c r="H1045" s="1">
        <v>6</v>
      </c>
      <c r="I1045" s="1">
        <v>6</v>
      </c>
    </row>
    <row r="1046" spans="1:9" x14ac:dyDescent="0.3">
      <c r="A1046" s="1" t="s">
        <v>1221</v>
      </c>
      <c r="B1046" s="1">
        <v>17</v>
      </c>
      <c r="C1046" s="1">
        <v>7</v>
      </c>
      <c r="D1046" s="1">
        <v>7</v>
      </c>
      <c r="F1046" s="1" t="s">
        <v>1258</v>
      </c>
      <c r="G1046" s="1">
        <v>1</v>
      </c>
      <c r="H1046" s="1">
        <v>1</v>
      </c>
      <c r="I1046" s="1">
        <v>1</v>
      </c>
    </row>
    <row r="1047" spans="1:9" x14ac:dyDescent="0.3">
      <c r="A1047" s="1" t="s">
        <v>1220</v>
      </c>
      <c r="B1047" s="1">
        <v>16</v>
      </c>
      <c r="C1047" s="1">
        <v>10</v>
      </c>
      <c r="D1047" s="1">
        <v>10</v>
      </c>
      <c r="F1047" s="1" t="s">
        <v>1257</v>
      </c>
      <c r="G1047" s="1">
        <v>31</v>
      </c>
      <c r="H1047" s="1">
        <v>30</v>
      </c>
      <c r="I1047" s="1">
        <v>30</v>
      </c>
    </row>
    <row r="1048" spans="1:9" x14ac:dyDescent="0.3">
      <c r="A1048" s="1" t="s">
        <v>1219</v>
      </c>
      <c r="B1048" s="1">
        <v>17</v>
      </c>
      <c r="C1048" s="1">
        <v>7</v>
      </c>
      <c r="D1048" s="1">
        <v>7</v>
      </c>
      <c r="F1048" s="1" t="s">
        <v>1256</v>
      </c>
      <c r="G1048" s="1">
        <v>1</v>
      </c>
      <c r="H1048" s="1">
        <v>1</v>
      </c>
      <c r="I1048" s="1">
        <v>1</v>
      </c>
    </row>
    <row r="1049" spans="1:9" x14ac:dyDescent="0.3">
      <c r="A1049" s="1" t="s">
        <v>1218</v>
      </c>
      <c r="B1049" s="1">
        <v>11</v>
      </c>
      <c r="C1049" s="1">
        <v>11</v>
      </c>
      <c r="D1049" s="1">
        <v>11</v>
      </c>
      <c r="F1049" s="1" t="s">
        <v>1255</v>
      </c>
      <c r="G1049" s="1">
        <v>7</v>
      </c>
      <c r="H1049" s="1">
        <v>7</v>
      </c>
      <c r="I1049" s="1">
        <v>6</v>
      </c>
    </row>
    <row r="1050" spans="1:9" x14ac:dyDescent="0.3">
      <c r="A1050" s="1" t="s">
        <v>1217</v>
      </c>
      <c r="B1050" s="1">
        <v>2</v>
      </c>
      <c r="C1050" s="1">
        <v>1</v>
      </c>
      <c r="D1050" s="1">
        <v>1</v>
      </c>
      <c r="F1050" s="1" t="s">
        <v>1254</v>
      </c>
      <c r="G1050" s="1">
        <v>4</v>
      </c>
      <c r="H1050" s="1">
        <v>3</v>
      </c>
      <c r="I1050" s="1">
        <v>4</v>
      </c>
    </row>
    <row r="1051" spans="1:9" x14ac:dyDescent="0.3">
      <c r="A1051" s="1" t="s">
        <v>1216</v>
      </c>
      <c r="B1051" s="1">
        <v>2</v>
      </c>
      <c r="C1051" s="1">
        <v>2</v>
      </c>
      <c r="D1051" s="1">
        <v>2</v>
      </c>
      <c r="F1051" s="1" t="s">
        <v>1253</v>
      </c>
      <c r="G1051" s="1">
        <v>30</v>
      </c>
      <c r="H1051" s="1">
        <v>30</v>
      </c>
      <c r="I1051" s="1">
        <v>27</v>
      </c>
    </row>
    <row r="1052" spans="1:9" x14ac:dyDescent="0.3">
      <c r="A1052" s="1" t="s">
        <v>1215</v>
      </c>
      <c r="B1052" s="1">
        <v>8</v>
      </c>
      <c r="C1052" s="1">
        <v>6</v>
      </c>
      <c r="D1052" s="1">
        <v>6</v>
      </c>
      <c r="F1052" s="1" t="s">
        <v>1252</v>
      </c>
      <c r="G1052" s="1">
        <v>2</v>
      </c>
      <c r="H1052" s="1">
        <v>2</v>
      </c>
      <c r="I1052" s="1">
        <v>2</v>
      </c>
    </row>
    <row r="1053" spans="1:9" x14ac:dyDescent="0.3">
      <c r="A1053" s="1" t="s">
        <v>1214</v>
      </c>
      <c r="B1053" s="1">
        <v>4</v>
      </c>
      <c r="C1053" s="1">
        <v>4</v>
      </c>
      <c r="D1053" s="1">
        <v>4</v>
      </c>
      <c r="F1053" s="1" t="s">
        <v>1251</v>
      </c>
      <c r="G1053" s="1">
        <v>3</v>
      </c>
      <c r="H1053" s="1">
        <v>3</v>
      </c>
      <c r="I1053" s="1">
        <v>3</v>
      </c>
    </row>
    <row r="1054" spans="1:9" x14ac:dyDescent="0.3">
      <c r="A1054" s="1" t="s">
        <v>1212</v>
      </c>
      <c r="B1054" s="1">
        <v>1</v>
      </c>
      <c r="C1054" s="1">
        <v>1</v>
      </c>
      <c r="D1054" s="1">
        <v>1</v>
      </c>
      <c r="F1054" s="1" t="s">
        <v>1250</v>
      </c>
      <c r="G1054" s="1">
        <v>5</v>
      </c>
      <c r="H1054" s="1">
        <v>5</v>
      </c>
      <c r="I1054" s="1">
        <v>0</v>
      </c>
    </row>
    <row r="1055" spans="1:9" x14ac:dyDescent="0.3">
      <c r="A1055" s="1" t="s">
        <v>1209</v>
      </c>
      <c r="B1055" s="1">
        <v>26</v>
      </c>
      <c r="C1055" s="1">
        <v>26</v>
      </c>
      <c r="D1055" s="1">
        <v>26</v>
      </c>
      <c r="F1055" s="1" t="s">
        <v>1248</v>
      </c>
      <c r="G1055" s="1">
        <v>2</v>
      </c>
      <c r="H1055" s="1">
        <v>2</v>
      </c>
      <c r="I1055" s="1">
        <v>2</v>
      </c>
    </row>
    <row r="1056" spans="1:9" x14ac:dyDescent="0.3">
      <c r="A1056" s="1" t="s">
        <v>1208</v>
      </c>
      <c r="B1056" s="1">
        <v>3</v>
      </c>
      <c r="C1056" s="1">
        <v>2</v>
      </c>
      <c r="D1056" s="1">
        <v>2</v>
      </c>
      <c r="F1056" s="1" t="s">
        <v>1247</v>
      </c>
      <c r="G1056" s="1">
        <v>2</v>
      </c>
      <c r="H1056" s="1">
        <v>2</v>
      </c>
      <c r="I1056" s="1">
        <v>1</v>
      </c>
    </row>
    <row r="1057" spans="1:9" x14ac:dyDescent="0.3">
      <c r="A1057" s="1" t="s">
        <v>1207</v>
      </c>
      <c r="B1057" s="1">
        <v>37</v>
      </c>
      <c r="C1057" s="1">
        <v>24</v>
      </c>
      <c r="D1057" s="1">
        <v>25</v>
      </c>
      <c r="F1057" s="1" t="s">
        <v>1246</v>
      </c>
      <c r="G1057" s="1">
        <v>2</v>
      </c>
      <c r="H1057" s="1">
        <v>2</v>
      </c>
      <c r="I1057" s="1">
        <v>2</v>
      </c>
    </row>
    <row r="1058" spans="1:9" x14ac:dyDescent="0.3">
      <c r="A1058" s="1" t="s">
        <v>1206</v>
      </c>
      <c r="B1058" s="1">
        <v>25</v>
      </c>
      <c r="C1058" s="1">
        <v>25</v>
      </c>
      <c r="D1058" s="1">
        <v>25</v>
      </c>
      <c r="F1058" s="1" t="s">
        <v>1245</v>
      </c>
      <c r="G1058" s="1">
        <v>18</v>
      </c>
      <c r="H1058" s="1">
        <v>18</v>
      </c>
      <c r="I1058" s="1">
        <v>18</v>
      </c>
    </row>
    <row r="1059" spans="1:9" x14ac:dyDescent="0.3">
      <c r="A1059" s="1" t="s">
        <v>1205</v>
      </c>
      <c r="B1059" s="1">
        <v>10</v>
      </c>
      <c r="C1059" s="1">
        <v>10</v>
      </c>
      <c r="D1059" s="1">
        <v>10</v>
      </c>
      <c r="F1059" s="1" t="s">
        <v>1244</v>
      </c>
      <c r="G1059" s="1">
        <v>35</v>
      </c>
      <c r="H1059" s="1">
        <v>35</v>
      </c>
      <c r="I1059" s="1">
        <v>35</v>
      </c>
    </row>
    <row r="1060" spans="1:9" x14ac:dyDescent="0.3">
      <c r="A1060" s="1" t="s">
        <v>1204</v>
      </c>
      <c r="B1060" s="1">
        <v>3</v>
      </c>
      <c r="C1060" s="1">
        <v>1</v>
      </c>
      <c r="D1060" s="1">
        <v>1</v>
      </c>
      <c r="F1060" s="1" t="s">
        <v>1243</v>
      </c>
      <c r="G1060" s="1">
        <v>2</v>
      </c>
      <c r="H1060" s="1">
        <v>2</v>
      </c>
      <c r="I1060" s="1">
        <v>2</v>
      </c>
    </row>
    <row r="1061" spans="1:9" x14ac:dyDescent="0.3">
      <c r="A1061" s="1" t="s">
        <v>1203</v>
      </c>
      <c r="B1061" s="1">
        <v>1</v>
      </c>
      <c r="C1061" s="1">
        <v>1</v>
      </c>
      <c r="D1061" s="1">
        <v>1</v>
      </c>
      <c r="F1061" s="1" t="s">
        <v>1242</v>
      </c>
      <c r="G1061" s="1">
        <v>13</v>
      </c>
      <c r="H1061" s="1">
        <v>13</v>
      </c>
      <c r="I1061" s="1">
        <v>13</v>
      </c>
    </row>
    <row r="1062" spans="1:9" x14ac:dyDescent="0.3">
      <c r="A1062" s="1" t="s">
        <v>1202</v>
      </c>
      <c r="B1062" s="1">
        <v>3</v>
      </c>
      <c r="C1062" s="1">
        <v>2</v>
      </c>
      <c r="D1062" s="1">
        <v>2</v>
      </c>
      <c r="F1062" s="1" t="s">
        <v>1241</v>
      </c>
      <c r="G1062" s="1">
        <v>64</v>
      </c>
      <c r="H1062" s="1">
        <v>47</v>
      </c>
      <c r="I1062" s="1">
        <v>48</v>
      </c>
    </row>
    <row r="1063" spans="1:9" x14ac:dyDescent="0.3">
      <c r="A1063" s="1" t="s">
        <v>1201</v>
      </c>
      <c r="B1063" s="1">
        <v>18</v>
      </c>
      <c r="C1063" s="1">
        <v>18</v>
      </c>
      <c r="D1063" s="1">
        <v>18</v>
      </c>
      <c r="F1063" s="1" t="s">
        <v>1240</v>
      </c>
      <c r="G1063" s="1">
        <v>1</v>
      </c>
      <c r="H1063" s="1">
        <v>1</v>
      </c>
      <c r="I1063" s="1">
        <v>1</v>
      </c>
    </row>
    <row r="1064" spans="1:9" x14ac:dyDescent="0.3">
      <c r="A1064" s="1" t="s">
        <v>1200</v>
      </c>
      <c r="B1064" s="1">
        <v>40</v>
      </c>
      <c r="C1064" s="1">
        <v>31</v>
      </c>
      <c r="D1064" s="1">
        <v>31</v>
      </c>
      <c r="F1064" s="1" t="s">
        <v>1239</v>
      </c>
      <c r="G1064" s="1">
        <v>2</v>
      </c>
      <c r="H1064" s="1">
        <v>2</v>
      </c>
      <c r="I1064" s="1">
        <v>2</v>
      </c>
    </row>
    <row r="1065" spans="1:9" x14ac:dyDescent="0.3">
      <c r="A1065" s="1" t="s">
        <v>1199</v>
      </c>
      <c r="B1065" s="1">
        <v>5</v>
      </c>
      <c r="C1065" s="1">
        <v>3</v>
      </c>
      <c r="D1065" s="1">
        <v>3</v>
      </c>
      <c r="F1065" s="1" t="s">
        <v>1238</v>
      </c>
      <c r="G1065" s="1">
        <v>18</v>
      </c>
      <c r="H1065" s="1">
        <v>18</v>
      </c>
      <c r="I1065" s="1">
        <v>18</v>
      </c>
    </row>
    <row r="1066" spans="1:9" x14ac:dyDescent="0.3">
      <c r="A1066" s="1" t="s">
        <v>1198</v>
      </c>
      <c r="B1066" s="1">
        <v>18</v>
      </c>
      <c r="C1066" s="1">
        <v>11</v>
      </c>
      <c r="D1066" s="1">
        <v>11</v>
      </c>
      <c r="F1066" s="1" t="s">
        <v>1237</v>
      </c>
      <c r="G1066" s="1">
        <v>29</v>
      </c>
      <c r="H1066" s="1">
        <v>21</v>
      </c>
      <c r="I1066" s="1">
        <v>20</v>
      </c>
    </row>
    <row r="1067" spans="1:9" x14ac:dyDescent="0.3">
      <c r="A1067" s="1" t="s">
        <v>1197</v>
      </c>
      <c r="B1067" s="1">
        <v>2</v>
      </c>
      <c r="C1067" s="1">
        <v>1</v>
      </c>
      <c r="D1067" s="1">
        <v>1</v>
      </c>
      <c r="F1067" s="1" t="s">
        <v>1236</v>
      </c>
      <c r="G1067" s="1">
        <v>8</v>
      </c>
      <c r="H1067" s="1">
        <v>8</v>
      </c>
      <c r="I1067" s="1">
        <v>8</v>
      </c>
    </row>
    <row r="1068" spans="1:9" x14ac:dyDescent="0.3">
      <c r="A1068" s="1" t="s">
        <v>1196</v>
      </c>
      <c r="B1068" s="1">
        <v>28</v>
      </c>
      <c r="C1068" s="1">
        <v>24</v>
      </c>
      <c r="D1068" s="1">
        <v>24</v>
      </c>
      <c r="F1068" s="1" t="s">
        <v>1235</v>
      </c>
      <c r="G1068" s="1">
        <v>13</v>
      </c>
      <c r="H1068" s="1">
        <v>13</v>
      </c>
      <c r="I1068" s="1">
        <v>13</v>
      </c>
    </row>
    <row r="1069" spans="1:9" x14ac:dyDescent="0.3">
      <c r="A1069" s="1" t="s">
        <v>1195</v>
      </c>
      <c r="B1069" s="1">
        <v>3</v>
      </c>
      <c r="C1069" s="1">
        <v>3</v>
      </c>
      <c r="D1069" s="1">
        <v>3</v>
      </c>
      <c r="F1069" s="1" t="s">
        <v>1234</v>
      </c>
      <c r="G1069" s="1">
        <v>4</v>
      </c>
      <c r="H1069" s="1">
        <v>2</v>
      </c>
      <c r="I1069" s="1">
        <v>2</v>
      </c>
    </row>
    <row r="1070" spans="1:9" x14ac:dyDescent="0.3">
      <c r="A1070" s="1" t="s">
        <v>1194</v>
      </c>
      <c r="B1070" s="1">
        <v>12</v>
      </c>
      <c r="C1070" s="1">
        <v>10</v>
      </c>
      <c r="D1070" s="1">
        <v>1</v>
      </c>
      <c r="F1070" s="1" t="s">
        <v>1233</v>
      </c>
      <c r="G1070" s="1">
        <v>9</v>
      </c>
      <c r="H1070" s="1">
        <v>4</v>
      </c>
      <c r="I1070" s="1">
        <v>4</v>
      </c>
    </row>
    <row r="1071" spans="1:9" x14ac:dyDescent="0.3">
      <c r="A1071" s="1" t="s">
        <v>1193</v>
      </c>
      <c r="B1071" s="1">
        <v>18</v>
      </c>
      <c r="C1071" s="1">
        <v>14</v>
      </c>
      <c r="D1071" s="1">
        <v>14</v>
      </c>
      <c r="F1071" s="1" t="s">
        <v>1232</v>
      </c>
      <c r="G1071" s="1">
        <v>1</v>
      </c>
      <c r="H1071" s="1">
        <v>1</v>
      </c>
      <c r="I1071" s="1">
        <v>1</v>
      </c>
    </row>
    <row r="1072" spans="1:9" x14ac:dyDescent="0.3">
      <c r="A1072" s="1" t="s">
        <v>1192</v>
      </c>
      <c r="B1072" s="1">
        <v>6</v>
      </c>
      <c r="C1072" s="1">
        <v>1</v>
      </c>
      <c r="D1072" s="1">
        <v>3</v>
      </c>
      <c r="F1072" s="1" t="s">
        <v>1231</v>
      </c>
      <c r="G1072" s="1">
        <v>79</v>
      </c>
      <c r="H1072" s="1">
        <v>1</v>
      </c>
      <c r="I1072" s="1">
        <v>0</v>
      </c>
    </row>
    <row r="1073" spans="1:9" x14ac:dyDescent="0.3">
      <c r="A1073" s="1" t="s">
        <v>1191</v>
      </c>
      <c r="B1073" s="1">
        <v>26</v>
      </c>
      <c r="C1073" s="1">
        <v>16</v>
      </c>
      <c r="D1073" s="1">
        <v>16</v>
      </c>
      <c r="F1073" s="1" t="s">
        <v>1230</v>
      </c>
      <c r="G1073" s="1">
        <v>4</v>
      </c>
      <c r="H1073" s="1">
        <v>4</v>
      </c>
      <c r="I1073" s="1">
        <v>4</v>
      </c>
    </row>
    <row r="1074" spans="1:9" x14ac:dyDescent="0.3">
      <c r="A1074" s="1" t="s">
        <v>1189</v>
      </c>
      <c r="B1074" s="1">
        <v>9</v>
      </c>
      <c r="C1074" s="1">
        <v>6</v>
      </c>
      <c r="D1074" s="1">
        <v>6</v>
      </c>
      <c r="F1074" s="1" t="s">
        <v>1229</v>
      </c>
      <c r="G1074" s="1">
        <v>38</v>
      </c>
      <c r="H1074" s="1">
        <v>38</v>
      </c>
      <c r="I1074" s="1">
        <v>38</v>
      </c>
    </row>
    <row r="1075" spans="1:9" x14ac:dyDescent="0.3">
      <c r="A1075" s="1" t="s">
        <v>1187</v>
      </c>
      <c r="B1075" s="1">
        <v>15</v>
      </c>
      <c r="C1075" s="1">
        <v>11</v>
      </c>
      <c r="D1075" s="1">
        <v>8</v>
      </c>
      <c r="F1075" s="1" t="s">
        <v>1228</v>
      </c>
      <c r="G1075" s="1">
        <v>7</v>
      </c>
      <c r="H1075" s="1">
        <v>7</v>
      </c>
      <c r="I1075" s="1">
        <v>5</v>
      </c>
    </row>
    <row r="1076" spans="1:9" x14ac:dyDescent="0.3">
      <c r="A1076" s="1" t="s">
        <v>1186</v>
      </c>
      <c r="B1076" s="1">
        <v>5</v>
      </c>
      <c r="C1076" s="1">
        <v>2</v>
      </c>
      <c r="D1076" s="1">
        <v>2</v>
      </c>
      <c r="F1076" s="1" t="s">
        <v>1227</v>
      </c>
      <c r="G1076" s="1">
        <v>1</v>
      </c>
      <c r="H1076" s="1">
        <v>1</v>
      </c>
      <c r="I1076" s="1">
        <v>1</v>
      </c>
    </row>
    <row r="1077" spans="1:9" x14ac:dyDescent="0.3">
      <c r="A1077" s="1" t="s">
        <v>1185</v>
      </c>
      <c r="B1077" s="1">
        <v>3</v>
      </c>
      <c r="C1077" s="1">
        <v>1</v>
      </c>
      <c r="D1077" s="1">
        <v>1</v>
      </c>
      <c r="F1077" s="1" t="s">
        <v>1226</v>
      </c>
      <c r="G1077" s="1">
        <v>1</v>
      </c>
      <c r="H1077" s="1">
        <v>1</v>
      </c>
      <c r="I1077" s="1">
        <v>1</v>
      </c>
    </row>
    <row r="1078" spans="1:9" x14ac:dyDescent="0.3">
      <c r="A1078" s="1" t="s">
        <v>1184</v>
      </c>
      <c r="B1078" s="1">
        <v>5</v>
      </c>
      <c r="C1078" s="1">
        <v>2</v>
      </c>
      <c r="D1078" s="1">
        <v>3</v>
      </c>
      <c r="F1078" s="1" t="s">
        <v>1225</v>
      </c>
      <c r="G1078" s="1">
        <v>8</v>
      </c>
      <c r="H1078" s="1">
        <v>8</v>
      </c>
      <c r="I1078" s="1">
        <v>8</v>
      </c>
    </row>
    <row r="1079" spans="1:9" x14ac:dyDescent="0.3">
      <c r="A1079" s="1" t="s">
        <v>1183</v>
      </c>
      <c r="B1079" s="1">
        <v>12</v>
      </c>
      <c r="C1079" s="1">
        <v>12</v>
      </c>
      <c r="D1079" s="1">
        <v>12</v>
      </c>
      <c r="F1079" s="1" t="s">
        <v>1224</v>
      </c>
      <c r="G1079" s="1">
        <v>23</v>
      </c>
      <c r="H1079" s="1">
        <v>23</v>
      </c>
      <c r="I1079" s="1">
        <v>23</v>
      </c>
    </row>
    <row r="1080" spans="1:9" x14ac:dyDescent="0.3">
      <c r="A1080" s="1" t="s">
        <v>1182</v>
      </c>
      <c r="B1080" s="1">
        <v>11</v>
      </c>
      <c r="C1080" s="1">
        <v>7</v>
      </c>
      <c r="D1080" s="1">
        <v>8</v>
      </c>
      <c r="F1080" s="1" t="s">
        <v>1223</v>
      </c>
      <c r="G1080" s="1">
        <v>4</v>
      </c>
      <c r="H1080" s="1">
        <v>3</v>
      </c>
      <c r="I1080" s="1">
        <v>4</v>
      </c>
    </row>
    <row r="1081" spans="1:9" x14ac:dyDescent="0.3">
      <c r="A1081" s="1" t="s">
        <v>1181</v>
      </c>
      <c r="B1081" s="1">
        <v>3</v>
      </c>
      <c r="C1081" s="1">
        <v>1</v>
      </c>
      <c r="D1081" s="1">
        <v>1</v>
      </c>
      <c r="F1081" s="1" t="s">
        <v>1222</v>
      </c>
      <c r="G1081" s="1">
        <v>5</v>
      </c>
      <c r="H1081" s="1">
        <v>5</v>
      </c>
      <c r="I1081" s="1">
        <v>5</v>
      </c>
    </row>
    <row r="1082" spans="1:9" x14ac:dyDescent="0.3">
      <c r="A1082" s="1" t="s">
        <v>1180</v>
      </c>
      <c r="B1082" s="1">
        <v>1</v>
      </c>
      <c r="C1082" s="1">
        <v>1</v>
      </c>
      <c r="D1082" s="1">
        <v>1</v>
      </c>
      <c r="F1082" s="1" t="s">
        <v>1221</v>
      </c>
      <c r="G1082" s="1">
        <v>7</v>
      </c>
      <c r="H1082" s="1">
        <v>7</v>
      </c>
      <c r="I1082" s="1">
        <v>7</v>
      </c>
    </row>
    <row r="1083" spans="1:9" x14ac:dyDescent="0.3">
      <c r="A1083" s="1" t="s">
        <v>1179</v>
      </c>
      <c r="B1083" s="1">
        <v>39</v>
      </c>
      <c r="C1083" s="1">
        <v>21</v>
      </c>
      <c r="D1083" s="1">
        <v>22</v>
      </c>
      <c r="F1083" s="1" t="s">
        <v>1220</v>
      </c>
      <c r="G1083" s="1">
        <v>10</v>
      </c>
      <c r="H1083" s="1">
        <v>10</v>
      </c>
      <c r="I1083" s="1">
        <v>10</v>
      </c>
    </row>
    <row r="1084" spans="1:9" x14ac:dyDescent="0.3">
      <c r="A1084" s="1" t="s">
        <v>1178</v>
      </c>
      <c r="B1084" s="1">
        <v>22</v>
      </c>
      <c r="C1084" s="1">
        <v>12</v>
      </c>
      <c r="D1084" s="1">
        <v>11</v>
      </c>
      <c r="F1084" s="1" t="s">
        <v>1219</v>
      </c>
      <c r="G1084" s="1">
        <v>7</v>
      </c>
      <c r="H1084" s="1">
        <v>7</v>
      </c>
      <c r="I1084" s="1">
        <v>7</v>
      </c>
    </row>
    <row r="1085" spans="1:9" x14ac:dyDescent="0.3">
      <c r="A1085" s="1" t="s">
        <v>1177</v>
      </c>
      <c r="B1085" s="1">
        <v>7</v>
      </c>
      <c r="C1085" s="1">
        <v>4</v>
      </c>
      <c r="D1085" s="1">
        <v>4</v>
      </c>
      <c r="F1085" s="1" t="s">
        <v>1218</v>
      </c>
      <c r="G1085" s="1">
        <v>11</v>
      </c>
      <c r="H1085" s="1">
        <v>11</v>
      </c>
      <c r="I1085" s="1">
        <v>11</v>
      </c>
    </row>
    <row r="1086" spans="1:9" x14ac:dyDescent="0.3">
      <c r="A1086" s="1" t="s">
        <v>1176</v>
      </c>
      <c r="B1086" s="1">
        <v>92</v>
      </c>
      <c r="C1086" s="1">
        <v>47</v>
      </c>
      <c r="D1086" s="1">
        <v>47</v>
      </c>
      <c r="F1086" s="1" t="s">
        <v>1217</v>
      </c>
      <c r="G1086" s="1">
        <v>1</v>
      </c>
      <c r="H1086" s="1">
        <v>1</v>
      </c>
      <c r="I1086" s="1">
        <v>1</v>
      </c>
    </row>
    <row r="1087" spans="1:9" x14ac:dyDescent="0.3">
      <c r="A1087" s="1" t="s">
        <v>1175</v>
      </c>
      <c r="B1087" s="1">
        <v>6</v>
      </c>
      <c r="C1087" s="1">
        <v>6</v>
      </c>
      <c r="D1087" s="1">
        <v>6</v>
      </c>
      <c r="F1087" s="1" t="s">
        <v>1216</v>
      </c>
      <c r="G1087" s="1">
        <v>2</v>
      </c>
      <c r="H1087" s="1">
        <v>2</v>
      </c>
      <c r="I1087" s="1">
        <v>2</v>
      </c>
    </row>
    <row r="1088" spans="1:9" x14ac:dyDescent="0.3">
      <c r="A1088" s="1" t="s">
        <v>1174</v>
      </c>
      <c r="B1088" s="1">
        <v>4</v>
      </c>
      <c r="C1088" s="1">
        <v>3</v>
      </c>
      <c r="D1088" s="1">
        <v>3</v>
      </c>
      <c r="F1088" s="1" t="s">
        <v>1215</v>
      </c>
      <c r="G1088" s="1">
        <v>17</v>
      </c>
      <c r="H1088" s="1">
        <v>6</v>
      </c>
      <c r="I1088" s="1">
        <v>6</v>
      </c>
    </row>
    <row r="1089" spans="1:9" x14ac:dyDescent="0.3">
      <c r="A1089" s="1" t="s">
        <v>1173</v>
      </c>
      <c r="B1089" s="1">
        <v>6</v>
      </c>
      <c r="C1089" s="1">
        <v>4</v>
      </c>
      <c r="D1089" s="1">
        <v>4</v>
      </c>
      <c r="F1089" s="1" t="s">
        <v>1214</v>
      </c>
      <c r="G1089" s="1">
        <v>9</v>
      </c>
      <c r="H1089" s="1">
        <v>4</v>
      </c>
      <c r="I1089" s="1">
        <v>4</v>
      </c>
    </row>
    <row r="1090" spans="1:9" x14ac:dyDescent="0.3">
      <c r="A1090" s="1" t="s">
        <v>1172</v>
      </c>
      <c r="B1090" s="1">
        <v>1</v>
      </c>
      <c r="C1090" s="1">
        <v>1</v>
      </c>
      <c r="D1090" s="1">
        <v>1</v>
      </c>
      <c r="F1090" s="1" t="s">
        <v>1212</v>
      </c>
      <c r="G1090" s="1">
        <v>1</v>
      </c>
      <c r="H1090" s="1">
        <v>1</v>
      </c>
      <c r="I1090" s="1">
        <v>1</v>
      </c>
    </row>
    <row r="1091" spans="1:9" x14ac:dyDescent="0.3">
      <c r="A1091" s="1" t="s">
        <v>1171</v>
      </c>
      <c r="B1091" s="1">
        <v>10</v>
      </c>
      <c r="C1091" s="1">
        <v>4</v>
      </c>
      <c r="D1091" s="1">
        <v>4</v>
      </c>
      <c r="F1091" s="1" t="s">
        <v>1210</v>
      </c>
      <c r="G1091" s="1">
        <v>78</v>
      </c>
      <c r="H1091" s="1">
        <v>1</v>
      </c>
      <c r="I1091" s="1">
        <v>0</v>
      </c>
    </row>
    <row r="1092" spans="1:9" x14ac:dyDescent="0.3">
      <c r="A1092" s="1" t="s">
        <v>1170</v>
      </c>
      <c r="B1092" s="1">
        <v>18</v>
      </c>
      <c r="C1092" s="1">
        <v>10</v>
      </c>
      <c r="D1092" s="1">
        <v>10</v>
      </c>
      <c r="F1092" s="1" t="s">
        <v>1209</v>
      </c>
      <c r="G1092" s="1">
        <v>26</v>
      </c>
      <c r="H1092" s="1">
        <v>26</v>
      </c>
      <c r="I1092" s="1">
        <v>26</v>
      </c>
    </row>
    <row r="1093" spans="1:9" x14ac:dyDescent="0.3">
      <c r="A1093" s="1" t="s">
        <v>1169</v>
      </c>
      <c r="B1093" s="1">
        <v>47</v>
      </c>
      <c r="C1093" s="1">
        <v>29</v>
      </c>
      <c r="D1093" s="1">
        <v>21</v>
      </c>
      <c r="F1093" s="1" t="s">
        <v>1208</v>
      </c>
      <c r="G1093" s="1">
        <v>2</v>
      </c>
      <c r="H1093" s="1">
        <v>2</v>
      </c>
      <c r="I1093" s="1">
        <v>2</v>
      </c>
    </row>
    <row r="1094" spans="1:9" x14ac:dyDescent="0.3">
      <c r="A1094" s="1" t="s">
        <v>1168</v>
      </c>
      <c r="B1094" s="1">
        <v>14</v>
      </c>
      <c r="C1094" s="1">
        <v>6</v>
      </c>
      <c r="D1094" s="1">
        <v>6</v>
      </c>
      <c r="F1094" s="1" t="s">
        <v>1207</v>
      </c>
      <c r="G1094" s="1">
        <v>29</v>
      </c>
      <c r="H1094" s="1">
        <v>25</v>
      </c>
      <c r="I1094" s="1">
        <v>24</v>
      </c>
    </row>
    <row r="1095" spans="1:9" x14ac:dyDescent="0.3">
      <c r="A1095" s="1" t="s">
        <v>1167</v>
      </c>
      <c r="B1095" s="1">
        <v>6</v>
      </c>
      <c r="C1095" s="1">
        <v>3</v>
      </c>
      <c r="D1095" s="1">
        <v>3</v>
      </c>
      <c r="F1095" s="1" t="s">
        <v>1206</v>
      </c>
      <c r="G1095" s="1">
        <v>25</v>
      </c>
      <c r="H1095" s="1">
        <v>25</v>
      </c>
      <c r="I1095" s="1">
        <v>25</v>
      </c>
    </row>
    <row r="1096" spans="1:9" x14ac:dyDescent="0.3">
      <c r="A1096" s="1" t="s">
        <v>1166</v>
      </c>
      <c r="B1096" s="1">
        <v>6</v>
      </c>
      <c r="C1096" s="1">
        <v>6</v>
      </c>
      <c r="D1096" s="1">
        <v>6</v>
      </c>
      <c r="F1096" s="1" t="s">
        <v>1205</v>
      </c>
      <c r="G1096" s="1">
        <v>10</v>
      </c>
      <c r="H1096" s="1">
        <v>10</v>
      </c>
      <c r="I1096" s="1">
        <v>10</v>
      </c>
    </row>
    <row r="1097" spans="1:9" x14ac:dyDescent="0.3">
      <c r="A1097" s="1" t="s">
        <v>1165</v>
      </c>
      <c r="B1097" s="1">
        <v>2</v>
      </c>
      <c r="C1097" s="1">
        <v>1</v>
      </c>
      <c r="D1097" s="1">
        <v>1</v>
      </c>
      <c r="F1097" s="1" t="s">
        <v>1204</v>
      </c>
      <c r="G1097" s="1">
        <v>1</v>
      </c>
      <c r="H1097" s="1">
        <v>1</v>
      </c>
      <c r="I1097" s="1">
        <v>1</v>
      </c>
    </row>
    <row r="1098" spans="1:9" x14ac:dyDescent="0.3">
      <c r="A1098" s="1" t="s">
        <v>1164</v>
      </c>
      <c r="B1098" s="1">
        <v>56</v>
      </c>
      <c r="C1098" s="1">
        <v>24</v>
      </c>
      <c r="D1098" s="1">
        <v>24</v>
      </c>
      <c r="F1098" s="1" t="s">
        <v>1203</v>
      </c>
      <c r="G1098" s="1">
        <v>1</v>
      </c>
      <c r="H1098" s="1">
        <v>1</v>
      </c>
      <c r="I1098" s="1">
        <v>1</v>
      </c>
    </row>
    <row r="1099" spans="1:9" x14ac:dyDescent="0.3">
      <c r="A1099" s="1" t="s">
        <v>1163</v>
      </c>
      <c r="B1099" s="1">
        <v>11</v>
      </c>
      <c r="C1099" s="1">
        <v>8</v>
      </c>
      <c r="D1099" s="1">
        <v>8</v>
      </c>
      <c r="F1099" s="1" t="s">
        <v>1202</v>
      </c>
      <c r="G1099" s="1">
        <v>2</v>
      </c>
      <c r="H1099" s="1">
        <v>2</v>
      </c>
      <c r="I1099" s="1">
        <v>2</v>
      </c>
    </row>
    <row r="1100" spans="1:9" x14ac:dyDescent="0.3">
      <c r="A1100" s="1" t="s">
        <v>1162</v>
      </c>
      <c r="B1100" s="1">
        <v>20</v>
      </c>
      <c r="C1100" s="1">
        <v>15</v>
      </c>
      <c r="D1100" s="1">
        <v>17</v>
      </c>
      <c r="F1100" s="1" t="s">
        <v>1201</v>
      </c>
      <c r="G1100" s="1">
        <v>19</v>
      </c>
      <c r="H1100" s="1">
        <v>19</v>
      </c>
      <c r="I1100" s="1">
        <v>18</v>
      </c>
    </row>
    <row r="1101" spans="1:9" x14ac:dyDescent="0.3">
      <c r="A1101" s="1" t="s">
        <v>1161</v>
      </c>
      <c r="B1101" s="1">
        <v>3</v>
      </c>
      <c r="C1101" s="1">
        <v>3</v>
      </c>
      <c r="D1101" s="1">
        <v>3</v>
      </c>
      <c r="F1101" s="1" t="s">
        <v>1200</v>
      </c>
      <c r="G1101" s="1">
        <v>61</v>
      </c>
      <c r="H1101" s="1">
        <v>31</v>
      </c>
      <c r="I1101" s="1">
        <v>31</v>
      </c>
    </row>
    <row r="1102" spans="1:9" x14ac:dyDescent="0.3">
      <c r="A1102" s="1" t="s">
        <v>1158</v>
      </c>
      <c r="B1102" s="1">
        <v>12</v>
      </c>
      <c r="C1102" s="1">
        <v>12</v>
      </c>
      <c r="D1102" s="1">
        <v>12</v>
      </c>
      <c r="F1102" s="1" t="s">
        <v>1199</v>
      </c>
      <c r="G1102" s="1">
        <v>3</v>
      </c>
      <c r="H1102" s="1">
        <v>3</v>
      </c>
      <c r="I1102" s="1">
        <v>3</v>
      </c>
    </row>
    <row r="1103" spans="1:9" x14ac:dyDescent="0.3">
      <c r="A1103" s="1" t="s">
        <v>1157</v>
      </c>
      <c r="B1103" s="1">
        <v>4</v>
      </c>
      <c r="C1103" s="1">
        <v>4</v>
      </c>
      <c r="D1103" s="1">
        <v>2</v>
      </c>
      <c r="F1103" s="1" t="s">
        <v>1198</v>
      </c>
      <c r="G1103" s="1">
        <v>11</v>
      </c>
      <c r="H1103" s="1">
        <v>11</v>
      </c>
      <c r="I1103" s="1">
        <v>11</v>
      </c>
    </row>
    <row r="1104" spans="1:9" x14ac:dyDescent="0.3">
      <c r="A1104" s="1" t="s">
        <v>1155</v>
      </c>
      <c r="B1104" s="1">
        <v>2</v>
      </c>
      <c r="C1104" s="1">
        <v>2</v>
      </c>
      <c r="D1104" s="1">
        <v>2</v>
      </c>
      <c r="F1104" s="1" t="s">
        <v>1197</v>
      </c>
      <c r="G1104" s="1">
        <v>1</v>
      </c>
      <c r="H1104" s="1">
        <v>1</v>
      </c>
      <c r="I1104" s="1">
        <v>1</v>
      </c>
    </row>
    <row r="1105" spans="1:9" x14ac:dyDescent="0.3">
      <c r="A1105" s="1" t="s">
        <v>1154</v>
      </c>
      <c r="B1105" s="1">
        <v>1</v>
      </c>
      <c r="C1105" s="1">
        <v>1</v>
      </c>
      <c r="D1105" s="1">
        <v>1</v>
      </c>
      <c r="F1105" s="1" t="s">
        <v>1196</v>
      </c>
      <c r="G1105" s="1">
        <v>26</v>
      </c>
      <c r="H1105" s="1">
        <v>25</v>
      </c>
      <c r="I1105" s="1">
        <v>24</v>
      </c>
    </row>
    <row r="1106" spans="1:9" x14ac:dyDescent="0.3">
      <c r="A1106" s="1" t="s">
        <v>1153</v>
      </c>
      <c r="B1106" s="1">
        <v>7</v>
      </c>
      <c r="C1106" s="1">
        <v>7</v>
      </c>
      <c r="D1106" s="1">
        <v>7</v>
      </c>
      <c r="F1106" s="1" t="s">
        <v>1195</v>
      </c>
      <c r="G1106" s="1">
        <v>5</v>
      </c>
      <c r="H1106" s="1">
        <v>3</v>
      </c>
      <c r="I1106" s="1">
        <v>3</v>
      </c>
    </row>
    <row r="1107" spans="1:9" x14ac:dyDescent="0.3">
      <c r="A1107" s="1" t="s">
        <v>1152</v>
      </c>
      <c r="B1107" s="1">
        <v>3</v>
      </c>
      <c r="C1107" s="1">
        <v>3</v>
      </c>
      <c r="D1107" s="1">
        <v>3</v>
      </c>
      <c r="F1107" s="1" t="s">
        <v>1194</v>
      </c>
      <c r="G1107" s="1">
        <v>10</v>
      </c>
      <c r="H1107" s="1">
        <v>10</v>
      </c>
      <c r="I1107" s="1">
        <v>1</v>
      </c>
    </row>
    <row r="1108" spans="1:9" x14ac:dyDescent="0.3">
      <c r="A1108" s="1" t="s">
        <v>1151</v>
      </c>
      <c r="B1108" s="1">
        <v>4</v>
      </c>
      <c r="C1108" s="1">
        <v>4</v>
      </c>
      <c r="D1108" s="1">
        <v>4</v>
      </c>
      <c r="F1108" s="1" t="s">
        <v>1193</v>
      </c>
      <c r="G1108" s="1">
        <v>14</v>
      </c>
      <c r="H1108" s="1">
        <v>14</v>
      </c>
      <c r="I1108" s="1">
        <v>14</v>
      </c>
    </row>
    <row r="1109" spans="1:9" x14ac:dyDescent="0.3">
      <c r="A1109" s="1" t="s">
        <v>1150</v>
      </c>
      <c r="B1109" s="1">
        <v>1</v>
      </c>
      <c r="C1109" s="1">
        <v>1</v>
      </c>
      <c r="D1109" s="1">
        <v>1</v>
      </c>
      <c r="F1109" s="1" t="s">
        <v>1192</v>
      </c>
      <c r="G1109" s="1">
        <v>2</v>
      </c>
      <c r="H1109" s="1">
        <v>1</v>
      </c>
      <c r="I1109" s="1">
        <v>2</v>
      </c>
    </row>
    <row r="1110" spans="1:9" x14ac:dyDescent="0.3">
      <c r="A1110" s="5" t="s">
        <v>1149</v>
      </c>
      <c r="B1110" s="1">
        <v>318</v>
      </c>
      <c r="C1110" s="1">
        <v>283</v>
      </c>
      <c r="D1110" s="1">
        <v>4</v>
      </c>
      <c r="F1110" s="1" t="s">
        <v>1191</v>
      </c>
      <c r="G1110" s="1">
        <v>18</v>
      </c>
      <c r="H1110" s="1">
        <v>17</v>
      </c>
      <c r="I1110" s="1">
        <v>16</v>
      </c>
    </row>
    <row r="1111" spans="1:9" x14ac:dyDescent="0.3">
      <c r="A1111" s="1" t="s">
        <v>1148</v>
      </c>
      <c r="B1111" s="1">
        <v>50</v>
      </c>
      <c r="C1111" s="1">
        <v>31</v>
      </c>
      <c r="D1111" s="1">
        <v>31</v>
      </c>
      <c r="F1111" s="1" t="s">
        <v>1189</v>
      </c>
      <c r="G1111" s="1">
        <v>6</v>
      </c>
      <c r="H1111" s="1">
        <v>6</v>
      </c>
      <c r="I1111" s="1">
        <v>6</v>
      </c>
    </row>
    <row r="1112" spans="1:9" x14ac:dyDescent="0.3">
      <c r="A1112" s="1" t="s">
        <v>1147</v>
      </c>
      <c r="B1112" s="1">
        <v>5</v>
      </c>
      <c r="C1112" s="1">
        <v>4</v>
      </c>
      <c r="D1112" s="1">
        <v>4</v>
      </c>
      <c r="F1112" s="1" t="s">
        <v>1187</v>
      </c>
      <c r="G1112" s="1">
        <v>11</v>
      </c>
      <c r="H1112" s="1">
        <v>11</v>
      </c>
      <c r="I1112" s="1">
        <v>11</v>
      </c>
    </row>
    <row r="1113" spans="1:9" x14ac:dyDescent="0.3">
      <c r="A1113" s="1" t="s">
        <v>1146</v>
      </c>
      <c r="B1113" s="1">
        <v>1</v>
      </c>
      <c r="C1113" s="1">
        <v>1</v>
      </c>
      <c r="D1113" s="1">
        <v>1</v>
      </c>
      <c r="F1113" s="1" t="s">
        <v>1186</v>
      </c>
      <c r="G1113" s="1">
        <v>2</v>
      </c>
      <c r="H1113" s="1">
        <v>2</v>
      </c>
      <c r="I1113" s="1">
        <v>2</v>
      </c>
    </row>
    <row r="1114" spans="1:9" x14ac:dyDescent="0.3">
      <c r="A1114" s="1" t="s">
        <v>1145</v>
      </c>
      <c r="B1114" s="1">
        <v>6</v>
      </c>
      <c r="C1114" s="1">
        <v>6</v>
      </c>
      <c r="D1114" s="1">
        <v>5</v>
      </c>
      <c r="F1114" s="1" t="s">
        <v>1185</v>
      </c>
      <c r="G1114" s="1">
        <v>2</v>
      </c>
      <c r="H1114" s="1">
        <v>2</v>
      </c>
      <c r="I1114" s="1">
        <v>1</v>
      </c>
    </row>
    <row r="1115" spans="1:9" x14ac:dyDescent="0.3">
      <c r="A1115" s="1" t="s">
        <v>1144</v>
      </c>
      <c r="B1115" s="1">
        <v>36</v>
      </c>
      <c r="C1115" s="1">
        <v>33</v>
      </c>
      <c r="D1115" s="1">
        <v>33</v>
      </c>
      <c r="F1115" s="1" t="s">
        <v>1184</v>
      </c>
      <c r="G1115" s="1">
        <v>2</v>
      </c>
      <c r="H1115" s="1">
        <v>2</v>
      </c>
      <c r="I1115" s="1">
        <v>2</v>
      </c>
    </row>
    <row r="1116" spans="1:9" x14ac:dyDescent="0.3">
      <c r="A1116" s="1" t="s">
        <v>1143</v>
      </c>
      <c r="B1116" s="1">
        <v>1</v>
      </c>
      <c r="C1116" s="1">
        <v>1</v>
      </c>
      <c r="D1116" s="1">
        <v>1</v>
      </c>
      <c r="F1116" s="1" t="s">
        <v>1183</v>
      </c>
      <c r="G1116" s="1">
        <v>12</v>
      </c>
      <c r="H1116" s="1">
        <v>12</v>
      </c>
      <c r="I1116" s="1">
        <v>12</v>
      </c>
    </row>
    <row r="1117" spans="1:9" x14ac:dyDescent="0.3">
      <c r="A1117" s="1" t="s">
        <v>1142</v>
      </c>
      <c r="B1117" s="1">
        <v>34</v>
      </c>
      <c r="C1117" s="1">
        <v>26</v>
      </c>
      <c r="D1117" s="1">
        <v>26</v>
      </c>
      <c r="F1117" s="1" t="s">
        <v>1182</v>
      </c>
      <c r="G1117" s="1">
        <v>8</v>
      </c>
      <c r="H1117" s="1">
        <v>7</v>
      </c>
      <c r="I1117" s="1">
        <v>8</v>
      </c>
    </row>
    <row r="1118" spans="1:9" x14ac:dyDescent="0.3">
      <c r="A1118" s="1" t="s">
        <v>1141</v>
      </c>
      <c r="B1118" s="1">
        <v>93</v>
      </c>
      <c r="C1118" s="1">
        <v>55</v>
      </c>
      <c r="D1118" s="1">
        <v>1</v>
      </c>
      <c r="F1118" s="1" t="s">
        <v>1181</v>
      </c>
      <c r="G1118" s="1">
        <v>2</v>
      </c>
      <c r="H1118" s="1">
        <v>1</v>
      </c>
      <c r="I1118" s="1">
        <v>1</v>
      </c>
    </row>
    <row r="1119" spans="1:9" x14ac:dyDescent="0.3">
      <c r="A1119" s="1" t="s">
        <v>1140</v>
      </c>
      <c r="B1119" s="1">
        <v>2</v>
      </c>
      <c r="C1119" s="1">
        <v>2</v>
      </c>
      <c r="D1119" s="1">
        <v>2</v>
      </c>
      <c r="F1119" s="1" t="s">
        <v>1180</v>
      </c>
      <c r="G1119" s="1">
        <v>1</v>
      </c>
      <c r="H1119" s="1">
        <v>1</v>
      </c>
      <c r="I1119" s="1">
        <v>1</v>
      </c>
    </row>
    <row r="1120" spans="1:9" x14ac:dyDescent="0.3">
      <c r="A1120" s="1" t="s">
        <v>1139</v>
      </c>
      <c r="B1120" s="1">
        <v>45</v>
      </c>
      <c r="C1120" s="1">
        <v>40</v>
      </c>
      <c r="D1120" s="1">
        <v>23</v>
      </c>
      <c r="F1120" s="1" t="s">
        <v>1179</v>
      </c>
      <c r="G1120" s="1">
        <v>23</v>
      </c>
      <c r="H1120" s="1">
        <v>21</v>
      </c>
      <c r="I1120" s="1">
        <v>22</v>
      </c>
    </row>
    <row r="1121" spans="1:9" x14ac:dyDescent="0.3">
      <c r="A1121" s="1" t="s">
        <v>1138</v>
      </c>
      <c r="B1121" s="1">
        <v>13</v>
      </c>
      <c r="C1121" s="1">
        <v>10</v>
      </c>
      <c r="D1121" s="1">
        <v>10</v>
      </c>
      <c r="F1121" s="1" t="s">
        <v>1178</v>
      </c>
      <c r="G1121" s="1">
        <v>14</v>
      </c>
      <c r="H1121" s="1">
        <v>13</v>
      </c>
      <c r="I1121" s="1">
        <v>11</v>
      </c>
    </row>
    <row r="1122" spans="1:9" x14ac:dyDescent="0.3">
      <c r="A1122" s="1" t="s">
        <v>1137</v>
      </c>
      <c r="B1122" s="1">
        <v>1</v>
      </c>
      <c r="C1122" s="1">
        <v>1</v>
      </c>
      <c r="D1122" s="1">
        <v>1</v>
      </c>
      <c r="F1122" s="1" t="s">
        <v>1177</v>
      </c>
      <c r="G1122" s="1">
        <v>4</v>
      </c>
      <c r="H1122" s="1">
        <v>4</v>
      </c>
      <c r="I1122" s="1">
        <v>4</v>
      </c>
    </row>
    <row r="1123" spans="1:9" x14ac:dyDescent="0.3">
      <c r="A1123" s="1" t="s">
        <v>1136</v>
      </c>
      <c r="B1123" s="1">
        <v>1</v>
      </c>
      <c r="C1123" s="1">
        <v>1</v>
      </c>
      <c r="D1123" s="1">
        <v>0</v>
      </c>
      <c r="F1123" s="1" t="s">
        <v>1176</v>
      </c>
      <c r="G1123" s="1">
        <v>47</v>
      </c>
      <c r="H1123" s="1">
        <v>47</v>
      </c>
      <c r="I1123" s="1">
        <v>47</v>
      </c>
    </row>
    <row r="1124" spans="1:9" x14ac:dyDescent="0.3">
      <c r="A1124" s="1" t="s">
        <v>1135</v>
      </c>
      <c r="B1124" s="1">
        <v>13</v>
      </c>
      <c r="C1124" s="1">
        <v>10</v>
      </c>
      <c r="D1124" s="1">
        <v>10</v>
      </c>
      <c r="F1124" s="1" t="s">
        <v>1175</v>
      </c>
      <c r="G1124" s="1">
        <v>6</v>
      </c>
      <c r="H1124" s="1">
        <v>6</v>
      </c>
      <c r="I1124" s="1">
        <v>6</v>
      </c>
    </row>
    <row r="1125" spans="1:9" x14ac:dyDescent="0.3">
      <c r="A1125" s="1" t="s">
        <v>1134</v>
      </c>
      <c r="B1125" s="1">
        <v>8</v>
      </c>
      <c r="C1125" s="1">
        <v>6</v>
      </c>
      <c r="D1125" s="1">
        <v>7</v>
      </c>
      <c r="F1125" s="1" t="s">
        <v>1174</v>
      </c>
      <c r="G1125" s="1">
        <v>3</v>
      </c>
      <c r="H1125" s="1">
        <v>3</v>
      </c>
      <c r="I1125" s="1">
        <v>3</v>
      </c>
    </row>
    <row r="1126" spans="1:9" x14ac:dyDescent="0.3">
      <c r="A1126" s="1" t="s">
        <v>1133</v>
      </c>
      <c r="B1126" s="1">
        <v>2</v>
      </c>
      <c r="C1126" s="1">
        <v>2</v>
      </c>
      <c r="D1126" s="1">
        <v>2</v>
      </c>
      <c r="F1126" s="1" t="s">
        <v>1173</v>
      </c>
      <c r="G1126" s="1">
        <v>4</v>
      </c>
      <c r="H1126" s="1">
        <v>4</v>
      </c>
      <c r="I1126" s="1">
        <v>4</v>
      </c>
    </row>
    <row r="1127" spans="1:9" x14ac:dyDescent="0.3">
      <c r="A1127" s="1" t="s">
        <v>1132</v>
      </c>
      <c r="B1127" s="1">
        <v>53</v>
      </c>
      <c r="C1127" s="1">
        <v>19</v>
      </c>
      <c r="D1127" s="1">
        <v>19</v>
      </c>
      <c r="F1127" s="1" t="s">
        <v>1172</v>
      </c>
      <c r="G1127" s="1">
        <v>1</v>
      </c>
      <c r="H1127" s="1">
        <v>1</v>
      </c>
      <c r="I1127" s="1">
        <v>1</v>
      </c>
    </row>
    <row r="1128" spans="1:9" x14ac:dyDescent="0.3">
      <c r="A1128" s="1" t="s">
        <v>1130</v>
      </c>
      <c r="B1128" s="1">
        <v>1</v>
      </c>
      <c r="C1128" s="1">
        <v>1</v>
      </c>
      <c r="D1128" s="1">
        <v>1</v>
      </c>
      <c r="F1128" s="1" t="s">
        <v>1171</v>
      </c>
      <c r="G1128" s="1">
        <v>4</v>
      </c>
      <c r="H1128" s="1">
        <v>4</v>
      </c>
      <c r="I1128" s="1">
        <v>4</v>
      </c>
    </row>
    <row r="1129" spans="1:9" x14ac:dyDescent="0.3">
      <c r="A1129" s="1" t="s">
        <v>1129</v>
      </c>
      <c r="B1129" s="1">
        <v>27</v>
      </c>
      <c r="C1129" s="1">
        <v>20</v>
      </c>
      <c r="D1129" s="1">
        <v>20</v>
      </c>
      <c r="F1129" s="1" t="s">
        <v>1170</v>
      </c>
      <c r="G1129" s="1">
        <v>10</v>
      </c>
      <c r="H1129" s="1">
        <v>10</v>
      </c>
      <c r="I1129" s="1">
        <v>10</v>
      </c>
    </row>
    <row r="1130" spans="1:9" x14ac:dyDescent="0.3">
      <c r="A1130" s="1" t="s">
        <v>1127</v>
      </c>
      <c r="B1130" s="1">
        <v>2</v>
      </c>
      <c r="C1130" s="1">
        <v>1</v>
      </c>
      <c r="D1130" s="1">
        <v>1</v>
      </c>
      <c r="F1130" s="1" t="s">
        <v>1169</v>
      </c>
      <c r="G1130" s="1">
        <v>37</v>
      </c>
      <c r="H1130" s="1">
        <v>29</v>
      </c>
      <c r="I1130" s="1">
        <v>21</v>
      </c>
    </row>
    <row r="1131" spans="1:9" x14ac:dyDescent="0.3">
      <c r="A1131" s="1" t="s">
        <v>1126</v>
      </c>
      <c r="B1131" s="1">
        <v>47</v>
      </c>
      <c r="C1131" s="1">
        <v>31</v>
      </c>
      <c r="D1131" s="1">
        <v>31</v>
      </c>
      <c r="F1131" s="1" t="s">
        <v>1168</v>
      </c>
      <c r="G1131" s="1">
        <v>9</v>
      </c>
      <c r="H1131" s="1">
        <v>6</v>
      </c>
      <c r="I1131" s="1">
        <v>6</v>
      </c>
    </row>
    <row r="1132" spans="1:9" x14ac:dyDescent="0.3">
      <c r="A1132" s="1" t="s">
        <v>1125</v>
      </c>
      <c r="B1132" s="1">
        <v>2</v>
      </c>
      <c r="C1132" s="1">
        <v>1</v>
      </c>
      <c r="D1132" s="1">
        <v>1</v>
      </c>
      <c r="F1132" s="1" t="s">
        <v>1167</v>
      </c>
      <c r="G1132" s="1">
        <v>3</v>
      </c>
      <c r="H1132" s="1">
        <v>3</v>
      </c>
      <c r="I1132" s="1">
        <v>3</v>
      </c>
    </row>
    <row r="1133" spans="1:9" x14ac:dyDescent="0.3">
      <c r="A1133" s="1" t="s">
        <v>1124</v>
      </c>
      <c r="B1133" s="1">
        <v>4</v>
      </c>
      <c r="C1133" s="1">
        <v>4</v>
      </c>
      <c r="D1133" s="1">
        <v>4</v>
      </c>
      <c r="F1133" s="1" t="s">
        <v>1166</v>
      </c>
      <c r="G1133" s="1">
        <v>6</v>
      </c>
      <c r="H1133" s="1">
        <v>6</v>
      </c>
      <c r="I1133" s="1">
        <v>6</v>
      </c>
    </row>
    <row r="1134" spans="1:9" x14ac:dyDescent="0.3">
      <c r="A1134" s="1" t="s">
        <v>1123</v>
      </c>
      <c r="B1134" s="1">
        <v>2</v>
      </c>
      <c r="C1134" s="1">
        <v>1</v>
      </c>
      <c r="D1134" s="1">
        <v>1</v>
      </c>
      <c r="F1134" s="1" t="s">
        <v>1165</v>
      </c>
      <c r="G1134" s="1">
        <v>1</v>
      </c>
      <c r="H1134" s="1">
        <v>1</v>
      </c>
      <c r="I1134" s="1">
        <v>1</v>
      </c>
    </row>
    <row r="1135" spans="1:9" x14ac:dyDescent="0.3">
      <c r="A1135" s="1" t="s">
        <v>1122</v>
      </c>
      <c r="B1135" s="1">
        <v>13</v>
      </c>
      <c r="C1135" s="1">
        <v>11</v>
      </c>
      <c r="D1135" s="1">
        <v>11</v>
      </c>
      <c r="F1135" s="1" t="s">
        <v>1164</v>
      </c>
      <c r="G1135" s="1">
        <v>28</v>
      </c>
      <c r="H1135" s="1">
        <v>25</v>
      </c>
      <c r="I1135" s="1">
        <v>24</v>
      </c>
    </row>
    <row r="1136" spans="1:9" x14ac:dyDescent="0.3">
      <c r="A1136" s="1" t="s">
        <v>1121</v>
      </c>
      <c r="B1136" s="1">
        <v>8</v>
      </c>
      <c r="C1136" s="1">
        <v>8</v>
      </c>
      <c r="D1136" s="1">
        <v>8</v>
      </c>
      <c r="F1136" s="1" t="s">
        <v>1163</v>
      </c>
      <c r="G1136" s="1">
        <v>97</v>
      </c>
      <c r="H1136" s="1">
        <v>9</v>
      </c>
      <c r="I1136" s="1">
        <v>8</v>
      </c>
    </row>
    <row r="1137" spans="1:9" x14ac:dyDescent="0.3">
      <c r="A1137" s="1" t="s">
        <v>1120</v>
      </c>
      <c r="B1137" s="1">
        <v>50</v>
      </c>
      <c r="C1137" s="1">
        <v>42</v>
      </c>
      <c r="D1137" s="1">
        <v>42</v>
      </c>
      <c r="F1137" s="1" t="s">
        <v>1162</v>
      </c>
      <c r="G1137" s="1">
        <v>16</v>
      </c>
      <c r="H1137" s="1">
        <v>15</v>
      </c>
      <c r="I1137" s="1">
        <v>16</v>
      </c>
    </row>
    <row r="1138" spans="1:9" x14ac:dyDescent="0.3">
      <c r="A1138" s="1" t="s">
        <v>1119</v>
      </c>
      <c r="B1138" s="1">
        <v>1</v>
      </c>
      <c r="C1138" s="1">
        <v>1</v>
      </c>
      <c r="D1138" s="1">
        <v>1</v>
      </c>
      <c r="F1138" s="1" t="s">
        <v>1161</v>
      </c>
      <c r="G1138" s="1">
        <v>6</v>
      </c>
      <c r="H1138" s="1">
        <v>3</v>
      </c>
      <c r="I1138" s="1">
        <v>3</v>
      </c>
    </row>
    <row r="1139" spans="1:9" x14ac:dyDescent="0.3">
      <c r="A1139" s="1" t="s">
        <v>1118</v>
      </c>
      <c r="B1139" s="1">
        <v>6</v>
      </c>
      <c r="C1139" s="1">
        <v>6</v>
      </c>
      <c r="D1139" s="1">
        <v>6</v>
      </c>
      <c r="F1139" s="1" t="s">
        <v>1159</v>
      </c>
      <c r="G1139" s="1">
        <v>88</v>
      </c>
      <c r="H1139" s="1">
        <v>1</v>
      </c>
      <c r="I1139" s="1">
        <v>0</v>
      </c>
    </row>
    <row r="1140" spans="1:9" x14ac:dyDescent="0.3">
      <c r="A1140" s="1" t="s">
        <v>1117</v>
      </c>
      <c r="B1140" s="1">
        <v>6</v>
      </c>
      <c r="C1140" s="1">
        <v>6</v>
      </c>
      <c r="D1140" s="1">
        <v>6</v>
      </c>
      <c r="F1140" s="1" t="s">
        <v>1158</v>
      </c>
      <c r="G1140" s="1">
        <v>12</v>
      </c>
      <c r="H1140" s="1">
        <v>12</v>
      </c>
      <c r="I1140" s="1">
        <v>12</v>
      </c>
    </row>
    <row r="1141" spans="1:9" x14ac:dyDescent="0.3">
      <c r="A1141" s="1" t="s">
        <v>1116</v>
      </c>
      <c r="B1141" s="1">
        <v>2</v>
      </c>
      <c r="C1141" s="1">
        <v>2</v>
      </c>
      <c r="D1141" s="1">
        <v>2</v>
      </c>
      <c r="F1141" s="1" t="s">
        <v>1157</v>
      </c>
      <c r="G1141" s="1">
        <v>4</v>
      </c>
      <c r="H1141" s="1">
        <v>4</v>
      </c>
      <c r="I1141" s="1">
        <v>2</v>
      </c>
    </row>
    <row r="1142" spans="1:9" x14ac:dyDescent="0.3">
      <c r="A1142" s="1" t="s">
        <v>1114</v>
      </c>
      <c r="B1142" s="1">
        <v>17</v>
      </c>
      <c r="C1142" s="1">
        <v>10</v>
      </c>
      <c r="D1142" s="1">
        <v>10</v>
      </c>
      <c r="F1142" s="1" t="s">
        <v>1155</v>
      </c>
      <c r="G1142" s="1">
        <v>5</v>
      </c>
      <c r="H1142" s="1">
        <v>2</v>
      </c>
      <c r="I1142" s="1">
        <v>2</v>
      </c>
    </row>
    <row r="1143" spans="1:9" x14ac:dyDescent="0.3">
      <c r="A1143" s="1" t="s">
        <v>1113</v>
      </c>
      <c r="B1143" s="1">
        <v>5</v>
      </c>
      <c r="C1143" s="1">
        <v>4</v>
      </c>
      <c r="D1143" s="1">
        <v>4</v>
      </c>
      <c r="F1143" s="1" t="s">
        <v>1154</v>
      </c>
      <c r="G1143" s="1">
        <v>2</v>
      </c>
      <c r="H1143" s="1">
        <v>1</v>
      </c>
      <c r="I1143" s="1">
        <v>1</v>
      </c>
    </row>
    <row r="1144" spans="1:9" x14ac:dyDescent="0.3">
      <c r="A1144" s="1" t="s">
        <v>1112</v>
      </c>
      <c r="B1144" s="1">
        <v>27</v>
      </c>
      <c r="C1144" s="1">
        <v>24</v>
      </c>
      <c r="D1144" s="1">
        <v>3</v>
      </c>
      <c r="F1144" s="1" t="s">
        <v>1153</v>
      </c>
      <c r="G1144" s="1">
        <v>9</v>
      </c>
      <c r="H1144" s="1">
        <v>8</v>
      </c>
      <c r="I1144" s="1">
        <v>7</v>
      </c>
    </row>
    <row r="1145" spans="1:9" x14ac:dyDescent="0.3">
      <c r="A1145" s="1" t="s">
        <v>1111</v>
      </c>
      <c r="B1145" s="1">
        <v>3</v>
      </c>
      <c r="C1145" s="1">
        <v>3</v>
      </c>
      <c r="D1145" s="1">
        <v>2</v>
      </c>
      <c r="F1145" s="1" t="s">
        <v>1152</v>
      </c>
      <c r="G1145" s="1">
        <v>7</v>
      </c>
      <c r="H1145" s="1">
        <v>3</v>
      </c>
      <c r="I1145" s="1">
        <v>3</v>
      </c>
    </row>
    <row r="1146" spans="1:9" x14ac:dyDescent="0.3">
      <c r="A1146" s="1" t="s">
        <v>1110</v>
      </c>
      <c r="B1146" s="1">
        <v>27</v>
      </c>
      <c r="C1146" s="1">
        <v>24</v>
      </c>
      <c r="D1146" s="1">
        <v>24</v>
      </c>
      <c r="F1146" s="1" t="s">
        <v>1151</v>
      </c>
      <c r="G1146" s="1">
        <v>4</v>
      </c>
      <c r="H1146" s="1">
        <v>4</v>
      </c>
      <c r="I1146" s="1">
        <v>4</v>
      </c>
    </row>
    <row r="1147" spans="1:9" x14ac:dyDescent="0.3">
      <c r="A1147" s="1" t="s">
        <v>1109</v>
      </c>
      <c r="B1147" s="1">
        <v>2</v>
      </c>
      <c r="C1147" s="1">
        <v>1</v>
      </c>
      <c r="D1147" s="1">
        <v>1</v>
      </c>
      <c r="F1147" s="1" t="s">
        <v>1150</v>
      </c>
      <c r="G1147" s="1">
        <v>2</v>
      </c>
      <c r="H1147" s="1">
        <v>1</v>
      </c>
      <c r="I1147" s="1">
        <v>1</v>
      </c>
    </row>
    <row r="1148" spans="1:9" x14ac:dyDescent="0.3">
      <c r="A1148" s="1" t="s">
        <v>1108</v>
      </c>
      <c r="B1148" s="1">
        <v>3</v>
      </c>
      <c r="C1148" s="1">
        <v>2</v>
      </c>
      <c r="D1148" s="1">
        <v>2</v>
      </c>
      <c r="F1148" s="5" t="s">
        <v>1149</v>
      </c>
      <c r="G1148" s="1">
        <v>284</v>
      </c>
      <c r="H1148" s="1">
        <v>283</v>
      </c>
      <c r="I1148" s="1">
        <v>4</v>
      </c>
    </row>
    <row r="1149" spans="1:9" x14ac:dyDescent="0.3">
      <c r="A1149" s="1" t="s">
        <v>1107</v>
      </c>
      <c r="B1149" s="1">
        <v>2</v>
      </c>
      <c r="C1149" s="1">
        <v>2</v>
      </c>
      <c r="D1149" s="1">
        <v>2</v>
      </c>
      <c r="F1149" s="1" t="s">
        <v>1148</v>
      </c>
      <c r="G1149" s="1">
        <v>32</v>
      </c>
      <c r="H1149" s="1">
        <v>32</v>
      </c>
      <c r="I1149" s="1">
        <v>31</v>
      </c>
    </row>
    <row r="1150" spans="1:9" x14ac:dyDescent="0.3">
      <c r="A1150" s="1" t="s">
        <v>1106</v>
      </c>
      <c r="B1150" s="1">
        <v>9</v>
      </c>
      <c r="C1150" s="1">
        <v>9</v>
      </c>
      <c r="D1150" s="1">
        <v>9</v>
      </c>
      <c r="F1150" s="1" t="s">
        <v>1147</v>
      </c>
      <c r="G1150" s="1">
        <v>4</v>
      </c>
      <c r="H1150" s="1">
        <v>4</v>
      </c>
      <c r="I1150" s="1">
        <v>4</v>
      </c>
    </row>
    <row r="1151" spans="1:9" x14ac:dyDescent="0.3">
      <c r="A1151" s="1" t="s">
        <v>1105</v>
      </c>
      <c r="B1151" s="1">
        <v>905</v>
      </c>
      <c r="C1151" s="1">
        <v>523</v>
      </c>
      <c r="D1151" s="1">
        <v>13</v>
      </c>
      <c r="F1151" s="1" t="s">
        <v>1146</v>
      </c>
      <c r="G1151" s="1">
        <v>1</v>
      </c>
      <c r="H1151" s="1">
        <v>1</v>
      </c>
      <c r="I1151" s="1">
        <v>1</v>
      </c>
    </row>
    <row r="1152" spans="1:9" x14ac:dyDescent="0.3">
      <c r="A1152" s="1" t="s">
        <v>1104</v>
      </c>
      <c r="B1152" s="1">
        <v>2</v>
      </c>
      <c r="C1152" s="1">
        <v>2</v>
      </c>
      <c r="D1152" s="1">
        <v>2</v>
      </c>
      <c r="F1152" s="1" t="s">
        <v>1145</v>
      </c>
      <c r="G1152" s="1">
        <v>6</v>
      </c>
      <c r="H1152" s="1">
        <v>6</v>
      </c>
      <c r="I1152" s="1">
        <v>5</v>
      </c>
    </row>
    <row r="1153" spans="1:9" x14ac:dyDescent="0.3">
      <c r="A1153" s="1" t="s">
        <v>1103</v>
      </c>
      <c r="B1153" s="1">
        <v>6</v>
      </c>
      <c r="C1153" s="1">
        <v>4</v>
      </c>
      <c r="D1153" s="1">
        <v>4</v>
      </c>
      <c r="F1153" s="1" t="s">
        <v>1144</v>
      </c>
      <c r="G1153" s="1">
        <v>33</v>
      </c>
      <c r="H1153" s="1">
        <v>33</v>
      </c>
      <c r="I1153" s="1">
        <v>33</v>
      </c>
    </row>
    <row r="1154" spans="1:9" x14ac:dyDescent="0.3">
      <c r="A1154" s="1" t="s">
        <v>1102</v>
      </c>
      <c r="B1154" s="1">
        <v>5</v>
      </c>
      <c r="C1154" s="1">
        <v>3</v>
      </c>
      <c r="D1154" s="1">
        <v>3</v>
      </c>
      <c r="F1154" s="1" t="s">
        <v>1143</v>
      </c>
      <c r="G1154" s="1">
        <v>1</v>
      </c>
      <c r="H1154" s="1">
        <v>1</v>
      </c>
      <c r="I1154" s="1">
        <v>1</v>
      </c>
    </row>
    <row r="1155" spans="1:9" x14ac:dyDescent="0.3">
      <c r="A1155" s="1" t="s">
        <v>1100</v>
      </c>
      <c r="B1155" s="1">
        <v>4</v>
      </c>
      <c r="C1155" s="1">
        <v>4</v>
      </c>
      <c r="D1155" s="1">
        <v>4</v>
      </c>
      <c r="F1155" s="1" t="s">
        <v>1142</v>
      </c>
      <c r="G1155" s="1">
        <v>26</v>
      </c>
      <c r="H1155" s="1">
        <v>26</v>
      </c>
      <c r="I1155" s="1">
        <v>26</v>
      </c>
    </row>
    <row r="1156" spans="1:9" x14ac:dyDescent="0.3">
      <c r="A1156" s="1" t="s">
        <v>1098</v>
      </c>
      <c r="B1156" s="1">
        <v>24</v>
      </c>
      <c r="C1156" s="1">
        <v>16</v>
      </c>
      <c r="D1156" s="1">
        <v>16</v>
      </c>
      <c r="F1156" s="1" t="s">
        <v>1141</v>
      </c>
      <c r="G1156" s="1">
        <v>55</v>
      </c>
      <c r="H1156" s="1">
        <v>55</v>
      </c>
      <c r="I1156" s="1">
        <v>2</v>
      </c>
    </row>
    <row r="1157" spans="1:9" x14ac:dyDescent="0.3">
      <c r="A1157" s="1" t="s">
        <v>1097</v>
      </c>
      <c r="B1157" s="1">
        <v>2</v>
      </c>
      <c r="C1157" s="1">
        <v>2</v>
      </c>
      <c r="D1157" s="1">
        <v>2</v>
      </c>
      <c r="F1157" s="1" t="s">
        <v>1140</v>
      </c>
      <c r="G1157" s="1">
        <v>2</v>
      </c>
      <c r="H1157" s="1">
        <v>2</v>
      </c>
      <c r="I1157" s="1">
        <v>2</v>
      </c>
    </row>
    <row r="1158" spans="1:9" x14ac:dyDescent="0.3">
      <c r="A1158" s="1" t="s">
        <v>1096</v>
      </c>
      <c r="B1158" s="1">
        <v>2</v>
      </c>
      <c r="C1158" s="1">
        <v>2</v>
      </c>
      <c r="D1158" s="1">
        <v>2</v>
      </c>
      <c r="F1158" s="1" t="s">
        <v>1139</v>
      </c>
      <c r="G1158" s="1">
        <v>65</v>
      </c>
      <c r="H1158" s="1">
        <v>40</v>
      </c>
      <c r="I1158" s="1">
        <v>23</v>
      </c>
    </row>
    <row r="1159" spans="1:9" x14ac:dyDescent="0.3">
      <c r="A1159" s="1" t="s">
        <v>1095</v>
      </c>
      <c r="B1159" s="1">
        <v>3</v>
      </c>
      <c r="C1159" s="1">
        <v>3</v>
      </c>
      <c r="D1159" s="1">
        <v>3</v>
      </c>
      <c r="F1159" s="1" t="s">
        <v>1138</v>
      </c>
      <c r="G1159" s="1">
        <v>10</v>
      </c>
      <c r="H1159" s="1">
        <v>10</v>
      </c>
      <c r="I1159" s="1">
        <v>10</v>
      </c>
    </row>
    <row r="1160" spans="1:9" x14ac:dyDescent="0.3">
      <c r="A1160" s="1" t="s">
        <v>1094</v>
      </c>
      <c r="B1160" s="1">
        <v>1</v>
      </c>
      <c r="C1160" s="1">
        <v>1</v>
      </c>
      <c r="D1160" s="1">
        <v>1</v>
      </c>
      <c r="F1160" s="1" t="s">
        <v>1137</v>
      </c>
      <c r="G1160" s="1">
        <v>1</v>
      </c>
      <c r="H1160" s="1">
        <v>1</v>
      </c>
      <c r="I1160" s="1">
        <v>1</v>
      </c>
    </row>
    <row r="1161" spans="1:9" x14ac:dyDescent="0.3">
      <c r="A1161" s="1" t="s">
        <v>1092</v>
      </c>
      <c r="B1161" s="1">
        <v>1209</v>
      </c>
      <c r="C1161" s="1">
        <v>712</v>
      </c>
      <c r="D1161" s="1">
        <v>17</v>
      </c>
      <c r="F1161" s="1" t="s">
        <v>1136</v>
      </c>
      <c r="G1161" s="1">
        <v>1</v>
      </c>
      <c r="H1161" s="1">
        <v>1</v>
      </c>
      <c r="I1161" s="1">
        <v>0</v>
      </c>
    </row>
    <row r="1162" spans="1:9" x14ac:dyDescent="0.3">
      <c r="A1162" s="1" t="s">
        <v>1091</v>
      </c>
      <c r="B1162" s="1">
        <v>4</v>
      </c>
      <c r="C1162" s="1">
        <v>4</v>
      </c>
      <c r="D1162" s="1">
        <v>3</v>
      </c>
      <c r="F1162" s="1" t="s">
        <v>1135</v>
      </c>
      <c r="G1162" s="1">
        <v>11</v>
      </c>
      <c r="H1162" s="1">
        <v>10</v>
      </c>
      <c r="I1162" s="1">
        <v>10</v>
      </c>
    </row>
    <row r="1163" spans="1:9" x14ac:dyDescent="0.3">
      <c r="A1163" s="1" t="s">
        <v>1090</v>
      </c>
      <c r="B1163" s="1">
        <v>11</v>
      </c>
      <c r="C1163" s="1">
        <v>10</v>
      </c>
      <c r="D1163" s="1">
        <v>10</v>
      </c>
      <c r="F1163" s="1" t="s">
        <v>1134</v>
      </c>
      <c r="G1163" s="1">
        <v>7</v>
      </c>
      <c r="H1163" s="1">
        <v>6</v>
      </c>
      <c r="I1163" s="1">
        <v>7</v>
      </c>
    </row>
    <row r="1164" spans="1:9" x14ac:dyDescent="0.3">
      <c r="A1164" s="1" t="s">
        <v>1089</v>
      </c>
      <c r="B1164" s="1">
        <v>2</v>
      </c>
      <c r="C1164" s="1">
        <v>1</v>
      </c>
      <c r="D1164" s="1">
        <v>1</v>
      </c>
      <c r="F1164" s="1" t="s">
        <v>1133</v>
      </c>
      <c r="G1164" s="1">
        <v>2</v>
      </c>
      <c r="H1164" s="1">
        <v>2</v>
      </c>
      <c r="I1164" s="1">
        <v>2</v>
      </c>
    </row>
    <row r="1165" spans="1:9" x14ac:dyDescent="0.3">
      <c r="A1165" s="1" t="s">
        <v>1088</v>
      </c>
      <c r="B1165" s="1">
        <v>17</v>
      </c>
      <c r="C1165" s="1">
        <v>12</v>
      </c>
      <c r="D1165" s="1">
        <v>12</v>
      </c>
      <c r="F1165" s="1" t="s">
        <v>1132</v>
      </c>
      <c r="G1165" s="1">
        <v>19</v>
      </c>
      <c r="H1165" s="1">
        <v>19</v>
      </c>
      <c r="I1165" s="1">
        <v>19</v>
      </c>
    </row>
    <row r="1166" spans="1:9" x14ac:dyDescent="0.3">
      <c r="A1166" s="5" t="s">
        <v>1087</v>
      </c>
      <c r="B1166" s="1">
        <v>3</v>
      </c>
      <c r="C1166" s="1">
        <v>2</v>
      </c>
      <c r="D1166" s="1">
        <v>3</v>
      </c>
      <c r="F1166" s="1" t="s">
        <v>1131</v>
      </c>
      <c r="G1166" s="1">
        <v>84</v>
      </c>
      <c r="H1166" s="1">
        <v>1</v>
      </c>
      <c r="I1166" s="1">
        <v>0</v>
      </c>
    </row>
    <row r="1167" spans="1:9" x14ac:dyDescent="0.3">
      <c r="A1167" s="1" t="s">
        <v>1086</v>
      </c>
      <c r="B1167" s="1">
        <v>3</v>
      </c>
      <c r="C1167" s="1">
        <v>1</v>
      </c>
      <c r="D1167" s="1">
        <v>1</v>
      </c>
      <c r="F1167" s="1" t="s">
        <v>1130</v>
      </c>
      <c r="G1167" s="1">
        <v>1</v>
      </c>
      <c r="H1167" s="1">
        <v>1</v>
      </c>
      <c r="I1167" s="1">
        <v>1</v>
      </c>
    </row>
    <row r="1168" spans="1:9" x14ac:dyDescent="0.3">
      <c r="A1168" s="1" t="s">
        <v>1084</v>
      </c>
      <c r="B1168" s="1">
        <v>59</v>
      </c>
      <c r="C1168" s="1">
        <v>38</v>
      </c>
      <c r="D1168" s="1">
        <v>38</v>
      </c>
      <c r="F1168" s="1" t="s">
        <v>1129</v>
      </c>
      <c r="G1168" s="1">
        <v>20</v>
      </c>
      <c r="H1168" s="1">
        <v>20</v>
      </c>
      <c r="I1168" s="1">
        <v>20</v>
      </c>
    </row>
    <row r="1169" spans="1:9" x14ac:dyDescent="0.3">
      <c r="A1169" s="1" t="s">
        <v>1083</v>
      </c>
      <c r="B1169" s="1">
        <v>66</v>
      </c>
      <c r="C1169" s="1">
        <v>48</v>
      </c>
      <c r="D1169" s="1">
        <v>48</v>
      </c>
      <c r="F1169" s="1" t="s">
        <v>1127</v>
      </c>
      <c r="G1169" s="1">
        <v>3</v>
      </c>
      <c r="H1169" s="1">
        <v>1</v>
      </c>
      <c r="I1169" s="1">
        <v>1</v>
      </c>
    </row>
    <row r="1170" spans="1:9" x14ac:dyDescent="0.3">
      <c r="A1170" s="1" t="s">
        <v>1082</v>
      </c>
      <c r="B1170" s="1">
        <v>40</v>
      </c>
      <c r="C1170" s="1">
        <v>16</v>
      </c>
      <c r="D1170" s="1">
        <v>16</v>
      </c>
      <c r="F1170" s="1" t="s">
        <v>1126</v>
      </c>
      <c r="G1170" s="1">
        <v>43</v>
      </c>
      <c r="H1170" s="1">
        <v>31</v>
      </c>
      <c r="I1170" s="1">
        <v>31</v>
      </c>
    </row>
    <row r="1171" spans="1:9" x14ac:dyDescent="0.3">
      <c r="A1171" s="1" t="s">
        <v>1081</v>
      </c>
      <c r="B1171" s="1">
        <v>1</v>
      </c>
      <c r="C1171" s="1">
        <v>1</v>
      </c>
      <c r="D1171" s="1">
        <v>1</v>
      </c>
      <c r="F1171" s="1" t="s">
        <v>1125</v>
      </c>
      <c r="G1171" s="1">
        <v>1</v>
      </c>
      <c r="H1171" s="1">
        <v>1</v>
      </c>
      <c r="I1171" s="1">
        <v>1</v>
      </c>
    </row>
    <row r="1172" spans="1:9" x14ac:dyDescent="0.3">
      <c r="A1172" s="1" t="s">
        <v>1080</v>
      </c>
      <c r="B1172" s="1">
        <v>1</v>
      </c>
      <c r="C1172" s="1">
        <v>1</v>
      </c>
      <c r="D1172" s="1">
        <v>1</v>
      </c>
      <c r="F1172" s="1" t="s">
        <v>1124</v>
      </c>
      <c r="G1172" s="1">
        <v>8</v>
      </c>
      <c r="H1172" s="1">
        <v>4</v>
      </c>
      <c r="I1172" s="1">
        <v>4</v>
      </c>
    </row>
    <row r="1173" spans="1:9" x14ac:dyDescent="0.3">
      <c r="A1173" s="1" t="s">
        <v>1079</v>
      </c>
      <c r="B1173" s="1">
        <v>5</v>
      </c>
      <c r="C1173" s="1">
        <v>5</v>
      </c>
      <c r="D1173" s="1">
        <v>5</v>
      </c>
      <c r="F1173" s="1" t="s">
        <v>1123</v>
      </c>
      <c r="G1173" s="1">
        <v>1</v>
      </c>
      <c r="H1173" s="1">
        <v>1</v>
      </c>
      <c r="I1173" s="1">
        <v>1</v>
      </c>
    </row>
    <row r="1174" spans="1:9" x14ac:dyDescent="0.3">
      <c r="A1174" s="1" t="s">
        <v>1078</v>
      </c>
      <c r="B1174" s="1">
        <v>37</v>
      </c>
      <c r="C1174" s="1">
        <v>21</v>
      </c>
      <c r="D1174" s="1">
        <v>33</v>
      </c>
      <c r="F1174" s="1" t="s">
        <v>1122</v>
      </c>
      <c r="G1174" s="1">
        <v>16</v>
      </c>
      <c r="H1174" s="1">
        <v>12</v>
      </c>
      <c r="I1174" s="1">
        <v>11</v>
      </c>
    </row>
    <row r="1175" spans="1:9" x14ac:dyDescent="0.3">
      <c r="A1175" s="5" t="s">
        <v>1077</v>
      </c>
      <c r="B1175" s="1">
        <v>40</v>
      </c>
      <c r="C1175" s="1">
        <v>24</v>
      </c>
      <c r="D1175" s="1">
        <v>24</v>
      </c>
      <c r="F1175" s="1" t="s">
        <v>1121</v>
      </c>
      <c r="G1175" s="1">
        <v>14</v>
      </c>
      <c r="H1175" s="1">
        <v>8</v>
      </c>
      <c r="I1175" s="1">
        <v>8</v>
      </c>
    </row>
    <row r="1176" spans="1:9" x14ac:dyDescent="0.3">
      <c r="A1176" s="1" t="s">
        <v>1076</v>
      </c>
      <c r="B1176" s="1">
        <v>5</v>
      </c>
      <c r="C1176" s="1">
        <v>5</v>
      </c>
      <c r="D1176" s="1">
        <v>5</v>
      </c>
      <c r="F1176" s="1" t="s">
        <v>1120</v>
      </c>
      <c r="G1176" s="1">
        <v>42</v>
      </c>
      <c r="H1176" s="1">
        <v>42</v>
      </c>
      <c r="I1176" s="1">
        <v>42</v>
      </c>
    </row>
    <row r="1177" spans="1:9" x14ac:dyDescent="0.3">
      <c r="A1177" s="1" t="s">
        <v>1075</v>
      </c>
      <c r="B1177" s="1">
        <v>21</v>
      </c>
      <c r="C1177" s="1">
        <v>14</v>
      </c>
      <c r="D1177" s="1">
        <v>16</v>
      </c>
      <c r="F1177" s="1" t="s">
        <v>1119</v>
      </c>
      <c r="G1177" s="1">
        <v>1</v>
      </c>
      <c r="H1177" s="1">
        <v>1</v>
      </c>
      <c r="I1177" s="1">
        <v>1</v>
      </c>
    </row>
    <row r="1178" spans="1:9" x14ac:dyDescent="0.3">
      <c r="A1178" s="1" t="s">
        <v>1074</v>
      </c>
      <c r="B1178" s="1">
        <v>23</v>
      </c>
      <c r="C1178" s="1">
        <v>12</v>
      </c>
      <c r="D1178" s="1">
        <v>12</v>
      </c>
      <c r="F1178" s="1" t="s">
        <v>1118</v>
      </c>
      <c r="G1178" s="1">
        <v>7</v>
      </c>
      <c r="H1178" s="1">
        <v>7</v>
      </c>
      <c r="I1178" s="1">
        <v>6</v>
      </c>
    </row>
    <row r="1179" spans="1:9" x14ac:dyDescent="0.3">
      <c r="A1179" s="1" t="s">
        <v>1073</v>
      </c>
      <c r="B1179" s="1">
        <v>15</v>
      </c>
      <c r="C1179" s="1">
        <v>7</v>
      </c>
      <c r="D1179" s="1">
        <v>7</v>
      </c>
      <c r="F1179" s="1" t="s">
        <v>1117</v>
      </c>
      <c r="G1179" s="1">
        <v>14</v>
      </c>
      <c r="H1179" s="1">
        <v>6</v>
      </c>
      <c r="I1179" s="1">
        <v>6</v>
      </c>
    </row>
    <row r="1180" spans="1:9" x14ac:dyDescent="0.3">
      <c r="A1180" s="1" t="s">
        <v>1072</v>
      </c>
      <c r="B1180" s="1">
        <v>4</v>
      </c>
      <c r="C1180" s="1">
        <v>4</v>
      </c>
      <c r="D1180" s="1">
        <v>4</v>
      </c>
      <c r="F1180" s="1" t="s">
        <v>1116</v>
      </c>
      <c r="G1180" s="1">
        <v>2</v>
      </c>
      <c r="H1180" s="1">
        <v>2</v>
      </c>
      <c r="I1180" s="1">
        <v>2</v>
      </c>
    </row>
    <row r="1181" spans="1:9" x14ac:dyDescent="0.3">
      <c r="A1181" s="1" t="s">
        <v>1071</v>
      </c>
      <c r="B1181" s="1">
        <v>24</v>
      </c>
      <c r="C1181" s="1">
        <v>15</v>
      </c>
      <c r="D1181" s="1">
        <v>16</v>
      </c>
      <c r="F1181" s="1" t="s">
        <v>1114</v>
      </c>
      <c r="G1181" s="1">
        <v>10</v>
      </c>
      <c r="H1181" s="1">
        <v>10</v>
      </c>
      <c r="I1181" s="1">
        <v>10</v>
      </c>
    </row>
    <row r="1182" spans="1:9" x14ac:dyDescent="0.3">
      <c r="A1182" s="1" t="s">
        <v>1070</v>
      </c>
      <c r="B1182" s="1">
        <v>1</v>
      </c>
      <c r="C1182" s="1">
        <v>1</v>
      </c>
      <c r="D1182" s="1">
        <v>1</v>
      </c>
      <c r="F1182" s="1" t="s">
        <v>1113</v>
      </c>
      <c r="G1182" s="1">
        <v>4</v>
      </c>
      <c r="H1182" s="1">
        <v>4</v>
      </c>
      <c r="I1182" s="1">
        <v>4</v>
      </c>
    </row>
    <row r="1183" spans="1:9" x14ac:dyDescent="0.3">
      <c r="A1183" s="1" t="s">
        <v>1069</v>
      </c>
      <c r="B1183" s="1">
        <v>4</v>
      </c>
      <c r="C1183" s="1">
        <v>3</v>
      </c>
      <c r="D1183" s="1">
        <v>3</v>
      </c>
      <c r="F1183" s="1" t="s">
        <v>1112</v>
      </c>
      <c r="G1183" s="1">
        <v>24</v>
      </c>
      <c r="H1183" s="1">
        <v>24</v>
      </c>
      <c r="I1183" s="1">
        <v>3</v>
      </c>
    </row>
    <row r="1184" spans="1:9" x14ac:dyDescent="0.3">
      <c r="A1184" s="1" t="s">
        <v>1068</v>
      </c>
      <c r="B1184" s="1">
        <v>1</v>
      </c>
      <c r="C1184" s="1">
        <v>1</v>
      </c>
      <c r="D1184" s="1">
        <v>1</v>
      </c>
      <c r="F1184" s="1" t="s">
        <v>1111</v>
      </c>
      <c r="G1184" s="1">
        <v>3</v>
      </c>
      <c r="H1184" s="1">
        <v>3</v>
      </c>
      <c r="I1184" s="1">
        <v>2</v>
      </c>
    </row>
    <row r="1185" spans="1:9" x14ac:dyDescent="0.3">
      <c r="A1185" s="1" t="s">
        <v>1067</v>
      </c>
      <c r="B1185" s="1">
        <v>3</v>
      </c>
      <c r="C1185" s="1">
        <v>3</v>
      </c>
      <c r="D1185" s="1">
        <v>3</v>
      </c>
      <c r="F1185" s="1" t="s">
        <v>1110</v>
      </c>
      <c r="G1185" s="1">
        <v>24</v>
      </c>
      <c r="H1185" s="1">
        <v>24</v>
      </c>
      <c r="I1185" s="1">
        <v>24</v>
      </c>
    </row>
    <row r="1186" spans="1:9" x14ac:dyDescent="0.3">
      <c r="A1186" s="1" t="s">
        <v>1066</v>
      </c>
      <c r="B1186" s="1">
        <v>17</v>
      </c>
      <c r="C1186" s="1">
        <v>16</v>
      </c>
      <c r="D1186" s="1">
        <v>0</v>
      </c>
      <c r="F1186" s="1" t="s">
        <v>1109</v>
      </c>
      <c r="G1186" s="1">
        <v>1</v>
      </c>
      <c r="H1186" s="1">
        <v>1</v>
      </c>
      <c r="I1186" s="1">
        <v>1</v>
      </c>
    </row>
    <row r="1187" spans="1:9" x14ac:dyDescent="0.3">
      <c r="A1187" s="1" t="s">
        <v>1065</v>
      </c>
      <c r="B1187" s="1">
        <v>7</v>
      </c>
      <c r="C1187" s="1">
        <v>7</v>
      </c>
      <c r="D1187" s="1">
        <v>7</v>
      </c>
      <c r="F1187" s="1" t="s">
        <v>1108</v>
      </c>
      <c r="G1187" s="1">
        <v>2</v>
      </c>
      <c r="H1187" s="1">
        <v>2</v>
      </c>
      <c r="I1187" s="1">
        <v>2</v>
      </c>
    </row>
    <row r="1188" spans="1:9" x14ac:dyDescent="0.3">
      <c r="A1188" s="1" t="s">
        <v>1064</v>
      </c>
      <c r="B1188" s="1">
        <v>2</v>
      </c>
      <c r="C1188" s="1">
        <v>1</v>
      </c>
      <c r="D1188" s="1">
        <v>1</v>
      </c>
      <c r="F1188" s="1" t="s">
        <v>1107</v>
      </c>
      <c r="G1188" s="1">
        <v>3</v>
      </c>
      <c r="H1188" s="1">
        <v>3</v>
      </c>
      <c r="I1188" s="1">
        <v>2</v>
      </c>
    </row>
    <row r="1189" spans="1:9" x14ac:dyDescent="0.3">
      <c r="A1189" s="1" t="s">
        <v>1063</v>
      </c>
      <c r="B1189" s="1">
        <v>8</v>
      </c>
      <c r="C1189" s="1">
        <v>4</v>
      </c>
      <c r="D1189" s="1">
        <v>3</v>
      </c>
      <c r="F1189" s="1" t="s">
        <v>1106</v>
      </c>
      <c r="G1189" s="1">
        <v>10</v>
      </c>
      <c r="H1189" s="1">
        <v>10</v>
      </c>
      <c r="I1189" s="1">
        <v>9</v>
      </c>
    </row>
    <row r="1190" spans="1:9" x14ac:dyDescent="0.3">
      <c r="A1190" s="1" t="s">
        <v>1062</v>
      </c>
      <c r="B1190" s="1">
        <v>19</v>
      </c>
      <c r="C1190" s="1">
        <v>14</v>
      </c>
      <c r="D1190" s="1">
        <v>14</v>
      </c>
      <c r="F1190" s="1" t="s">
        <v>1105</v>
      </c>
      <c r="G1190" s="1">
        <v>533</v>
      </c>
      <c r="H1190" s="1">
        <v>523</v>
      </c>
      <c r="I1190" s="1">
        <v>13</v>
      </c>
    </row>
    <row r="1191" spans="1:9" x14ac:dyDescent="0.3">
      <c r="A1191" s="1" t="s">
        <v>1061</v>
      </c>
      <c r="B1191" s="1">
        <v>20</v>
      </c>
      <c r="C1191" s="1">
        <v>16</v>
      </c>
      <c r="D1191" s="1">
        <v>16</v>
      </c>
      <c r="F1191" s="1" t="s">
        <v>1104</v>
      </c>
      <c r="G1191" s="1">
        <v>2</v>
      </c>
      <c r="H1191" s="1">
        <v>2</v>
      </c>
      <c r="I1191" s="1">
        <v>2</v>
      </c>
    </row>
    <row r="1192" spans="1:9" x14ac:dyDescent="0.3">
      <c r="A1192" s="1" t="s">
        <v>1059</v>
      </c>
      <c r="B1192" s="1">
        <v>12</v>
      </c>
      <c r="C1192" s="1">
        <v>11</v>
      </c>
      <c r="D1192" s="1">
        <v>7</v>
      </c>
      <c r="F1192" s="1" t="s">
        <v>1103</v>
      </c>
      <c r="G1192" s="1">
        <v>4</v>
      </c>
      <c r="H1192" s="1">
        <v>4</v>
      </c>
      <c r="I1192" s="1">
        <v>4</v>
      </c>
    </row>
    <row r="1193" spans="1:9" x14ac:dyDescent="0.3">
      <c r="A1193" s="1" t="s">
        <v>1058</v>
      </c>
      <c r="B1193" s="1">
        <v>1</v>
      </c>
      <c r="C1193" s="1">
        <v>1</v>
      </c>
      <c r="D1193" s="1">
        <v>1</v>
      </c>
      <c r="F1193" s="1" t="s">
        <v>1102</v>
      </c>
      <c r="G1193" s="1">
        <v>3</v>
      </c>
      <c r="H1193" s="1">
        <v>3</v>
      </c>
      <c r="I1193" s="1">
        <v>3</v>
      </c>
    </row>
    <row r="1194" spans="1:9" x14ac:dyDescent="0.3">
      <c r="A1194" s="1" t="s">
        <v>1057</v>
      </c>
      <c r="B1194" s="1">
        <v>32</v>
      </c>
      <c r="C1194" s="1">
        <v>13</v>
      </c>
      <c r="D1194" s="1">
        <v>13</v>
      </c>
      <c r="F1194" s="1" t="s">
        <v>1100</v>
      </c>
      <c r="G1194" s="1">
        <v>8</v>
      </c>
      <c r="H1194" s="1">
        <v>4</v>
      </c>
      <c r="I1194" s="1">
        <v>4</v>
      </c>
    </row>
    <row r="1195" spans="1:9" x14ac:dyDescent="0.3">
      <c r="A1195" s="1" t="s">
        <v>1056</v>
      </c>
      <c r="B1195" s="1">
        <v>3</v>
      </c>
      <c r="C1195" s="1">
        <v>3</v>
      </c>
      <c r="D1195" s="1">
        <v>3</v>
      </c>
      <c r="F1195" s="1" t="s">
        <v>1098</v>
      </c>
      <c r="G1195" s="1">
        <v>29</v>
      </c>
      <c r="H1195" s="1">
        <v>16</v>
      </c>
      <c r="I1195" s="1">
        <v>16</v>
      </c>
    </row>
    <row r="1196" spans="1:9" x14ac:dyDescent="0.3">
      <c r="A1196" s="1" t="s">
        <v>1055</v>
      </c>
      <c r="B1196" s="1">
        <v>10</v>
      </c>
      <c r="C1196" s="1">
        <v>4</v>
      </c>
      <c r="D1196" s="1">
        <v>4</v>
      </c>
      <c r="F1196" s="1" t="s">
        <v>1097</v>
      </c>
      <c r="G1196" s="1">
        <v>2</v>
      </c>
      <c r="H1196" s="1">
        <v>2</v>
      </c>
      <c r="I1196" s="1">
        <v>2</v>
      </c>
    </row>
    <row r="1197" spans="1:9" x14ac:dyDescent="0.3">
      <c r="A1197" s="1" t="s">
        <v>1054</v>
      </c>
      <c r="B1197" s="1">
        <v>4</v>
      </c>
      <c r="C1197" s="1">
        <v>2</v>
      </c>
      <c r="D1197" s="1">
        <v>2</v>
      </c>
      <c r="F1197" s="1" t="s">
        <v>1096</v>
      </c>
      <c r="G1197" s="1">
        <v>3</v>
      </c>
      <c r="H1197" s="1">
        <v>2</v>
      </c>
      <c r="I1197" s="1">
        <v>2</v>
      </c>
    </row>
    <row r="1198" spans="1:9" x14ac:dyDescent="0.3">
      <c r="A1198" s="1" t="s">
        <v>1053</v>
      </c>
      <c r="B1198" s="1">
        <v>18</v>
      </c>
      <c r="C1198" s="1">
        <v>13</v>
      </c>
      <c r="D1198" s="1">
        <v>13</v>
      </c>
      <c r="F1198" s="1" t="s">
        <v>1095</v>
      </c>
      <c r="G1198" s="1">
        <v>3</v>
      </c>
      <c r="H1198" s="1">
        <v>3</v>
      </c>
      <c r="I1198" s="1">
        <v>3</v>
      </c>
    </row>
    <row r="1199" spans="1:9" x14ac:dyDescent="0.3">
      <c r="A1199" s="1" t="s">
        <v>1052</v>
      </c>
      <c r="B1199" s="1">
        <v>64</v>
      </c>
      <c r="C1199" s="1">
        <v>44</v>
      </c>
      <c r="D1199" s="1">
        <v>44</v>
      </c>
      <c r="F1199" s="1" t="s">
        <v>1094</v>
      </c>
      <c r="G1199" s="1">
        <v>1</v>
      </c>
      <c r="H1199" s="1">
        <v>1</v>
      </c>
      <c r="I1199" s="1">
        <v>1</v>
      </c>
    </row>
    <row r="1200" spans="1:9" x14ac:dyDescent="0.3">
      <c r="A1200" s="1" t="s">
        <v>1051</v>
      </c>
      <c r="B1200" s="1">
        <v>18</v>
      </c>
      <c r="C1200" s="1">
        <v>9</v>
      </c>
      <c r="D1200" s="1">
        <v>9</v>
      </c>
      <c r="F1200" s="1" t="s">
        <v>1093</v>
      </c>
      <c r="G1200" s="1">
        <v>90</v>
      </c>
      <c r="H1200" s="1">
        <v>1</v>
      </c>
      <c r="I1200" s="1">
        <v>0</v>
      </c>
    </row>
    <row r="1201" spans="1:9" x14ac:dyDescent="0.3">
      <c r="A1201" s="1" t="s">
        <v>1050</v>
      </c>
      <c r="B1201" s="1">
        <v>2</v>
      </c>
      <c r="C1201" s="1">
        <v>2</v>
      </c>
      <c r="D1201" s="1">
        <v>2</v>
      </c>
      <c r="F1201" s="1" t="s">
        <v>1092</v>
      </c>
      <c r="G1201" s="1">
        <v>787</v>
      </c>
      <c r="H1201" s="1">
        <v>712</v>
      </c>
      <c r="I1201" s="1">
        <v>17</v>
      </c>
    </row>
    <row r="1202" spans="1:9" x14ac:dyDescent="0.3">
      <c r="A1202" s="1" t="s">
        <v>1049</v>
      </c>
      <c r="B1202" s="1">
        <v>2</v>
      </c>
      <c r="C1202" s="1">
        <v>2</v>
      </c>
      <c r="D1202" s="1">
        <v>2</v>
      </c>
      <c r="F1202" s="1" t="s">
        <v>1091</v>
      </c>
      <c r="G1202" s="1">
        <v>4</v>
      </c>
      <c r="H1202" s="1">
        <v>4</v>
      </c>
      <c r="I1202" s="1">
        <v>3</v>
      </c>
    </row>
    <row r="1203" spans="1:9" x14ac:dyDescent="0.3">
      <c r="A1203" s="1" t="s">
        <v>1048</v>
      </c>
      <c r="B1203" s="1">
        <v>1</v>
      </c>
      <c r="C1203" s="1">
        <v>1</v>
      </c>
      <c r="D1203" s="1">
        <v>1</v>
      </c>
      <c r="F1203" s="1" t="s">
        <v>1090</v>
      </c>
      <c r="G1203" s="1">
        <v>10</v>
      </c>
      <c r="H1203" s="1">
        <v>10</v>
      </c>
      <c r="I1203" s="1">
        <v>10</v>
      </c>
    </row>
    <row r="1204" spans="1:9" x14ac:dyDescent="0.3">
      <c r="A1204" s="1" t="s">
        <v>1047</v>
      </c>
      <c r="B1204" s="1">
        <v>3</v>
      </c>
      <c r="C1204" s="1">
        <v>1</v>
      </c>
      <c r="D1204" s="1">
        <v>1</v>
      </c>
      <c r="F1204" s="1" t="s">
        <v>1089</v>
      </c>
      <c r="G1204" s="1">
        <v>1</v>
      </c>
      <c r="H1204" s="1">
        <v>1</v>
      </c>
      <c r="I1204" s="1">
        <v>1</v>
      </c>
    </row>
    <row r="1205" spans="1:9" x14ac:dyDescent="0.3">
      <c r="A1205" s="1" t="s">
        <v>1046</v>
      </c>
      <c r="B1205" s="1">
        <v>4</v>
      </c>
      <c r="C1205" s="1">
        <v>3</v>
      </c>
      <c r="D1205" s="1">
        <v>3</v>
      </c>
      <c r="F1205" s="1" t="s">
        <v>1088</v>
      </c>
      <c r="G1205" s="1">
        <v>13</v>
      </c>
      <c r="H1205" s="1">
        <v>13</v>
      </c>
      <c r="I1205" s="1">
        <v>12</v>
      </c>
    </row>
    <row r="1206" spans="1:9" x14ac:dyDescent="0.3">
      <c r="A1206" s="1" t="s">
        <v>1045</v>
      </c>
      <c r="B1206" s="1">
        <v>2</v>
      </c>
      <c r="C1206" s="1">
        <v>2</v>
      </c>
      <c r="D1206" s="1">
        <v>2</v>
      </c>
      <c r="F1206" s="5" t="s">
        <v>1087</v>
      </c>
      <c r="G1206" s="1">
        <v>3</v>
      </c>
      <c r="H1206" s="1">
        <v>2</v>
      </c>
      <c r="I1206" s="1">
        <v>3</v>
      </c>
    </row>
    <row r="1207" spans="1:9" x14ac:dyDescent="0.3">
      <c r="A1207" s="1" t="s">
        <v>1044</v>
      </c>
      <c r="B1207" s="1">
        <v>1</v>
      </c>
      <c r="C1207" s="1">
        <v>1</v>
      </c>
      <c r="D1207" s="1">
        <v>1</v>
      </c>
      <c r="F1207" s="1" t="s">
        <v>1086</v>
      </c>
      <c r="G1207" s="1">
        <v>1</v>
      </c>
      <c r="H1207" s="1">
        <v>1</v>
      </c>
      <c r="I1207" s="1">
        <v>1</v>
      </c>
    </row>
    <row r="1208" spans="1:9" x14ac:dyDescent="0.3">
      <c r="A1208" s="1" t="s">
        <v>1043</v>
      </c>
      <c r="B1208" s="1">
        <v>13</v>
      </c>
      <c r="C1208" s="1">
        <v>5</v>
      </c>
      <c r="D1208" s="1">
        <v>5</v>
      </c>
      <c r="F1208" s="1" t="s">
        <v>1084</v>
      </c>
      <c r="G1208" s="1">
        <v>41</v>
      </c>
      <c r="H1208" s="1">
        <v>39</v>
      </c>
      <c r="I1208" s="1">
        <v>38</v>
      </c>
    </row>
    <row r="1209" spans="1:9" x14ac:dyDescent="0.3">
      <c r="A1209" s="1" t="s">
        <v>1042</v>
      </c>
      <c r="B1209" s="1">
        <v>196228</v>
      </c>
      <c r="C1209" s="1">
        <v>196163</v>
      </c>
      <c r="D1209" s="1">
        <v>0</v>
      </c>
      <c r="F1209" s="1" t="s">
        <v>1083</v>
      </c>
      <c r="G1209" s="1">
        <v>61</v>
      </c>
      <c r="H1209" s="1">
        <v>49</v>
      </c>
      <c r="I1209" s="1">
        <v>48</v>
      </c>
    </row>
    <row r="1210" spans="1:9" x14ac:dyDescent="0.3">
      <c r="A1210" s="1" t="s">
        <v>1041</v>
      </c>
      <c r="B1210" s="1">
        <v>2</v>
      </c>
      <c r="C1210" s="1">
        <v>1</v>
      </c>
      <c r="D1210" s="1">
        <v>1</v>
      </c>
      <c r="F1210" s="1" t="s">
        <v>1082</v>
      </c>
      <c r="G1210" s="1">
        <v>16</v>
      </c>
      <c r="H1210" s="1">
        <v>16</v>
      </c>
      <c r="I1210" s="1">
        <v>16</v>
      </c>
    </row>
    <row r="1211" spans="1:9" x14ac:dyDescent="0.3">
      <c r="A1211" s="1" t="s">
        <v>1040</v>
      </c>
      <c r="B1211" s="1">
        <v>2</v>
      </c>
      <c r="C1211" s="1">
        <v>1</v>
      </c>
      <c r="D1211" s="1">
        <v>1</v>
      </c>
      <c r="F1211" s="1" t="s">
        <v>1081</v>
      </c>
      <c r="G1211" s="1">
        <v>2</v>
      </c>
      <c r="H1211" s="1">
        <v>1</v>
      </c>
      <c r="I1211" s="1">
        <v>1</v>
      </c>
    </row>
    <row r="1212" spans="1:9" x14ac:dyDescent="0.3">
      <c r="A1212" s="1" t="s">
        <v>1039</v>
      </c>
      <c r="B1212" s="1">
        <v>36</v>
      </c>
      <c r="C1212" s="1">
        <v>16</v>
      </c>
      <c r="D1212" s="1">
        <v>16</v>
      </c>
      <c r="F1212" s="1" t="s">
        <v>1080</v>
      </c>
      <c r="G1212" s="1">
        <v>1</v>
      </c>
      <c r="H1212" s="1">
        <v>1</v>
      </c>
      <c r="I1212" s="1">
        <v>1</v>
      </c>
    </row>
    <row r="1213" spans="1:9" x14ac:dyDescent="0.3">
      <c r="A1213" s="1" t="s">
        <v>1038</v>
      </c>
      <c r="B1213" s="1">
        <v>2</v>
      </c>
      <c r="C1213" s="1">
        <v>2</v>
      </c>
      <c r="D1213" s="1">
        <v>2</v>
      </c>
      <c r="F1213" s="1" t="s">
        <v>1079</v>
      </c>
      <c r="G1213" s="1">
        <v>5</v>
      </c>
      <c r="H1213" s="1">
        <v>5</v>
      </c>
      <c r="I1213" s="1">
        <v>5</v>
      </c>
    </row>
    <row r="1214" spans="1:9" x14ac:dyDescent="0.3">
      <c r="A1214" s="1" t="s">
        <v>1037</v>
      </c>
      <c r="B1214" s="1">
        <v>9</v>
      </c>
      <c r="C1214" s="1">
        <v>9</v>
      </c>
      <c r="D1214" s="1">
        <v>8</v>
      </c>
      <c r="F1214" s="1" t="s">
        <v>1078</v>
      </c>
      <c r="G1214" s="1">
        <v>27</v>
      </c>
      <c r="H1214" s="1">
        <v>21</v>
      </c>
      <c r="I1214" s="1">
        <v>27</v>
      </c>
    </row>
    <row r="1215" spans="1:9" x14ac:dyDescent="0.3">
      <c r="A1215" s="1" t="s">
        <v>1036</v>
      </c>
      <c r="B1215" s="1">
        <v>6</v>
      </c>
      <c r="C1215" s="1">
        <v>6</v>
      </c>
      <c r="D1215" s="1">
        <v>6</v>
      </c>
      <c r="F1215" s="5" t="s">
        <v>1077</v>
      </c>
      <c r="G1215" s="1">
        <v>26</v>
      </c>
      <c r="H1215" s="1">
        <v>24</v>
      </c>
      <c r="I1215" s="1">
        <v>24</v>
      </c>
    </row>
    <row r="1216" spans="1:9" x14ac:dyDescent="0.3">
      <c r="A1216" s="1" t="s">
        <v>1035</v>
      </c>
      <c r="B1216" s="1">
        <v>1</v>
      </c>
      <c r="C1216" s="1">
        <v>1</v>
      </c>
      <c r="D1216" s="1">
        <v>1</v>
      </c>
      <c r="F1216" s="1" t="s">
        <v>1076</v>
      </c>
      <c r="G1216" s="1">
        <v>5</v>
      </c>
      <c r="H1216" s="1">
        <v>5</v>
      </c>
      <c r="I1216" s="1">
        <v>5</v>
      </c>
    </row>
    <row r="1217" spans="1:9" x14ac:dyDescent="0.3">
      <c r="A1217" s="1" t="s">
        <v>1034</v>
      </c>
      <c r="B1217" s="1">
        <v>56</v>
      </c>
      <c r="C1217" s="1">
        <v>29</v>
      </c>
      <c r="D1217" s="1">
        <v>28</v>
      </c>
      <c r="F1217" s="1" t="s">
        <v>1075</v>
      </c>
      <c r="G1217" s="1">
        <v>15</v>
      </c>
      <c r="H1217" s="1">
        <v>14</v>
      </c>
      <c r="I1217" s="1">
        <v>15</v>
      </c>
    </row>
    <row r="1218" spans="1:9" x14ac:dyDescent="0.3">
      <c r="A1218" s="1" t="s">
        <v>1033</v>
      </c>
      <c r="B1218" s="1">
        <v>70</v>
      </c>
      <c r="C1218" s="1">
        <v>39</v>
      </c>
      <c r="D1218" s="1">
        <v>39</v>
      </c>
      <c r="F1218" s="1" t="s">
        <v>1074</v>
      </c>
      <c r="G1218" s="1">
        <v>13</v>
      </c>
      <c r="H1218" s="1">
        <v>13</v>
      </c>
      <c r="I1218" s="1">
        <v>12</v>
      </c>
    </row>
    <row r="1219" spans="1:9" x14ac:dyDescent="0.3">
      <c r="A1219" s="1" t="s">
        <v>1032</v>
      </c>
      <c r="B1219" s="1">
        <v>22</v>
      </c>
      <c r="C1219" s="1">
        <v>18</v>
      </c>
      <c r="D1219" s="1">
        <v>18</v>
      </c>
      <c r="F1219" s="1" t="s">
        <v>1073</v>
      </c>
      <c r="G1219" s="1">
        <v>7</v>
      </c>
      <c r="H1219" s="1">
        <v>7</v>
      </c>
      <c r="I1219" s="1">
        <v>7</v>
      </c>
    </row>
    <row r="1220" spans="1:9" x14ac:dyDescent="0.3">
      <c r="A1220" s="1" t="s">
        <v>1031</v>
      </c>
      <c r="B1220" s="1">
        <v>8</v>
      </c>
      <c r="C1220" s="1">
        <v>5</v>
      </c>
      <c r="D1220" s="1">
        <v>5</v>
      </c>
      <c r="F1220" s="1" t="s">
        <v>1072</v>
      </c>
      <c r="G1220" s="1">
        <v>4</v>
      </c>
      <c r="H1220" s="1">
        <v>4</v>
      </c>
      <c r="I1220" s="1">
        <v>4</v>
      </c>
    </row>
    <row r="1221" spans="1:9" x14ac:dyDescent="0.3">
      <c r="A1221" s="1" t="s">
        <v>1030</v>
      </c>
      <c r="B1221" s="1">
        <v>3</v>
      </c>
      <c r="C1221" s="1">
        <v>3</v>
      </c>
      <c r="D1221" s="1">
        <v>3</v>
      </c>
      <c r="F1221" s="1" t="s">
        <v>1071</v>
      </c>
      <c r="G1221" s="1">
        <v>20</v>
      </c>
      <c r="H1221" s="1">
        <v>16</v>
      </c>
      <c r="I1221" s="1">
        <v>16</v>
      </c>
    </row>
    <row r="1222" spans="1:9" x14ac:dyDescent="0.3">
      <c r="A1222" s="1" t="s">
        <v>1029</v>
      </c>
      <c r="B1222" s="1">
        <v>80</v>
      </c>
      <c r="C1222" s="1">
        <v>35</v>
      </c>
      <c r="D1222" s="1">
        <v>35</v>
      </c>
      <c r="F1222" s="1" t="s">
        <v>1070</v>
      </c>
      <c r="G1222" s="1">
        <v>1</v>
      </c>
      <c r="H1222" s="1">
        <v>1</v>
      </c>
      <c r="I1222" s="1">
        <v>1</v>
      </c>
    </row>
    <row r="1223" spans="1:9" x14ac:dyDescent="0.3">
      <c r="A1223" s="1" t="s">
        <v>1028</v>
      </c>
      <c r="B1223" s="1">
        <v>25</v>
      </c>
      <c r="C1223" s="1">
        <v>25</v>
      </c>
      <c r="D1223" s="1">
        <v>25</v>
      </c>
      <c r="F1223" s="1" t="s">
        <v>1069</v>
      </c>
      <c r="G1223" s="1">
        <v>3</v>
      </c>
      <c r="H1223" s="1">
        <v>3</v>
      </c>
      <c r="I1223" s="1">
        <v>3</v>
      </c>
    </row>
    <row r="1224" spans="1:9" x14ac:dyDescent="0.3">
      <c r="A1224" s="1" t="s">
        <v>1027</v>
      </c>
      <c r="B1224" s="1">
        <v>8</v>
      </c>
      <c r="C1224" s="1">
        <v>5</v>
      </c>
      <c r="D1224" s="1">
        <v>5</v>
      </c>
      <c r="F1224" s="1" t="s">
        <v>1068</v>
      </c>
      <c r="G1224" s="1">
        <v>1</v>
      </c>
      <c r="H1224" s="1">
        <v>1</v>
      </c>
      <c r="I1224" s="1">
        <v>1</v>
      </c>
    </row>
    <row r="1225" spans="1:9" x14ac:dyDescent="0.3">
      <c r="A1225" s="1" t="s">
        <v>1026</v>
      </c>
      <c r="B1225" s="1">
        <v>245</v>
      </c>
      <c r="C1225" s="1">
        <v>212</v>
      </c>
      <c r="D1225" s="1">
        <v>0</v>
      </c>
      <c r="F1225" s="1" t="s">
        <v>1067</v>
      </c>
      <c r="G1225" s="1">
        <v>7</v>
      </c>
      <c r="H1225" s="1">
        <v>3</v>
      </c>
      <c r="I1225" s="1">
        <v>3</v>
      </c>
    </row>
    <row r="1226" spans="1:9" x14ac:dyDescent="0.3">
      <c r="A1226" s="1" t="s">
        <v>1025</v>
      </c>
      <c r="B1226" s="1">
        <v>8</v>
      </c>
      <c r="C1226" s="1">
        <v>4</v>
      </c>
      <c r="D1226" s="1">
        <v>4</v>
      </c>
      <c r="F1226" s="1" t="s">
        <v>1066</v>
      </c>
      <c r="G1226" s="1">
        <v>17</v>
      </c>
      <c r="H1226" s="1">
        <v>17</v>
      </c>
      <c r="I1226" s="1">
        <v>0</v>
      </c>
    </row>
    <row r="1227" spans="1:9" x14ac:dyDescent="0.3">
      <c r="A1227" s="1" t="s">
        <v>1024</v>
      </c>
      <c r="B1227" s="1">
        <v>5</v>
      </c>
      <c r="C1227" s="1">
        <v>3</v>
      </c>
      <c r="D1227" s="1">
        <v>3</v>
      </c>
      <c r="F1227" s="1" t="s">
        <v>1065</v>
      </c>
      <c r="G1227" s="1">
        <v>11</v>
      </c>
      <c r="H1227" s="1">
        <v>7</v>
      </c>
      <c r="I1227" s="1">
        <v>7</v>
      </c>
    </row>
    <row r="1228" spans="1:9" x14ac:dyDescent="0.3">
      <c r="A1228" s="1" t="s">
        <v>1023</v>
      </c>
      <c r="B1228" s="1">
        <v>6</v>
      </c>
      <c r="C1228" s="1">
        <v>4</v>
      </c>
      <c r="D1228" s="1">
        <v>4</v>
      </c>
      <c r="F1228" s="1" t="s">
        <v>1064</v>
      </c>
      <c r="G1228" s="1">
        <v>1</v>
      </c>
      <c r="H1228" s="1">
        <v>1</v>
      </c>
      <c r="I1228" s="1">
        <v>1</v>
      </c>
    </row>
    <row r="1229" spans="1:9" x14ac:dyDescent="0.3">
      <c r="A1229" s="1" t="s">
        <v>1022</v>
      </c>
      <c r="B1229" s="1">
        <v>1</v>
      </c>
      <c r="C1229" s="1">
        <v>1</v>
      </c>
      <c r="D1229" s="1">
        <v>1</v>
      </c>
      <c r="F1229" s="1" t="s">
        <v>1063</v>
      </c>
      <c r="G1229" s="1">
        <v>8</v>
      </c>
      <c r="H1229" s="1">
        <v>4</v>
      </c>
      <c r="I1229" s="1">
        <v>3</v>
      </c>
    </row>
    <row r="1230" spans="1:9" x14ac:dyDescent="0.3">
      <c r="A1230" s="1" t="s">
        <v>1021</v>
      </c>
      <c r="B1230" s="1">
        <v>15</v>
      </c>
      <c r="C1230" s="1">
        <v>8</v>
      </c>
      <c r="D1230" s="1">
        <v>8</v>
      </c>
      <c r="F1230" s="1" t="s">
        <v>1062</v>
      </c>
      <c r="G1230" s="1">
        <v>14</v>
      </c>
      <c r="H1230" s="1">
        <v>14</v>
      </c>
      <c r="I1230" s="1">
        <v>14</v>
      </c>
    </row>
    <row r="1231" spans="1:9" x14ac:dyDescent="0.3">
      <c r="A1231" s="1" t="s">
        <v>1020</v>
      </c>
      <c r="B1231" s="1">
        <v>2</v>
      </c>
      <c r="C1231" s="1">
        <v>2</v>
      </c>
      <c r="D1231" s="1">
        <v>2</v>
      </c>
      <c r="F1231" s="1" t="s">
        <v>1061</v>
      </c>
      <c r="G1231" s="1">
        <v>16</v>
      </c>
      <c r="H1231" s="1">
        <v>16</v>
      </c>
      <c r="I1231" s="1">
        <v>16</v>
      </c>
    </row>
    <row r="1232" spans="1:9" x14ac:dyDescent="0.3">
      <c r="A1232" s="1" t="s">
        <v>1019</v>
      </c>
      <c r="B1232" s="1">
        <v>2</v>
      </c>
      <c r="C1232" s="1">
        <v>2</v>
      </c>
      <c r="D1232" s="1">
        <v>2</v>
      </c>
      <c r="F1232" s="1" t="s">
        <v>1059</v>
      </c>
      <c r="G1232" s="1">
        <v>12</v>
      </c>
      <c r="H1232" s="1">
        <v>11</v>
      </c>
      <c r="I1232" s="1">
        <v>7</v>
      </c>
    </row>
    <row r="1233" spans="1:9" x14ac:dyDescent="0.3">
      <c r="A1233" s="1" t="s">
        <v>1018</v>
      </c>
      <c r="B1233" s="1">
        <v>13</v>
      </c>
      <c r="C1233" s="1">
        <v>12</v>
      </c>
      <c r="D1233" s="1">
        <v>12</v>
      </c>
      <c r="F1233" s="1" t="s">
        <v>1058</v>
      </c>
      <c r="G1233" s="1">
        <v>3</v>
      </c>
      <c r="H1233" s="1">
        <v>1</v>
      </c>
      <c r="I1233" s="1">
        <v>1</v>
      </c>
    </row>
    <row r="1234" spans="1:9" x14ac:dyDescent="0.3">
      <c r="A1234" s="1" t="s">
        <v>1017</v>
      </c>
      <c r="B1234" s="1">
        <v>4</v>
      </c>
      <c r="C1234" s="1">
        <v>3</v>
      </c>
      <c r="D1234" s="1">
        <v>3</v>
      </c>
      <c r="F1234" s="1" t="s">
        <v>1057</v>
      </c>
      <c r="G1234" s="1">
        <v>20</v>
      </c>
      <c r="H1234" s="1">
        <v>14</v>
      </c>
      <c r="I1234" s="1">
        <v>13</v>
      </c>
    </row>
    <row r="1235" spans="1:9" x14ac:dyDescent="0.3">
      <c r="A1235" s="1" t="s">
        <v>1016</v>
      </c>
      <c r="B1235" s="1">
        <v>2</v>
      </c>
      <c r="C1235" s="1">
        <v>2</v>
      </c>
      <c r="D1235" s="1">
        <v>2</v>
      </c>
      <c r="F1235" s="1" t="s">
        <v>1056</v>
      </c>
      <c r="G1235" s="1">
        <v>3</v>
      </c>
      <c r="H1235" s="1">
        <v>3</v>
      </c>
      <c r="I1235" s="1">
        <v>3</v>
      </c>
    </row>
    <row r="1236" spans="1:9" x14ac:dyDescent="0.3">
      <c r="A1236" s="1" t="s">
        <v>1015</v>
      </c>
      <c r="B1236" s="1">
        <v>1</v>
      </c>
      <c r="C1236" s="1">
        <v>1</v>
      </c>
      <c r="D1236" s="1">
        <v>1</v>
      </c>
      <c r="F1236" s="1" t="s">
        <v>1055</v>
      </c>
      <c r="G1236" s="1">
        <v>4</v>
      </c>
      <c r="H1236" s="1">
        <v>4</v>
      </c>
      <c r="I1236" s="1">
        <v>4</v>
      </c>
    </row>
    <row r="1237" spans="1:9" x14ac:dyDescent="0.3">
      <c r="A1237" s="1" t="s">
        <v>1014</v>
      </c>
      <c r="B1237" s="1">
        <v>10</v>
      </c>
      <c r="C1237" s="1">
        <v>10</v>
      </c>
      <c r="D1237" s="1">
        <v>10</v>
      </c>
      <c r="F1237" s="1" t="s">
        <v>1054</v>
      </c>
      <c r="G1237" s="1">
        <v>3</v>
      </c>
      <c r="H1237" s="1">
        <v>3</v>
      </c>
      <c r="I1237" s="1">
        <v>2</v>
      </c>
    </row>
    <row r="1238" spans="1:9" x14ac:dyDescent="0.3">
      <c r="A1238" s="1" t="s">
        <v>1013</v>
      </c>
      <c r="B1238" s="1">
        <v>31</v>
      </c>
      <c r="C1238" s="1">
        <v>27</v>
      </c>
      <c r="D1238" s="1">
        <v>28</v>
      </c>
      <c r="F1238" s="1" t="s">
        <v>1053</v>
      </c>
      <c r="G1238" s="1">
        <v>14</v>
      </c>
      <c r="H1238" s="1">
        <v>13</v>
      </c>
      <c r="I1238" s="1">
        <v>13</v>
      </c>
    </row>
    <row r="1239" spans="1:9" x14ac:dyDescent="0.3">
      <c r="A1239" s="1" t="s">
        <v>1012</v>
      </c>
      <c r="B1239" s="1">
        <v>33</v>
      </c>
      <c r="C1239" s="1">
        <v>21</v>
      </c>
      <c r="D1239" s="1">
        <v>21</v>
      </c>
      <c r="F1239" s="1" t="s">
        <v>1052</v>
      </c>
      <c r="G1239" s="1">
        <v>45</v>
      </c>
      <c r="H1239" s="1">
        <v>45</v>
      </c>
      <c r="I1239" s="1">
        <v>44</v>
      </c>
    </row>
    <row r="1240" spans="1:9" x14ac:dyDescent="0.3">
      <c r="A1240" s="1" t="s">
        <v>1011</v>
      </c>
      <c r="B1240" s="1">
        <v>37</v>
      </c>
      <c r="C1240" s="1">
        <v>34</v>
      </c>
      <c r="D1240" s="1">
        <v>34</v>
      </c>
      <c r="F1240" s="1" t="s">
        <v>1051</v>
      </c>
      <c r="G1240" s="1">
        <v>9</v>
      </c>
      <c r="H1240" s="1">
        <v>9</v>
      </c>
      <c r="I1240" s="1">
        <v>9</v>
      </c>
    </row>
    <row r="1241" spans="1:9" x14ac:dyDescent="0.3">
      <c r="A1241" s="1" t="s">
        <v>1010</v>
      </c>
      <c r="B1241" s="1">
        <v>10</v>
      </c>
      <c r="C1241" s="1">
        <v>10</v>
      </c>
      <c r="D1241" s="1">
        <v>10</v>
      </c>
      <c r="F1241" s="1" t="s">
        <v>1050</v>
      </c>
      <c r="G1241" s="1">
        <v>2</v>
      </c>
      <c r="H1241" s="1">
        <v>2</v>
      </c>
      <c r="I1241" s="1">
        <v>2</v>
      </c>
    </row>
    <row r="1242" spans="1:9" x14ac:dyDescent="0.3">
      <c r="A1242" s="1" t="s">
        <v>1009</v>
      </c>
      <c r="B1242" s="1">
        <v>2</v>
      </c>
      <c r="C1242" s="1">
        <v>1</v>
      </c>
      <c r="D1242" s="1">
        <v>1</v>
      </c>
      <c r="F1242" s="1" t="s">
        <v>1049</v>
      </c>
      <c r="G1242" s="1">
        <v>2</v>
      </c>
      <c r="H1242" s="1">
        <v>2</v>
      </c>
      <c r="I1242" s="1">
        <v>2</v>
      </c>
    </row>
    <row r="1243" spans="1:9" x14ac:dyDescent="0.3">
      <c r="A1243" s="1" t="s">
        <v>1008</v>
      </c>
      <c r="B1243" s="1">
        <v>17</v>
      </c>
      <c r="C1243" s="1">
        <v>10</v>
      </c>
      <c r="D1243" s="1">
        <v>10</v>
      </c>
      <c r="F1243" s="1" t="s">
        <v>1048</v>
      </c>
      <c r="G1243" s="1">
        <v>1</v>
      </c>
      <c r="H1243" s="1">
        <v>1</v>
      </c>
      <c r="I1243" s="1">
        <v>1</v>
      </c>
    </row>
    <row r="1244" spans="1:9" x14ac:dyDescent="0.3">
      <c r="A1244" s="1" t="s">
        <v>1007</v>
      </c>
      <c r="B1244" s="1">
        <v>4</v>
      </c>
      <c r="C1244" s="1">
        <v>3</v>
      </c>
      <c r="D1244" s="1">
        <v>3</v>
      </c>
      <c r="F1244" s="1" t="s">
        <v>1047</v>
      </c>
      <c r="G1244" s="1">
        <v>2</v>
      </c>
      <c r="H1244" s="1">
        <v>2</v>
      </c>
      <c r="I1244" s="1">
        <v>1</v>
      </c>
    </row>
    <row r="1245" spans="1:9" x14ac:dyDescent="0.3">
      <c r="A1245" s="5" t="s">
        <v>1006</v>
      </c>
      <c r="B1245" s="1">
        <v>3</v>
      </c>
      <c r="C1245" s="1">
        <v>3</v>
      </c>
      <c r="D1245" s="1">
        <v>3</v>
      </c>
      <c r="F1245" s="1" t="s">
        <v>1046</v>
      </c>
      <c r="G1245" s="1">
        <v>3</v>
      </c>
      <c r="H1245" s="1">
        <v>3</v>
      </c>
      <c r="I1245" s="1">
        <v>3</v>
      </c>
    </row>
    <row r="1246" spans="1:9" x14ac:dyDescent="0.3">
      <c r="A1246" s="5" t="s">
        <v>1005</v>
      </c>
      <c r="B1246" s="1">
        <v>14</v>
      </c>
      <c r="C1246" s="1">
        <v>10</v>
      </c>
      <c r="D1246" s="1">
        <v>10</v>
      </c>
      <c r="F1246" s="1" t="s">
        <v>1045</v>
      </c>
      <c r="G1246" s="1">
        <v>2</v>
      </c>
      <c r="H1246" s="1">
        <v>2</v>
      </c>
      <c r="I1246" s="1">
        <v>2</v>
      </c>
    </row>
    <row r="1247" spans="1:9" x14ac:dyDescent="0.3">
      <c r="A1247" s="5" t="s">
        <v>1004</v>
      </c>
      <c r="B1247" s="1">
        <v>6</v>
      </c>
      <c r="C1247" s="1">
        <v>5</v>
      </c>
      <c r="D1247" s="1">
        <v>3</v>
      </c>
      <c r="F1247" s="1" t="s">
        <v>1044</v>
      </c>
      <c r="G1247" s="1">
        <v>3</v>
      </c>
      <c r="H1247" s="1">
        <v>1</v>
      </c>
      <c r="I1247" s="1">
        <v>1</v>
      </c>
    </row>
    <row r="1248" spans="1:9" x14ac:dyDescent="0.3">
      <c r="A1248" s="5" t="s">
        <v>1003</v>
      </c>
      <c r="B1248" s="1">
        <v>44</v>
      </c>
      <c r="C1248" s="1">
        <v>42</v>
      </c>
      <c r="D1248" s="1">
        <v>42</v>
      </c>
      <c r="F1248" s="1" t="s">
        <v>1043</v>
      </c>
      <c r="G1248" s="1">
        <v>5</v>
      </c>
      <c r="H1248" s="1">
        <v>5</v>
      </c>
      <c r="I1248" s="1">
        <v>5</v>
      </c>
    </row>
    <row r="1249" spans="1:9" x14ac:dyDescent="0.3">
      <c r="A1249" s="1" t="s">
        <v>1002</v>
      </c>
      <c r="B1249" s="1">
        <v>19</v>
      </c>
      <c r="C1249" s="1">
        <v>12</v>
      </c>
      <c r="D1249" s="1">
        <v>12</v>
      </c>
      <c r="F1249" s="1" t="s">
        <v>1042</v>
      </c>
      <c r="G1249" s="1">
        <v>196215</v>
      </c>
      <c r="H1249" s="1">
        <v>196168</v>
      </c>
      <c r="I1249" s="1">
        <v>0</v>
      </c>
    </row>
    <row r="1250" spans="1:9" x14ac:dyDescent="0.3">
      <c r="A1250" s="1" t="s">
        <v>1000</v>
      </c>
      <c r="B1250" s="1">
        <v>8</v>
      </c>
      <c r="C1250" s="1">
        <v>4</v>
      </c>
      <c r="D1250" s="1">
        <v>4</v>
      </c>
      <c r="F1250" s="1" t="s">
        <v>1041</v>
      </c>
      <c r="G1250" s="1">
        <v>2</v>
      </c>
      <c r="H1250" s="1">
        <v>2</v>
      </c>
      <c r="I1250" s="1">
        <v>1</v>
      </c>
    </row>
    <row r="1251" spans="1:9" x14ac:dyDescent="0.3">
      <c r="A1251" s="1" t="s">
        <v>999</v>
      </c>
      <c r="B1251" s="1">
        <v>6</v>
      </c>
      <c r="C1251" s="1">
        <v>6</v>
      </c>
      <c r="D1251" s="1">
        <v>6</v>
      </c>
      <c r="F1251" s="1" t="s">
        <v>1040</v>
      </c>
      <c r="G1251" s="1">
        <v>2</v>
      </c>
      <c r="H1251" s="1">
        <v>1</v>
      </c>
      <c r="I1251" s="1">
        <v>1</v>
      </c>
    </row>
    <row r="1252" spans="1:9" x14ac:dyDescent="0.3">
      <c r="A1252" s="1" t="s">
        <v>998</v>
      </c>
      <c r="B1252" s="1">
        <v>4</v>
      </c>
      <c r="C1252" s="1">
        <v>4</v>
      </c>
      <c r="D1252" s="1">
        <v>4</v>
      </c>
      <c r="F1252" s="1" t="s">
        <v>1039</v>
      </c>
      <c r="G1252" s="1">
        <v>16</v>
      </c>
      <c r="H1252" s="1">
        <v>16</v>
      </c>
      <c r="I1252" s="1">
        <v>16</v>
      </c>
    </row>
    <row r="1253" spans="1:9" x14ac:dyDescent="0.3">
      <c r="A1253" s="1" t="s">
        <v>997</v>
      </c>
      <c r="B1253" s="1">
        <v>7</v>
      </c>
      <c r="C1253" s="1">
        <v>7</v>
      </c>
      <c r="D1253" s="1">
        <v>7</v>
      </c>
      <c r="F1253" s="1" t="s">
        <v>1038</v>
      </c>
      <c r="G1253" s="1">
        <v>3</v>
      </c>
      <c r="H1253" s="1">
        <v>2</v>
      </c>
      <c r="I1253" s="1">
        <v>2</v>
      </c>
    </row>
    <row r="1254" spans="1:9" x14ac:dyDescent="0.3">
      <c r="A1254" s="1" t="s">
        <v>996</v>
      </c>
      <c r="B1254" s="1">
        <v>6</v>
      </c>
      <c r="C1254" s="1">
        <v>3</v>
      </c>
      <c r="D1254" s="1">
        <v>5</v>
      </c>
      <c r="F1254" s="1" t="s">
        <v>1037</v>
      </c>
      <c r="G1254" s="1">
        <v>22</v>
      </c>
      <c r="H1254" s="1">
        <v>9</v>
      </c>
      <c r="I1254" s="1">
        <v>8</v>
      </c>
    </row>
    <row r="1255" spans="1:9" x14ac:dyDescent="0.3">
      <c r="A1255" s="1" t="s">
        <v>995</v>
      </c>
      <c r="B1255" s="1">
        <v>37</v>
      </c>
      <c r="C1255" s="1">
        <v>17</v>
      </c>
      <c r="D1255" s="1">
        <v>17</v>
      </c>
      <c r="F1255" s="1" t="s">
        <v>1036</v>
      </c>
      <c r="G1255" s="1">
        <v>6</v>
      </c>
      <c r="H1255" s="1">
        <v>6</v>
      </c>
      <c r="I1255" s="1">
        <v>6</v>
      </c>
    </row>
    <row r="1256" spans="1:9" x14ac:dyDescent="0.3">
      <c r="A1256" s="1" t="s">
        <v>994</v>
      </c>
      <c r="B1256" s="1">
        <v>8</v>
      </c>
      <c r="C1256" s="1">
        <v>7</v>
      </c>
      <c r="D1256" s="1">
        <v>7</v>
      </c>
      <c r="F1256" s="1" t="s">
        <v>1035</v>
      </c>
      <c r="G1256" s="1">
        <v>1</v>
      </c>
      <c r="H1256" s="1">
        <v>1</v>
      </c>
      <c r="I1256" s="1">
        <v>1</v>
      </c>
    </row>
    <row r="1257" spans="1:9" x14ac:dyDescent="0.3">
      <c r="A1257" s="1" t="s">
        <v>992</v>
      </c>
      <c r="B1257" s="1">
        <v>45</v>
      </c>
      <c r="C1257" s="1">
        <v>23</v>
      </c>
      <c r="D1257" s="1">
        <v>23</v>
      </c>
      <c r="F1257" s="1" t="s">
        <v>1034</v>
      </c>
      <c r="G1257" s="1">
        <v>29</v>
      </c>
      <c r="H1257" s="1">
        <v>29</v>
      </c>
      <c r="I1257" s="1">
        <v>28</v>
      </c>
    </row>
    <row r="1258" spans="1:9" x14ac:dyDescent="0.3">
      <c r="A1258" s="5" t="s">
        <v>990</v>
      </c>
      <c r="B1258" s="1">
        <v>2440</v>
      </c>
      <c r="C1258" s="1">
        <v>2146</v>
      </c>
      <c r="D1258" s="1">
        <v>17</v>
      </c>
      <c r="F1258" s="1" t="s">
        <v>1033</v>
      </c>
      <c r="G1258" s="1">
        <v>39</v>
      </c>
      <c r="H1258" s="1">
        <v>39</v>
      </c>
      <c r="I1258" s="1">
        <v>39</v>
      </c>
    </row>
    <row r="1259" spans="1:9" x14ac:dyDescent="0.3">
      <c r="A1259" s="1" t="s">
        <v>989</v>
      </c>
      <c r="B1259" s="1">
        <v>53</v>
      </c>
      <c r="C1259" s="1">
        <v>34</v>
      </c>
      <c r="D1259" s="1">
        <v>34</v>
      </c>
      <c r="F1259" s="1" t="s">
        <v>1032</v>
      </c>
      <c r="G1259" s="1">
        <v>23</v>
      </c>
      <c r="H1259" s="1">
        <v>18</v>
      </c>
      <c r="I1259" s="1">
        <v>18</v>
      </c>
    </row>
    <row r="1260" spans="1:9" x14ac:dyDescent="0.3">
      <c r="A1260" s="1" t="s">
        <v>988</v>
      </c>
      <c r="B1260" s="1">
        <v>8</v>
      </c>
      <c r="C1260" s="1">
        <v>5</v>
      </c>
      <c r="D1260" s="1">
        <v>5</v>
      </c>
      <c r="F1260" s="1" t="s">
        <v>1031</v>
      </c>
      <c r="G1260" s="1">
        <v>10</v>
      </c>
      <c r="H1260" s="1">
        <v>6</v>
      </c>
      <c r="I1260" s="1">
        <v>5</v>
      </c>
    </row>
    <row r="1261" spans="1:9" x14ac:dyDescent="0.3">
      <c r="A1261" s="1" t="s">
        <v>987</v>
      </c>
      <c r="B1261" s="1">
        <v>10</v>
      </c>
      <c r="C1261" s="1">
        <v>10</v>
      </c>
      <c r="D1261" s="1">
        <v>10</v>
      </c>
      <c r="F1261" s="1" t="s">
        <v>1030</v>
      </c>
      <c r="G1261" s="1">
        <v>5</v>
      </c>
      <c r="H1261" s="1">
        <v>3</v>
      </c>
      <c r="I1261" s="1">
        <v>3</v>
      </c>
    </row>
    <row r="1262" spans="1:9" x14ac:dyDescent="0.3">
      <c r="A1262" s="1" t="s">
        <v>986</v>
      </c>
      <c r="B1262" s="1">
        <v>38</v>
      </c>
      <c r="C1262" s="1">
        <v>32</v>
      </c>
      <c r="D1262" s="1">
        <v>32</v>
      </c>
      <c r="F1262" s="1" t="s">
        <v>1029</v>
      </c>
      <c r="G1262" s="1">
        <v>35</v>
      </c>
      <c r="H1262" s="1">
        <v>35</v>
      </c>
      <c r="I1262" s="1">
        <v>35</v>
      </c>
    </row>
    <row r="1263" spans="1:9" x14ac:dyDescent="0.3">
      <c r="A1263" s="1" t="s">
        <v>984</v>
      </c>
      <c r="B1263" s="1">
        <v>1</v>
      </c>
      <c r="C1263" s="1">
        <v>1</v>
      </c>
      <c r="D1263" s="1">
        <v>1</v>
      </c>
      <c r="F1263" s="1" t="s">
        <v>1028</v>
      </c>
      <c r="G1263" s="1">
        <v>25</v>
      </c>
      <c r="H1263" s="1">
        <v>25</v>
      </c>
      <c r="I1263" s="1">
        <v>25</v>
      </c>
    </row>
    <row r="1264" spans="1:9" x14ac:dyDescent="0.3">
      <c r="A1264" s="1" t="s">
        <v>983</v>
      </c>
      <c r="B1264" s="1">
        <v>946</v>
      </c>
      <c r="C1264" s="1">
        <v>907</v>
      </c>
      <c r="D1264" s="1">
        <v>36</v>
      </c>
      <c r="F1264" s="1" t="s">
        <v>1027</v>
      </c>
      <c r="G1264" s="1">
        <v>5</v>
      </c>
      <c r="H1264" s="1">
        <v>5</v>
      </c>
      <c r="I1264" s="1">
        <v>5</v>
      </c>
    </row>
    <row r="1265" spans="1:9" x14ac:dyDescent="0.3">
      <c r="A1265" s="1" t="s">
        <v>981</v>
      </c>
      <c r="B1265" s="1">
        <v>2</v>
      </c>
      <c r="C1265" s="1">
        <v>2</v>
      </c>
      <c r="D1265" s="1">
        <v>2</v>
      </c>
      <c r="F1265" s="1" t="s">
        <v>1026</v>
      </c>
      <c r="G1265" s="1">
        <v>212</v>
      </c>
      <c r="H1265" s="1">
        <v>212</v>
      </c>
      <c r="I1265" s="1">
        <v>0</v>
      </c>
    </row>
    <row r="1266" spans="1:9" x14ac:dyDescent="0.3">
      <c r="A1266" s="1" t="s">
        <v>979</v>
      </c>
      <c r="B1266" s="1">
        <v>24</v>
      </c>
      <c r="C1266" s="1">
        <v>14</v>
      </c>
      <c r="D1266" s="1">
        <v>14</v>
      </c>
      <c r="F1266" s="1" t="s">
        <v>1025</v>
      </c>
      <c r="G1266" s="1">
        <v>5</v>
      </c>
      <c r="H1266" s="1">
        <v>4</v>
      </c>
      <c r="I1266" s="1">
        <v>4</v>
      </c>
    </row>
    <row r="1267" spans="1:9" x14ac:dyDescent="0.3">
      <c r="A1267" s="1" t="s">
        <v>978</v>
      </c>
      <c r="B1267" s="1">
        <v>2</v>
      </c>
      <c r="C1267" s="1">
        <v>2</v>
      </c>
      <c r="D1267" s="1">
        <v>2</v>
      </c>
      <c r="F1267" s="1" t="s">
        <v>1024</v>
      </c>
      <c r="G1267" s="1">
        <v>3</v>
      </c>
      <c r="H1267" s="1">
        <v>3</v>
      </c>
      <c r="I1267" s="1">
        <v>3</v>
      </c>
    </row>
    <row r="1268" spans="1:9" x14ac:dyDescent="0.3">
      <c r="A1268" s="1" t="s">
        <v>977</v>
      </c>
      <c r="B1268" s="1">
        <v>4</v>
      </c>
      <c r="C1268" s="1">
        <v>2</v>
      </c>
      <c r="D1268" s="1">
        <v>2</v>
      </c>
      <c r="F1268" s="1" t="s">
        <v>1023</v>
      </c>
      <c r="G1268" s="1">
        <v>4</v>
      </c>
      <c r="H1268" s="1">
        <v>4</v>
      </c>
      <c r="I1268" s="1">
        <v>4</v>
      </c>
    </row>
    <row r="1269" spans="1:9" x14ac:dyDescent="0.3">
      <c r="A1269" s="1" t="s">
        <v>976</v>
      </c>
      <c r="B1269" s="1">
        <v>2</v>
      </c>
      <c r="C1269" s="1">
        <v>1</v>
      </c>
      <c r="D1269" s="1">
        <v>1</v>
      </c>
      <c r="F1269" s="1" t="s">
        <v>1022</v>
      </c>
      <c r="G1269" s="1">
        <v>1</v>
      </c>
      <c r="H1269" s="1">
        <v>1</v>
      </c>
      <c r="I1269" s="1">
        <v>1</v>
      </c>
    </row>
    <row r="1270" spans="1:9" x14ac:dyDescent="0.3">
      <c r="A1270" s="1" t="s">
        <v>975</v>
      </c>
      <c r="B1270" s="1">
        <v>17</v>
      </c>
      <c r="C1270" s="1">
        <v>11</v>
      </c>
      <c r="D1270" s="1">
        <v>11</v>
      </c>
      <c r="F1270" s="1" t="s">
        <v>1021</v>
      </c>
      <c r="G1270" s="1">
        <v>10</v>
      </c>
      <c r="H1270" s="1">
        <v>9</v>
      </c>
      <c r="I1270" s="1">
        <v>8</v>
      </c>
    </row>
    <row r="1271" spans="1:9" x14ac:dyDescent="0.3">
      <c r="A1271" s="1" t="s">
        <v>974</v>
      </c>
      <c r="B1271" s="1">
        <v>4</v>
      </c>
      <c r="C1271" s="1">
        <v>2</v>
      </c>
      <c r="D1271" s="1">
        <v>2</v>
      </c>
      <c r="F1271" s="1" t="s">
        <v>1020</v>
      </c>
      <c r="G1271" s="1">
        <v>2</v>
      </c>
      <c r="H1271" s="1">
        <v>2</v>
      </c>
      <c r="I1271" s="1">
        <v>2</v>
      </c>
    </row>
    <row r="1272" spans="1:9" x14ac:dyDescent="0.3">
      <c r="A1272" s="1" t="s">
        <v>973</v>
      </c>
      <c r="B1272" s="1">
        <v>1</v>
      </c>
      <c r="C1272" s="1">
        <v>1</v>
      </c>
      <c r="D1272" s="1">
        <v>1</v>
      </c>
      <c r="F1272" s="1" t="s">
        <v>1019</v>
      </c>
      <c r="G1272" s="1">
        <v>2</v>
      </c>
      <c r="H1272" s="1">
        <v>2</v>
      </c>
      <c r="I1272" s="1">
        <v>2</v>
      </c>
    </row>
    <row r="1273" spans="1:9" x14ac:dyDescent="0.3">
      <c r="A1273" s="1" t="s">
        <v>972</v>
      </c>
      <c r="B1273" s="1">
        <v>1</v>
      </c>
      <c r="C1273" s="1">
        <v>1</v>
      </c>
      <c r="D1273" s="1">
        <v>1</v>
      </c>
      <c r="F1273" s="1" t="s">
        <v>1018</v>
      </c>
      <c r="G1273" s="1">
        <v>12</v>
      </c>
      <c r="H1273" s="1">
        <v>12</v>
      </c>
      <c r="I1273" s="1">
        <v>12</v>
      </c>
    </row>
    <row r="1274" spans="1:9" x14ac:dyDescent="0.3">
      <c r="A1274" s="1" t="s">
        <v>971</v>
      </c>
      <c r="B1274" s="1">
        <v>4</v>
      </c>
      <c r="C1274" s="1">
        <v>1</v>
      </c>
      <c r="D1274" s="1">
        <v>2</v>
      </c>
      <c r="F1274" s="1" t="s">
        <v>1017</v>
      </c>
      <c r="G1274" s="1">
        <v>3</v>
      </c>
      <c r="H1274" s="1">
        <v>3</v>
      </c>
      <c r="I1274" s="1">
        <v>3</v>
      </c>
    </row>
    <row r="1275" spans="1:9" x14ac:dyDescent="0.3">
      <c r="A1275" s="1" t="s">
        <v>970</v>
      </c>
      <c r="B1275" s="1">
        <v>10</v>
      </c>
      <c r="C1275" s="1">
        <v>6</v>
      </c>
      <c r="D1275" s="1">
        <v>6</v>
      </c>
      <c r="F1275" s="1" t="s">
        <v>1016</v>
      </c>
      <c r="G1275" s="1">
        <v>2</v>
      </c>
      <c r="H1275" s="1">
        <v>2</v>
      </c>
      <c r="I1275" s="1">
        <v>2</v>
      </c>
    </row>
    <row r="1276" spans="1:9" x14ac:dyDescent="0.3">
      <c r="A1276" s="1" t="s">
        <v>969</v>
      </c>
      <c r="B1276" s="1">
        <v>30</v>
      </c>
      <c r="C1276" s="1">
        <v>24</v>
      </c>
      <c r="D1276" s="1">
        <v>24</v>
      </c>
      <c r="F1276" s="1" t="s">
        <v>1015</v>
      </c>
      <c r="G1276" s="1">
        <v>1</v>
      </c>
      <c r="H1276" s="1">
        <v>1</v>
      </c>
      <c r="I1276" s="1">
        <v>1</v>
      </c>
    </row>
    <row r="1277" spans="1:9" x14ac:dyDescent="0.3">
      <c r="A1277" s="5" t="s">
        <v>967</v>
      </c>
      <c r="B1277" s="1">
        <v>5</v>
      </c>
      <c r="C1277" s="1">
        <v>3</v>
      </c>
      <c r="D1277" s="1">
        <v>3</v>
      </c>
      <c r="F1277" s="1" t="s">
        <v>1014</v>
      </c>
      <c r="G1277" s="1">
        <v>10</v>
      </c>
      <c r="H1277" s="1">
        <v>10</v>
      </c>
      <c r="I1277" s="1">
        <v>10</v>
      </c>
    </row>
    <row r="1278" spans="1:9" x14ac:dyDescent="0.3">
      <c r="A1278" s="1" t="s">
        <v>966</v>
      </c>
      <c r="B1278" s="1">
        <v>6</v>
      </c>
      <c r="C1278" s="1">
        <v>2</v>
      </c>
      <c r="D1278" s="1">
        <v>3</v>
      </c>
      <c r="F1278" s="1" t="s">
        <v>1013</v>
      </c>
      <c r="G1278" s="1">
        <v>27</v>
      </c>
      <c r="H1278" s="1">
        <v>27</v>
      </c>
      <c r="I1278" s="1">
        <v>27</v>
      </c>
    </row>
    <row r="1279" spans="1:9" x14ac:dyDescent="0.3">
      <c r="A1279" s="1" t="s">
        <v>965</v>
      </c>
      <c r="B1279" s="1">
        <v>29</v>
      </c>
      <c r="C1279" s="1">
        <v>18</v>
      </c>
      <c r="D1279" s="1">
        <v>18</v>
      </c>
      <c r="F1279" s="1" t="s">
        <v>1012</v>
      </c>
      <c r="G1279" s="1">
        <v>21</v>
      </c>
      <c r="H1279" s="1">
        <v>21</v>
      </c>
      <c r="I1279" s="1">
        <v>21</v>
      </c>
    </row>
    <row r="1280" spans="1:9" x14ac:dyDescent="0.3">
      <c r="A1280" s="1" t="s">
        <v>964</v>
      </c>
      <c r="B1280" s="1">
        <v>2</v>
      </c>
      <c r="C1280" s="1">
        <v>2</v>
      </c>
      <c r="D1280" s="1">
        <v>2</v>
      </c>
      <c r="F1280" s="1" t="s">
        <v>1011</v>
      </c>
      <c r="G1280" s="1">
        <v>35</v>
      </c>
      <c r="H1280" s="1">
        <v>34</v>
      </c>
      <c r="I1280" s="1">
        <v>34</v>
      </c>
    </row>
    <row r="1281" spans="1:9" x14ac:dyDescent="0.3">
      <c r="A1281" s="1" t="s">
        <v>961</v>
      </c>
      <c r="B1281" s="1">
        <v>5</v>
      </c>
      <c r="C1281" s="1">
        <v>3</v>
      </c>
      <c r="D1281" s="1">
        <v>2</v>
      </c>
      <c r="F1281" s="1" t="s">
        <v>1010</v>
      </c>
      <c r="G1281" s="1">
        <v>18</v>
      </c>
      <c r="H1281" s="1">
        <v>10</v>
      </c>
      <c r="I1281" s="1">
        <v>10</v>
      </c>
    </row>
    <row r="1282" spans="1:9" x14ac:dyDescent="0.3">
      <c r="A1282" s="1" t="s">
        <v>960</v>
      </c>
      <c r="B1282" s="1">
        <v>86216</v>
      </c>
      <c r="C1282" s="1">
        <v>86173</v>
      </c>
      <c r="D1282" s="1">
        <v>5</v>
      </c>
      <c r="F1282" s="1" t="s">
        <v>1009</v>
      </c>
      <c r="G1282" s="1">
        <v>1</v>
      </c>
      <c r="H1282" s="1">
        <v>1</v>
      </c>
      <c r="I1282" s="1">
        <v>1</v>
      </c>
    </row>
    <row r="1283" spans="1:9" x14ac:dyDescent="0.3">
      <c r="A1283" s="1" t="s">
        <v>959</v>
      </c>
      <c r="B1283" s="1">
        <v>14</v>
      </c>
      <c r="C1283" s="1">
        <v>14</v>
      </c>
      <c r="D1283" s="1">
        <v>14</v>
      </c>
      <c r="F1283" s="1" t="s">
        <v>1008</v>
      </c>
      <c r="G1283" s="1">
        <v>10</v>
      </c>
      <c r="H1283" s="1">
        <v>10</v>
      </c>
      <c r="I1283" s="1">
        <v>10</v>
      </c>
    </row>
    <row r="1284" spans="1:9" x14ac:dyDescent="0.3">
      <c r="A1284" s="1" t="s">
        <v>958</v>
      </c>
      <c r="B1284" s="1">
        <v>65</v>
      </c>
      <c r="C1284" s="1">
        <v>34</v>
      </c>
      <c r="D1284" s="1">
        <v>33</v>
      </c>
      <c r="F1284" s="1" t="s">
        <v>1007</v>
      </c>
      <c r="G1284" s="1">
        <v>3</v>
      </c>
      <c r="H1284" s="1">
        <v>3</v>
      </c>
      <c r="I1284" s="1">
        <v>3</v>
      </c>
    </row>
    <row r="1285" spans="1:9" x14ac:dyDescent="0.3">
      <c r="A1285" s="1" t="s">
        <v>957</v>
      </c>
      <c r="B1285" s="1">
        <v>23</v>
      </c>
      <c r="C1285" s="1">
        <v>22</v>
      </c>
      <c r="D1285" s="1">
        <v>22</v>
      </c>
      <c r="F1285" s="5" t="s">
        <v>1006</v>
      </c>
      <c r="G1285" s="1">
        <v>3</v>
      </c>
      <c r="H1285" s="1">
        <v>3</v>
      </c>
      <c r="I1285" s="1">
        <v>3</v>
      </c>
    </row>
    <row r="1286" spans="1:9" x14ac:dyDescent="0.3">
      <c r="A1286" s="1" t="s">
        <v>956</v>
      </c>
      <c r="B1286" s="1">
        <v>2</v>
      </c>
      <c r="C1286" s="1">
        <v>2</v>
      </c>
      <c r="D1286" s="1">
        <v>2</v>
      </c>
      <c r="F1286" s="5" t="s">
        <v>1005</v>
      </c>
      <c r="G1286" s="1">
        <v>19</v>
      </c>
      <c r="H1286" s="1">
        <v>10</v>
      </c>
      <c r="I1286" s="1">
        <v>10</v>
      </c>
    </row>
    <row r="1287" spans="1:9" x14ac:dyDescent="0.3">
      <c r="A1287" s="1" t="s">
        <v>955</v>
      </c>
      <c r="B1287" s="1">
        <v>1</v>
      </c>
      <c r="C1287" s="1">
        <v>1</v>
      </c>
      <c r="D1287" s="1">
        <v>1</v>
      </c>
      <c r="F1287" s="5" t="s">
        <v>1004</v>
      </c>
      <c r="G1287" s="1">
        <v>5</v>
      </c>
      <c r="H1287" s="1">
        <v>5</v>
      </c>
      <c r="I1287" s="1">
        <v>3</v>
      </c>
    </row>
    <row r="1288" spans="1:9" x14ac:dyDescent="0.3">
      <c r="A1288" s="1" t="s">
        <v>954</v>
      </c>
      <c r="B1288" s="1">
        <v>4</v>
      </c>
      <c r="C1288" s="1">
        <v>3</v>
      </c>
      <c r="D1288" s="1">
        <v>3</v>
      </c>
      <c r="F1288" s="5" t="s">
        <v>1003</v>
      </c>
      <c r="G1288" s="1">
        <v>44</v>
      </c>
      <c r="H1288" s="1">
        <v>42</v>
      </c>
      <c r="I1288" s="1">
        <v>42</v>
      </c>
    </row>
    <row r="1289" spans="1:9" x14ac:dyDescent="0.3">
      <c r="A1289" s="1" t="s">
        <v>953</v>
      </c>
      <c r="B1289" s="1">
        <v>38</v>
      </c>
      <c r="C1289" s="1">
        <v>29</v>
      </c>
      <c r="D1289" s="1">
        <v>30</v>
      </c>
      <c r="F1289" s="1" t="s">
        <v>1002</v>
      </c>
      <c r="G1289" s="1">
        <v>13</v>
      </c>
      <c r="H1289" s="1">
        <v>13</v>
      </c>
      <c r="I1289" s="1">
        <v>12</v>
      </c>
    </row>
    <row r="1290" spans="1:9" x14ac:dyDescent="0.3">
      <c r="A1290" s="1" t="s">
        <v>952</v>
      </c>
      <c r="B1290" s="1">
        <v>47</v>
      </c>
      <c r="C1290" s="1">
        <v>35</v>
      </c>
      <c r="D1290" s="1">
        <v>35</v>
      </c>
      <c r="F1290" s="1" t="s">
        <v>1000</v>
      </c>
      <c r="G1290" s="1">
        <v>5</v>
      </c>
      <c r="H1290" s="1">
        <v>5</v>
      </c>
      <c r="I1290" s="1">
        <v>4</v>
      </c>
    </row>
    <row r="1291" spans="1:9" x14ac:dyDescent="0.3">
      <c r="A1291" s="1" t="s">
        <v>951</v>
      </c>
      <c r="B1291" s="1">
        <v>3</v>
      </c>
      <c r="C1291" s="1">
        <v>3</v>
      </c>
      <c r="D1291" s="1">
        <v>3</v>
      </c>
      <c r="F1291" s="1" t="s">
        <v>999</v>
      </c>
      <c r="G1291" s="1">
        <v>6</v>
      </c>
      <c r="H1291" s="1">
        <v>6</v>
      </c>
      <c r="I1291" s="1">
        <v>6</v>
      </c>
    </row>
    <row r="1292" spans="1:9" x14ac:dyDescent="0.3">
      <c r="A1292" s="1" t="s">
        <v>950</v>
      </c>
      <c r="B1292" s="1">
        <v>1</v>
      </c>
      <c r="C1292" s="1">
        <v>1</v>
      </c>
      <c r="D1292" s="1">
        <v>1</v>
      </c>
      <c r="F1292" s="1" t="s">
        <v>998</v>
      </c>
      <c r="G1292" s="1">
        <v>5</v>
      </c>
      <c r="H1292" s="1">
        <v>4</v>
      </c>
      <c r="I1292" s="1">
        <v>4</v>
      </c>
    </row>
    <row r="1293" spans="1:9" x14ac:dyDescent="0.3">
      <c r="A1293" s="1" t="s">
        <v>949</v>
      </c>
      <c r="B1293" s="1">
        <v>70</v>
      </c>
      <c r="C1293" s="1">
        <v>47</v>
      </c>
      <c r="D1293" s="1">
        <v>47</v>
      </c>
      <c r="F1293" s="1" t="s">
        <v>997</v>
      </c>
      <c r="G1293" s="1">
        <v>13</v>
      </c>
      <c r="H1293" s="1">
        <v>7</v>
      </c>
      <c r="I1293" s="1">
        <v>7</v>
      </c>
    </row>
    <row r="1294" spans="1:9" x14ac:dyDescent="0.3">
      <c r="A1294" s="1" t="s">
        <v>948</v>
      </c>
      <c r="B1294" s="1">
        <v>7</v>
      </c>
      <c r="C1294" s="1">
        <v>5</v>
      </c>
      <c r="D1294" s="1">
        <v>5</v>
      </c>
      <c r="F1294" s="1" t="s">
        <v>996</v>
      </c>
      <c r="G1294" s="1">
        <v>5</v>
      </c>
      <c r="H1294" s="1">
        <v>3</v>
      </c>
      <c r="I1294" s="1">
        <v>5</v>
      </c>
    </row>
    <row r="1295" spans="1:9" x14ac:dyDescent="0.3">
      <c r="A1295" s="1" t="s">
        <v>947</v>
      </c>
      <c r="B1295" s="1">
        <v>4</v>
      </c>
      <c r="C1295" s="1">
        <v>4</v>
      </c>
      <c r="D1295" s="1">
        <v>4</v>
      </c>
      <c r="F1295" s="1" t="s">
        <v>995</v>
      </c>
      <c r="G1295" s="1">
        <v>21967</v>
      </c>
      <c r="H1295" s="1">
        <v>21804</v>
      </c>
      <c r="I1295" s="1">
        <v>17</v>
      </c>
    </row>
    <row r="1296" spans="1:9" x14ac:dyDescent="0.3">
      <c r="A1296" s="1" t="s">
        <v>946</v>
      </c>
      <c r="B1296" s="1">
        <v>13</v>
      </c>
      <c r="C1296" s="1">
        <v>13</v>
      </c>
      <c r="D1296" s="1">
        <v>13</v>
      </c>
      <c r="F1296" s="1" t="s">
        <v>994</v>
      </c>
      <c r="G1296" s="1">
        <v>9</v>
      </c>
      <c r="H1296" s="1">
        <v>8</v>
      </c>
      <c r="I1296" s="1">
        <v>7</v>
      </c>
    </row>
    <row r="1297" spans="1:9" x14ac:dyDescent="0.3">
      <c r="A1297" s="1" t="s">
        <v>945</v>
      </c>
      <c r="B1297" s="1">
        <v>2</v>
      </c>
      <c r="C1297" s="1">
        <v>2</v>
      </c>
      <c r="D1297" s="1">
        <v>2</v>
      </c>
      <c r="F1297" s="1" t="s">
        <v>992</v>
      </c>
      <c r="G1297" s="1">
        <v>30</v>
      </c>
      <c r="H1297" s="1">
        <v>24</v>
      </c>
      <c r="I1297" s="1">
        <v>23</v>
      </c>
    </row>
    <row r="1298" spans="1:9" x14ac:dyDescent="0.3">
      <c r="A1298" s="1" t="s">
        <v>944</v>
      </c>
      <c r="B1298" s="1">
        <v>20</v>
      </c>
      <c r="C1298" s="1">
        <v>13</v>
      </c>
      <c r="D1298" s="1">
        <v>12</v>
      </c>
      <c r="F1298" s="1" t="s">
        <v>991</v>
      </c>
      <c r="G1298" s="1">
        <v>89</v>
      </c>
      <c r="H1298" s="1">
        <v>1</v>
      </c>
      <c r="I1298" s="1">
        <v>0</v>
      </c>
    </row>
    <row r="1299" spans="1:9" x14ac:dyDescent="0.3">
      <c r="A1299" s="1" t="s">
        <v>943</v>
      </c>
      <c r="B1299" s="1">
        <v>7</v>
      </c>
      <c r="C1299" s="1">
        <v>7</v>
      </c>
      <c r="D1299" s="1">
        <v>7</v>
      </c>
      <c r="F1299" s="5" t="s">
        <v>990</v>
      </c>
      <c r="G1299" s="1">
        <v>2168</v>
      </c>
      <c r="H1299" s="1">
        <v>2146</v>
      </c>
      <c r="I1299" s="1">
        <v>17</v>
      </c>
    </row>
    <row r="1300" spans="1:9" x14ac:dyDescent="0.3">
      <c r="A1300" s="1" t="s">
        <v>942</v>
      </c>
      <c r="B1300" s="1">
        <v>1</v>
      </c>
      <c r="C1300" s="1">
        <v>1</v>
      </c>
      <c r="D1300" s="1">
        <v>1</v>
      </c>
      <c r="F1300" s="1" t="s">
        <v>989</v>
      </c>
      <c r="G1300" s="1">
        <v>57</v>
      </c>
      <c r="H1300" s="1">
        <v>35</v>
      </c>
      <c r="I1300" s="1">
        <v>34</v>
      </c>
    </row>
    <row r="1301" spans="1:9" x14ac:dyDescent="0.3">
      <c r="A1301" s="1" t="s">
        <v>941</v>
      </c>
      <c r="B1301" s="1">
        <v>1</v>
      </c>
      <c r="C1301" s="1">
        <v>1</v>
      </c>
      <c r="D1301" s="1">
        <v>1</v>
      </c>
      <c r="F1301" s="1" t="s">
        <v>988</v>
      </c>
      <c r="G1301" s="1">
        <v>5</v>
      </c>
      <c r="H1301" s="1">
        <v>5</v>
      </c>
      <c r="I1301" s="1">
        <v>5</v>
      </c>
    </row>
    <row r="1302" spans="1:9" x14ac:dyDescent="0.3">
      <c r="A1302" s="1" t="s">
        <v>940</v>
      </c>
      <c r="B1302" s="1">
        <v>3</v>
      </c>
      <c r="C1302" s="1">
        <v>3</v>
      </c>
      <c r="D1302" s="1">
        <v>3</v>
      </c>
      <c r="F1302" s="1" t="s">
        <v>987</v>
      </c>
      <c r="G1302" s="1">
        <v>10</v>
      </c>
      <c r="H1302" s="1">
        <v>10</v>
      </c>
      <c r="I1302" s="1">
        <v>10</v>
      </c>
    </row>
    <row r="1303" spans="1:9" x14ac:dyDescent="0.3">
      <c r="A1303" s="1" t="s">
        <v>939</v>
      </c>
      <c r="B1303" s="1">
        <v>3</v>
      </c>
      <c r="C1303" s="1">
        <v>2</v>
      </c>
      <c r="D1303" s="1">
        <v>2</v>
      </c>
      <c r="F1303" s="1" t="s">
        <v>986</v>
      </c>
      <c r="G1303" s="1">
        <v>32</v>
      </c>
      <c r="H1303" s="1">
        <v>32</v>
      </c>
      <c r="I1303" s="1">
        <v>32</v>
      </c>
    </row>
    <row r="1304" spans="1:9" x14ac:dyDescent="0.3">
      <c r="A1304" s="1" t="s">
        <v>938</v>
      </c>
      <c r="B1304" s="1">
        <v>16</v>
      </c>
      <c r="C1304" s="1">
        <v>16</v>
      </c>
      <c r="D1304" s="1">
        <v>16</v>
      </c>
      <c r="F1304" s="1" t="s">
        <v>985</v>
      </c>
      <c r="G1304" s="1">
        <v>207</v>
      </c>
      <c r="H1304" s="1">
        <v>1</v>
      </c>
      <c r="I1304" s="1">
        <v>0</v>
      </c>
    </row>
    <row r="1305" spans="1:9" x14ac:dyDescent="0.3">
      <c r="A1305" s="1" t="s">
        <v>937</v>
      </c>
      <c r="B1305" s="1">
        <v>44</v>
      </c>
      <c r="C1305" s="1">
        <v>36</v>
      </c>
      <c r="D1305" s="1">
        <v>36</v>
      </c>
      <c r="F1305" s="1" t="s">
        <v>984</v>
      </c>
      <c r="G1305" s="1">
        <v>1</v>
      </c>
      <c r="H1305" s="1">
        <v>1</v>
      </c>
      <c r="I1305" s="1">
        <v>1</v>
      </c>
    </row>
    <row r="1306" spans="1:9" x14ac:dyDescent="0.3">
      <c r="A1306" s="1" t="s">
        <v>934</v>
      </c>
      <c r="B1306" s="1">
        <v>31</v>
      </c>
      <c r="C1306" s="1">
        <v>18</v>
      </c>
      <c r="D1306" s="1">
        <v>29</v>
      </c>
      <c r="F1306" s="1" t="s">
        <v>983</v>
      </c>
      <c r="G1306" s="1">
        <v>907</v>
      </c>
      <c r="H1306" s="1">
        <v>907</v>
      </c>
      <c r="I1306" s="1">
        <v>36</v>
      </c>
    </row>
    <row r="1307" spans="1:9" x14ac:dyDescent="0.3">
      <c r="A1307" s="5" t="s">
        <v>933</v>
      </c>
      <c r="B1307" s="1">
        <v>1</v>
      </c>
      <c r="C1307" s="1">
        <v>1</v>
      </c>
      <c r="D1307" s="1">
        <v>1</v>
      </c>
      <c r="F1307" s="5" t="s">
        <v>982</v>
      </c>
      <c r="G1307" s="1">
        <v>1</v>
      </c>
      <c r="H1307" s="1">
        <v>1</v>
      </c>
      <c r="I1307" s="1">
        <v>0</v>
      </c>
    </row>
    <row r="1308" spans="1:9" x14ac:dyDescent="0.3">
      <c r="A1308" s="1" t="s">
        <v>932</v>
      </c>
      <c r="B1308" s="1">
        <v>5</v>
      </c>
      <c r="C1308" s="1">
        <v>3</v>
      </c>
      <c r="D1308" s="1">
        <v>3</v>
      </c>
      <c r="F1308" s="1" t="s">
        <v>981</v>
      </c>
      <c r="G1308" s="1">
        <v>2</v>
      </c>
      <c r="H1308" s="1">
        <v>2</v>
      </c>
      <c r="I1308" s="1">
        <v>2</v>
      </c>
    </row>
    <row r="1309" spans="1:9" x14ac:dyDescent="0.3">
      <c r="A1309" s="1" t="s">
        <v>931</v>
      </c>
      <c r="B1309" s="1">
        <v>2</v>
      </c>
      <c r="C1309" s="1">
        <v>2</v>
      </c>
      <c r="D1309" s="1">
        <v>2</v>
      </c>
      <c r="F1309" s="1" t="s">
        <v>980</v>
      </c>
      <c r="G1309" s="1">
        <v>1</v>
      </c>
      <c r="H1309" s="1">
        <v>1</v>
      </c>
      <c r="I1309" s="1">
        <v>0</v>
      </c>
    </row>
    <row r="1310" spans="1:9" x14ac:dyDescent="0.3">
      <c r="A1310" s="1" t="s">
        <v>930</v>
      </c>
      <c r="B1310" s="1">
        <v>5</v>
      </c>
      <c r="C1310" s="1">
        <v>2</v>
      </c>
      <c r="D1310" s="1">
        <v>2</v>
      </c>
      <c r="F1310" s="1" t="s">
        <v>979</v>
      </c>
      <c r="G1310" s="1">
        <v>14</v>
      </c>
      <c r="H1310" s="1">
        <v>14</v>
      </c>
      <c r="I1310" s="1">
        <v>14</v>
      </c>
    </row>
    <row r="1311" spans="1:9" x14ac:dyDescent="0.3">
      <c r="A1311" s="1" t="s">
        <v>929</v>
      </c>
      <c r="B1311" s="1">
        <v>33</v>
      </c>
      <c r="C1311" s="1">
        <v>23</v>
      </c>
      <c r="D1311" s="1">
        <v>22</v>
      </c>
      <c r="F1311" s="1" t="s">
        <v>978</v>
      </c>
      <c r="G1311" s="1">
        <v>4</v>
      </c>
      <c r="H1311" s="1">
        <v>2</v>
      </c>
      <c r="I1311" s="1">
        <v>2</v>
      </c>
    </row>
    <row r="1312" spans="1:9" x14ac:dyDescent="0.3">
      <c r="A1312" s="1" t="s">
        <v>928</v>
      </c>
      <c r="B1312" s="1">
        <v>5</v>
      </c>
      <c r="C1312" s="1">
        <v>5</v>
      </c>
      <c r="D1312" s="1">
        <v>5</v>
      </c>
      <c r="F1312" s="1" t="s">
        <v>977</v>
      </c>
      <c r="G1312" s="1">
        <v>2</v>
      </c>
      <c r="H1312" s="1">
        <v>2</v>
      </c>
      <c r="I1312" s="1">
        <v>2</v>
      </c>
    </row>
    <row r="1313" spans="1:9" x14ac:dyDescent="0.3">
      <c r="A1313" s="1" t="s">
        <v>926</v>
      </c>
      <c r="B1313" s="1">
        <v>12</v>
      </c>
      <c r="C1313" s="1">
        <v>11</v>
      </c>
      <c r="D1313" s="1">
        <v>11</v>
      </c>
      <c r="F1313" s="1" t="s">
        <v>976</v>
      </c>
      <c r="G1313" s="1">
        <v>1</v>
      </c>
      <c r="H1313" s="1">
        <v>1</v>
      </c>
      <c r="I1313" s="1">
        <v>1</v>
      </c>
    </row>
    <row r="1314" spans="1:9" x14ac:dyDescent="0.3">
      <c r="A1314" s="1" t="s">
        <v>925</v>
      </c>
      <c r="B1314" s="1">
        <v>2</v>
      </c>
      <c r="C1314" s="1">
        <v>2</v>
      </c>
      <c r="D1314" s="1">
        <v>0</v>
      </c>
      <c r="F1314" s="1" t="s">
        <v>975</v>
      </c>
      <c r="G1314" s="1">
        <v>11</v>
      </c>
      <c r="H1314" s="1">
        <v>11</v>
      </c>
      <c r="I1314" s="1">
        <v>11</v>
      </c>
    </row>
    <row r="1315" spans="1:9" x14ac:dyDescent="0.3">
      <c r="A1315" s="1" t="s">
        <v>924</v>
      </c>
      <c r="B1315" s="1">
        <v>3</v>
      </c>
      <c r="C1315" s="1">
        <v>1</v>
      </c>
      <c r="D1315" s="1">
        <v>1</v>
      </c>
      <c r="F1315" s="1" t="s">
        <v>974</v>
      </c>
      <c r="G1315" s="1">
        <v>2</v>
      </c>
      <c r="H1315" s="1">
        <v>2</v>
      </c>
      <c r="I1315" s="1">
        <v>2</v>
      </c>
    </row>
    <row r="1316" spans="1:9" x14ac:dyDescent="0.3">
      <c r="A1316" s="1" t="s">
        <v>923</v>
      </c>
      <c r="B1316" s="1">
        <v>24</v>
      </c>
      <c r="C1316" s="1">
        <v>15</v>
      </c>
      <c r="D1316" s="1">
        <v>15</v>
      </c>
      <c r="F1316" s="1" t="s">
        <v>973</v>
      </c>
      <c r="G1316" s="1">
        <v>2</v>
      </c>
      <c r="H1316" s="1">
        <v>1</v>
      </c>
      <c r="I1316" s="1">
        <v>1</v>
      </c>
    </row>
    <row r="1317" spans="1:9" x14ac:dyDescent="0.3">
      <c r="A1317" s="1" t="s">
        <v>921</v>
      </c>
      <c r="B1317" s="1">
        <v>74</v>
      </c>
      <c r="C1317" s="1">
        <v>42</v>
      </c>
      <c r="D1317" s="1">
        <v>42</v>
      </c>
      <c r="F1317" s="1" t="s">
        <v>972</v>
      </c>
      <c r="G1317" s="1">
        <v>1</v>
      </c>
      <c r="H1317" s="1">
        <v>1</v>
      </c>
      <c r="I1317" s="1">
        <v>1</v>
      </c>
    </row>
    <row r="1318" spans="1:9" x14ac:dyDescent="0.3">
      <c r="A1318" s="1" t="s">
        <v>920</v>
      </c>
      <c r="B1318" s="1">
        <v>20</v>
      </c>
      <c r="C1318" s="1">
        <v>14</v>
      </c>
      <c r="D1318" s="1">
        <v>14</v>
      </c>
      <c r="F1318" s="1" t="s">
        <v>971</v>
      </c>
      <c r="G1318" s="1">
        <v>1</v>
      </c>
      <c r="H1318" s="1">
        <v>1</v>
      </c>
      <c r="I1318" s="1">
        <v>1</v>
      </c>
    </row>
    <row r="1319" spans="1:9" x14ac:dyDescent="0.3">
      <c r="A1319" s="1" t="s">
        <v>919</v>
      </c>
      <c r="B1319" s="1">
        <v>1</v>
      </c>
      <c r="C1319" s="1">
        <v>1</v>
      </c>
      <c r="D1319" s="1">
        <v>1</v>
      </c>
      <c r="F1319" s="1" t="s">
        <v>970</v>
      </c>
      <c r="G1319" s="1">
        <v>6</v>
      </c>
      <c r="H1319" s="1">
        <v>6</v>
      </c>
      <c r="I1319" s="1">
        <v>6</v>
      </c>
    </row>
    <row r="1320" spans="1:9" x14ac:dyDescent="0.3">
      <c r="A1320" s="1" t="s">
        <v>918</v>
      </c>
      <c r="B1320" s="1">
        <v>18</v>
      </c>
      <c r="C1320" s="1">
        <v>6</v>
      </c>
      <c r="D1320" s="1">
        <v>6</v>
      </c>
      <c r="F1320" s="1" t="s">
        <v>969</v>
      </c>
      <c r="G1320" s="1">
        <v>24</v>
      </c>
      <c r="H1320" s="1">
        <v>24</v>
      </c>
      <c r="I1320" s="1">
        <v>24</v>
      </c>
    </row>
    <row r="1321" spans="1:9" x14ac:dyDescent="0.3">
      <c r="A1321" s="1" t="s">
        <v>917</v>
      </c>
      <c r="B1321" s="1">
        <v>3</v>
      </c>
      <c r="C1321" s="1">
        <v>3</v>
      </c>
      <c r="D1321" s="1">
        <v>3</v>
      </c>
      <c r="F1321" s="5" t="s">
        <v>967</v>
      </c>
      <c r="G1321" s="1">
        <v>3</v>
      </c>
      <c r="H1321" s="1">
        <v>3</v>
      </c>
      <c r="I1321" s="1">
        <v>3</v>
      </c>
    </row>
    <row r="1322" spans="1:9" x14ac:dyDescent="0.3">
      <c r="A1322" s="1" t="s">
        <v>916</v>
      </c>
      <c r="B1322" s="1">
        <v>1</v>
      </c>
      <c r="C1322" s="1">
        <v>1</v>
      </c>
      <c r="D1322" s="1">
        <v>1</v>
      </c>
      <c r="F1322" s="1" t="s">
        <v>966</v>
      </c>
      <c r="G1322" s="1">
        <v>2</v>
      </c>
      <c r="H1322" s="1">
        <v>2</v>
      </c>
      <c r="I1322" s="1">
        <v>2</v>
      </c>
    </row>
    <row r="1323" spans="1:9" x14ac:dyDescent="0.3">
      <c r="A1323" s="1" t="s">
        <v>915</v>
      </c>
      <c r="B1323" s="1">
        <v>1</v>
      </c>
      <c r="C1323" s="1">
        <v>1</v>
      </c>
      <c r="D1323" s="1">
        <v>1</v>
      </c>
      <c r="F1323" s="1" t="s">
        <v>965</v>
      </c>
      <c r="G1323" s="1">
        <v>21</v>
      </c>
      <c r="H1323" s="1">
        <v>19</v>
      </c>
      <c r="I1323" s="1">
        <v>18</v>
      </c>
    </row>
    <row r="1324" spans="1:9" x14ac:dyDescent="0.3">
      <c r="A1324" s="1" t="s">
        <v>914</v>
      </c>
      <c r="B1324" s="1">
        <v>1</v>
      </c>
      <c r="C1324" s="1">
        <v>1</v>
      </c>
      <c r="D1324" s="1">
        <v>1</v>
      </c>
      <c r="F1324" s="1" t="s">
        <v>964</v>
      </c>
      <c r="G1324" s="1">
        <v>5</v>
      </c>
      <c r="H1324" s="1">
        <v>2</v>
      </c>
      <c r="I1324" s="1">
        <v>2</v>
      </c>
    </row>
    <row r="1325" spans="1:9" x14ac:dyDescent="0.3">
      <c r="A1325" s="1" t="s">
        <v>913</v>
      </c>
      <c r="B1325" s="1">
        <v>4</v>
      </c>
      <c r="C1325" s="1">
        <v>4</v>
      </c>
      <c r="D1325" s="1">
        <v>4</v>
      </c>
      <c r="F1325" s="1" t="s">
        <v>962</v>
      </c>
      <c r="G1325" s="1">
        <v>82</v>
      </c>
      <c r="H1325" s="1">
        <v>1</v>
      </c>
      <c r="I1325" s="1">
        <v>0</v>
      </c>
    </row>
    <row r="1326" spans="1:9" x14ac:dyDescent="0.3">
      <c r="A1326" s="1" t="s">
        <v>912</v>
      </c>
      <c r="B1326" s="1">
        <v>46</v>
      </c>
      <c r="C1326" s="1">
        <v>32</v>
      </c>
      <c r="D1326" s="1">
        <v>32</v>
      </c>
      <c r="F1326" s="1" t="s">
        <v>961</v>
      </c>
      <c r="G1326" s="1">
        <v>3</v>
      </c>
      <c r="H1326" s="1">
        <v>3</v>
      </c>
      <c r="I1326" s="1">
        <v>2</v>
      </c>
    </row>
    <row r="1327" spans="1:9" x14ac:dyDescent="0.3">
      <c r="A1327" s="1" t="s">
        <v>911</v>
      </c>
      <c r="B1327" s="1">
        <v>19</v>
      </c>
      <c r="C1327" s="1">
        <v>12</v>
      </c>
      <c r="D1327" s="1">
        <v>12</v>
      </c>
      <c r="F1327" s="1" t="s">
        <v>960</v>
      </c>
      <c r="G1327" s="1">
        <v>86209</v>
      </c>
      <c r="H1327" s="1">
        <v>86176</v>
      </c>
      <c r="I1327" s="1">
        <v>5</v>
      </c>
    </row>
    <row r="1328" spans="1:9" x14ac:dyDescent="0.3">
      <c r="A1328" s="1" t="s">
        <v>910</v>
      </c>
      <c r="B1328" s="1">
        <v>2</v>
      </c>
      <c r="C1328" s="1">
        <v>2</v>
      </c>
      <c r="D1328" s="1">
        <v>2</v>
      </c>
      <c r="F1328" s="1" t="s">
        <v>959</v>
      </c>
      <c r="G1328" s="1">
        <v>26</v>
      </c>
      <c r="H1328" s="1">
        <v>14</v>
      </c>
      <c r="I1328" s="1">
        <v>14</v>
      </c>
    </row>
    <row r="1329" spans="1:9" x14ac:dyDescent="0.3">
      <c r="A1329" s="1" t="s">
        <v>909</v>
      </c>
      <c r="B1329" s="1">
        <v>2</v>
      </c>
      <c r="C1329" s="1">
        <v>2</v>
      </c>
      <c r="D1329" s="1">
        <v>2</v>
      </c>
      <c r="F1329" s="1" t="s">
        <v>958</v>
      </c>
      <c r="G1329" s="1">
        <v>38</v>
      </c>
      <c r="H1329" s="1">
        <v>35</v>
      </c>
      <c r="I1329" s="1">
        <v>34</v>
      </c>
    </row>
    <row r="1330" spans="1:9" x14ac:dyDescent="0.3">
      <c r="A1330" s="1" t="s">
        <v>908</v>
      </c>
      <c r="B1330" s="1">
        <v>90</v>
      </c>
      <c r="C1330" s="1">
        <v>58</v>
      </c>
      <c r="D1330" s="1">
        <v>1</v>
      </c>
      <c r="F1330" s="1" t="s">
        <v>957</v>
      </c>
      <c r="G1330" s="1">
        <v>23</v>
      </c>
      <c r="H1330" s="1">
        <v>22</v>
      </c>
      <c r="I1330" s="1">
        <v>22</v>
      </c>
    </row>
    <row r="1331" spans="1:9" x14ac:dyDescent="0.3">
      <c r="A1331" s="1" t="s">
        <v>907</v>
      </c>
      <c r="B1331" s="1">
        <v>119</v>
      </c>
      <c r="C1331" s="1">
        <v>32</v>
      </c>
      <c r="D1331" s="1">
        <v>46</v>
      </c>
      <c r="F1331" s="1" t="s">
        <v>956</v>
      </c>
      <c r="G1331" s="1">
        <v>2</v>
      </c>
      <c r="H1331" s="1">
        <v>2</v>
      </c>
      <c r="I1331" s="1">
        <v>2</v>
      </c>
    </row>
    <row r="1332" spans="1:9" x14ac:dyDescent="0.3">
      <c r="A1332" s="1" t="s">
        <v>906</v>
      </c>
      <c r="B1332" s="1">
        <v>2</v>
      </c>
      <c r="C1332" s="1">
        <v>2</v>
      </c>
      <c r="D1332" s="1">
        <v>2</v>
      </c>
      <c r="F1332" s="1" t="s">
        <v>955</v>
      </c>
      <c r="G1332" s="1">
        <v>1</v>
      </c>
      <c r="H1332" s="1">
        <v>1</v>
      </c>
      <c r="I1332" s="1">
        <v>1</v>
      </c>
    </row>
    <row r="1333" spans="1:9" x14ac:dyDescent="0.3">
      <c r="A1333" s="1" t="s">
        <v>905</v>
      </c>
      <c r="B1333" s="1">
        <v>43</v>
      </c>
      <c r="C1333" s="1">
        <v>31</v>
      </c>
      <c r="D1333" s="1">
        <v>31</v>
      </c>
      <c r="F1333" s="1" t="s">
        <v>954</v>
      </c>
      <c r="G1333" s="1">
        <v>3</v>
      </c>
      <c r="H1333" s="1">
        <v>3</v>
      </c>
      <c r="I1333" s="1">
        <v>3</v>
      </c>
    </row>
    <row r="1334" spans="1:9" x14ac:dyDescent="0.3">
      <c r="A1334" s="1" t="s">
        <v>904</v>
      </c>
      <c r="B1334" s="1">
        <v>37</v>
      </c>
      <c r="C1334" s="1">
        <v>22</v>
      </c>
      <c r="D1334" s="1">
        <v>22</v>
      </c>
      <c r="F1334" s="1" t="s">
        <v>953</v>
      </c>
      <c r="G1334" s="1">
        <v>30</v>
      </c>
      <c r="H1334" s="1">
        <v>29</v>
      </c>
      <c r="I1334" s="1">
        <v>29</v>
      </c>
    </row>
    <row r="1335" spans="1:9" x14ac:dyDescent="0.3">
      <c r="A1335" s="1" t="s">
        <v>903</v>
      </c>
      <c r="B1335" s="1">
        <v>2</v>
      </c>
      <c r="C1335" s="1">
        <v>2</v>
      </c>
      <c r="D1335" s="1">
        <v>2</v>
      </c>
      <c r="F1335" s="1" t="s">
        <v>952</v>
      </c>
      <c r="G1335" s="1">
        <v>35</v>
      </c>
      <c r="H1335" s="1">
        <v>35</v>
      </c>
      <c r="I1335" s="1">
        <v>35</v>
      </c>
    </row>
    <row r="1336" spans="1:9" x14ac:dyDescent="0.3">
      <c r="A1336" s="1" t="s">
        <v>902</v>
      </c>
      <c r="B1336" s="1">
        <v>6</v>
      </c>
      <c r="C1336" s="1">
        <v>5</v>
      </c>
      <c r="D1336" s="1">
        <v>5</v>
      </c>
      <c r="F1336" s="1" t="s">
        <v>951</v>
      </c>
      <c r="G1336" s="1">
        <v>3</v>
      </c>
      <c r="H1336" s="1">
        <v>3</v>
      </c>
      <c r="I1336" s="1">
        <v>3</v>
      </c>
    </row>
    <row r="1337" spans="1:9" x14ac:dyDescent="0.3">
      <c r="A1337" s="1" t="s">
        <v>901</v>
      </c>
      <c r="B1337" s="1">
        <v>11</v>
      </c>
      <c r="C1337" s="1">
        <v>8</v>
      </c>
      <c r="D1337" s="1">
        <v>8</v>
      </c>
      <c r="F1337" s="1" t="s">
        <v>950</v>
      </c>
      <c r="G1337" s="1">
        <v>2</v>
      </c>
      <c r="H1337" s="1">
        <v>1</v>
      </c>
      <c r="I1337" s="1">
        <v>1</v>
      </c>
    </row>
    <row r="1338" spans="1:9" x14ac:dyDescent="0.3">
      <c r="A1338" s="1" t="s">
        <v>900</v>
      </c>
      <c r="B1338" s="1">
        <v>8</v>
      </c>
      <c r="C1338" s="1">
        <v>6</v>
      </c>
      <c r="D1338" s="1">
        <v>6</v>
      </c>
      <c r="F1338" s="1" t="s">
        <v>949</v>
      </c>
      <c r="G1338" s="1">
        <v>47</v>
      </c>
      <c r="H1338" s="1">
        <v>47</v>
      </c>
      <c r="I1338" s="1">
        <v>47</v>
      </c>
    </row>
    <row r="1339" spans="1:9" x14ac:dyDescent="0.3">
      <c r="A1339" s="1" t="s">
        <v>899</v>
      </c>
      <c r="B1339" s="1">
        <v>41</v>
      </c>
      <c r="C1339" s="1">
        <v>21</v>
      </c>
      <c r="D1339" s="1">
        <v>22</v>
      </c>
      <c r="F1339" s="1" t="s">
        <v>948</v>
      </c>
      <c r="G1339" s="1">
        <v>5</v>
      </c>
      <c r="H1339" s="1">
        <v>5</v>
      </c>
      <c r="I1339" s="1">
        <v>5</v>
      </c>
    </row>
    <row r="1340" spans="1:9" x14ac:dyDescent="0.3">
      <c r="A1340" s="1" t="s">
        <v>898</v>
      </c>
      <c r="B1340" s="1">
        <v>7</v>
      </c>
      <c r="C1340" s="1">
        <v>6</v>
      </c>
      <c r="D1340" s="1">
        <v>6</v>
      </c>
      <c r="F1340" s="1" t="s">
        <v>947</v>
      </c>
      <c r="G1340" s="1">
        <v>4</v>
      </c>
      <c r="H1340" s="1">
        <v>4</v>
      </c>
      <c r="I1340" s="1">
        <v>4</v>
      </c>
    </row>
    <row r="1341" spans="1:9" x14ac:dyDescent="0.3">
      <c r="A1341" s="1" t="s">
        <v>897</v>
      </c>
      <c r="B1341" s="1">
        <v>1</v>
      </c>
      <c r="C1341" s="1">
        <v>1</v>
      </c>
      <c r="D1341" s="1">
        <v>1</v>
      </c>
      <c r="F1341" s="1" t="s">
        <v>946</v>
      </c>
      <c r="G1341" s="1">
        <v>26</v>
      </c>
      <c r="H1341" s="1">
        <v>13</v>
      </c>
      <c r="I1341" s="1">
        <v>13</v>
      </c>
    </row>
    <row r="1342" spans="1:9" x14ac:dyDescent="0.3">
      <c r="A1342" s="1" t="s">
        <v>896</v>
      </c>
      <c r="B1342" s="1">
        <v>5</v>
      </c>
      <c r="C1342" s="1">
        <v>4</v>
      </c>
      <c r="D1342" s="1">
        <v>4</v>
      </c>
      <c r="F1342" s="1" t="s">
        <v>945</v>
      </c>
      <c r="G1342" s="1">
        <v>2</v>
      </c>
      <c r="H1342" s="1">
        <v>2</v>
      </c>
      <c r="I1342" s="1">
        <v>2</v>
      </c>
    </row>
    <row r="1343" spans="1:9" x14ac:dyDescent="0.3">
      <c r="A1343" s="1" t="s">
        <v>895</v>
      </c>
      <c r="B1343" s="1">
        <v>5</v>
      </c>
      <c r="C1343" s="1">
        <v>5</v>
      </c>
      <c r="D1343" s="1">
        <v>5</v>
      </c>
      <c r="F1343" s="1" t="s">
        <v>944</v>
      </c>
      <c r="G1343" s="1">
        <v>15</v>
      </c>
      <c r="H1343" s="1">
        <v>14</v>
      </c>
      <c r="I1343" s="1">
        <v>12</v>
      </c>
    </row>
    <row r="1344" spans="1:9" x14ac:dyDescent="0.3">
      <c r="A1344" s="1" t="s">
        <v>894</v>
      </c>
      <c r="B1344" s="1">
        <v>3</v>
      </c>
      <c r="C1344" s="1">
        <v>2</v>
      </c>
      <c r="D1344" s="1">
        <v>2</v>
      </c>
      <c r="F1344" s="1" t="s">
        <v>943</v>
      </c>
      <c r="G1344" s="1">
        <v>7</v>
      </c>
      <c r="H1344" s="1">
        <v>7</v>
      </c>
      <c r="I1344" s="1">
        <v>7</v>
      </c>
    </row>
    <row r="1345" spans="1:9" x14ac:dyDescent="0.3">
      <c r="A1345" s="1" t="s">
        <v>893</v>
      </c>
      <c r="B1345" s="1">
        <v>3</v>
      </c>
      <c r="C1345" s="1">
        <v>1</v>
      </c>
      <c r="D1345" s="1">
        <v>1</v>
      </c>
      <c r="F1345" s="1" t="s">
        <v>942</v>
      </c>
      <c r="G1345" s="1">
        <v>1</v>
      </c>
      <c r="H1345" s="1">
        <v>1</v>
      </c>
      <c r="I1345" s="1">
        <v>1</v>
      </c>
    </row>
    <row r="1346" spans="1:9" x14ac:dyDescent="0.3">
      <c r="A1346" s="1" t="s">
        <v>892</v>
      </c>
      <c r="B1346" s="1">
        <v>24</v>
      </c>
      <c r="C1346" s="1">
        <v>8</v>
      </c>
      <c r="D1346" s="1">
        <v>11</v>
      </c>
      <c r="F1346" s="1" t="s">
        <v>941</v>
      </c>
      <c r="G1346" s="1">
        <v>2</v>
      </c>
      <c r="H1346" s="1">
        <v>1</v>
      </c>
      <c r="I1346" s="1">
        <v>1</v>
      </c>
    </row>
    <row r="1347" spans="1:9" x14ac:dyDescent="0.3">
      <c r="A1347" s="1" t="s">
        <v>891</v>
      </c>
      <c r="B1347" s="1">
        <v>1</v>
      </c>
      <c r="C1347" s="1">
        <v>1</v>
      </c>
      <c r="D1347" s="1">
        <v>1</v>
      </c>
      <c r="F1347" s="1" t="s">
        <v>940</v>
      </c>
      <c r="G1347" s="1">
        <v>3</v>
      </c>
      <c r="H1347" s="1">
        <v>3</v>
      </c>
      <c r="I1347" s="1">
        <v>3</v>
      </c>
    </row>
    <row r="1348" spans="1:9" x14ac:dyDescent="0.3">
      <c r="A1348" s="1" t="s">
        <v>890</v>
      </c>
      <c r="B1348" s="1">
        <v>22</v>
      </c>
      <c r="C1348" s="1">
        <v>9</v>
      </c>
      <c r="D1348" s="1">
        <v>9</v>
      </c>
      <c r="F1348" s="1" t="s">
        <v>939</v>
      </c>
      <c r="G1348" s="1">
        <v>2</v>
      </c>
      <c r="H1348" s="1">
        <v>2</v>
      </c>
      <c r="I1348" s="1">
        <v>2</v>
      </c>
    </row>
    <row r="1349" spans="1:9" x14ac:dyDescent="0.3">
      <c r="A1349" s="1" t="s">
        <v>889</v>
      </c>
      <c r="B1349" s="1">
        <v>33</v>
      </c>
      <c r="C1349" s="1">
        <v>33</v>
      </c>
      <c r="D1349" s="1">
        <v>33</v>
      </c>
      <c r="F1349" s="1" t="s">
        <v>938</v>
      </c>
      <c r="G1349" s="1">
        <v>16</v>
      </c>
      <c r="H1349" s="1">
        <v>16</v>
      </c>
      <c r="I1349" s="1">
        <v>16</v>
      </c>
    </row>
    <row r="1350" spans="1:9" x14ac:dyDescent="0.3">
      <c r="A1350" s="1" t="s">
        <v>887</v>
      </c>
      <c r="B1350" s="1">
        <v>1</v>
      </c>
      <c r="C1350" s="1">
        <v>1</v>
      </c>
      <c r="D1350" s="1">
        <v>1</v>
      </c>
      <c r="F1350" s="1" t="s">
        <v>937</v>
      </c>
      <c r="G1350" s="1">
        <v>37</v>
      </c>
      <c r="H1350" s="1">
        <v>36</v>
      </c>
      <c r="I1350" s="1">
        <v>36</v>
      </c>
    </row>
    <row r="1351" spans="1:9" x14ac:dyDescent="0.3">
      <c r="A1351" s="1" t="s">
        <v>886</v>
      </c>
      <c r="B1351" s="1">
        <v>32</v>
      </c>
      <c r="C1351" s="1">
        <v>19</v>
      </c>
      <c r="D1351" s="1">
        <v>19</v>
      </c>
      <c r="F1351" s="1" t="s">
        <v>936</v>
      </c>
      <c r="G1351" s="1">
        <v>78</v>
      </c>
      <c r="H1351" s="1">
        <v>1</v>
      </c>
      <c r="I1351" s="1">
        <v>0</v>
      </c>
    </row>
    <row r="1352" spans="1:9" x14ac:dyDescent="0.3">
      <c r="A1352" s="1" t="s">
        <v>885</v>
      </c>
      <c r="B1352" s="1">
        <v>2</v>
      </c>
      <c r="C1352" s="1">
        <v>2</v>
      </c>
      <c r="D1352" s="1">
        <v>2</v>
      </c>
      <c r="F1352" s="1" t="s">
        <v>934</v>
      </c>
      <c r="G1352" s="1">
        <v>23</v>
      </c>
      <c r="H1352" s="1">
        <v>18</v>
      </c>
      <c r="I1352" s="1">
        <v>23</v>
      </c>
    </row>
    <row r="1353" spans="1:9" x14ac:dyDescent="0.3">
      <c r="A1353" s="1" t="s">
        <v>884</v>
      </c>
      <c r="B1353" s="1">
        <v>6</v>
      </c>
      <c r="C1353" s="1">
        <v>6</v>
      </c>
      <c r="D1353" s="1">
        <v>5</v>
      </c>
      <c r="F1353" s="5" t="s">
        <v>933</v>
      </c>
      <c r="G1353" s="1">
        <v>2</v>
      </c>
      <c r="H1353" s="1">
        <v>1</v>
      </c>
      <c r="I1353" s="1">
        <v>1</v>
      </c>
    </row>
    <row r="1354" spans="1:9" x14ac:dyDescent="0.3">
      <c r="A1354" s="1" t="s">
        <v>883</v>
      </c>
      <c r="B1354" s="1">
        <v>1</v>
      </c>
      <c r="C1354" s="1">
        <v>1</v>
      </c>
      <c r="D1354" s="1">
        <v>1</v>
      </c>
      <c r="F1354" s="1" t="s">
        <v>932</v>
      </c>
      <c r="G1354" s="1">
        <v>3</v>
      </c>
      <c r="H1354" s="1">
        <v>3</v>
      </c>
      <c r="I1354" s="1">
        <v>3</v>
      </c>
    </row>
    <row r="1355" spans="1:9" x14ac:dyDescent="0.3">
      <c r="A1355" s="1" t="s">
        <v>882</v>
      </c>
      <c r="B1355" s="1">
        <v>29</v>
      </c>
      <c r="C1355" s="1">
        <v>14</v>
      </c>
      <c r="D1355" s="1">
        <v>14</v>
      </c>
      <c r="F1355" s="1" t="s">
        <v>931</v>
      </c>
      <c r="G1355" s="1">
        <v>2</v>
      </c>
      <c r="H1355" s="1">
        <v>2</v>
      </c>
      <c r="I1355" s="1">
        <v>2</v>
      </c>
    </row>
    <row r="1356" spans="1:9" x14ac:dyDescent="0.3">
      <c r="A1356" s="1" t="s">
        <v>881</v>
      </c>
      <c r="B1356" s="1">
        <v>3</v>
      </c>
      <c r="C1356" s="1">
        <v>3</v>
      </c>
      <c r="D1356" s="1">
        <v>3</v>
      </c>
      <c r="F1356" s="1" t="s">
        <v>930</v>
      </c>
      <c r="G1356" s="1">
        <v>2</v>
      </c>
      <c r="H1356" s="1">
        <v>2</v>
      </c>
      <c r="I1356" s="1">
        <v>2</v>
      </c>
    </row>
    <row r="1357" spans="1:9" x14ac:dyDescent="0.3">
      <c r="A1357" s="1" t="s">
        <v>880</v>
      </c>
      <c r="B1357" s="1">
        <v>1</v>
      </c>
      <c r="C1357" s="1">
        <v>1</v>
      </c>
      <c r="D1357" s="1">
        <v>1</v>
      </c>
      <c r="F1357" s="1" t="s">
        <v>929</v>
      </c>
      <c r="G1357" s="1">
        <v>31</v>
      </c>
      <c r="H1357" s="1">
        <v>24</v>
      </c>
      <c r="I1357" s="1">
        <v>23</v>
      </c>
    </row>
    <row r="1358" spans="1:9" x14ac:dyDescent="0.3">
      <c r="A1358" s="1" t="s">
        <v>879</v>
      </c>
      <c r="B1358" s="1">
        <v>2</v>
      </c>
      <c r="C1358" s="1">
        <v>2</v>
      </c>
      <c r="D1358" s="1">
        <v>2</v>
      </c>
      <c r="F1358" s="1" t="s">
        <v>928</v>
      </c>
      <c r="G1358" s="1">
        <v>5</v>
      </c>
      <c r="H1358" s="1">
        <v>5</v>
      </c>
      <c r="I1358" s="1">
        <v>5</v>
      </c>
    </row>
    <row r="1359" spans="1:9" x14ac:dyDescent="0.3">
      <c r="A1359" s="1" t="s">
        <v>878</v>
      </c>
      <c r="B1359" s="1">
        <v>11</v>
      </c>
      <c r="C1359" s="1">
        <v>11</v>
      </c>
      <c r="D1359" s="1">
        <v>11</v>
      </c>
      <c r="F1359" s="1" t="s">
        <v>926</v>
      </c>
      <c r="G1359" s="1">
        <v>13</v>
      </c>
      <c r="H1359" s="1">
        <v>12</v>
      </c>
      <c r="I1359" s="1">
        <v>11</v>
      </c>
    </row>
    <row r="1360" spans="1:9" x14ac:dyDescent="0.3">
      <c r="A1360" s="1" t="s">
        <v>877</v>
      </c>
      <c r="B1360" s="1">
        <v>3</v>
      </c>
      <c r="C1360" s="1">
        <v>3</v>
      </c>
      <c r="D1360" s="1">
        <v>3</v>
      </c>
      <c r="F1360" s="1" t="s">
        <v>925</v>
      </c>
      <c r="G1360" s="1">
        <v>2</v>
      </c>
      <c r="H1360" s="1">
        <v>2</v>
      </c>
      <c r="I1360" s="1">
        <v>0</v>
      </c>
    </row>
    <row r="1361" spans="1:9" x14ac:dyDescent="0.3">
      <c r="A1361" s="1" t="s">
        <v>875</v>
      </c>
      <c r="B1361" s="1">
        <v>1</v>
      </c>
      <c r="C1361" s="1">
        <v>1</v>
      </c>
      <c r="D1361" s="1">
        <v>1</v>
      </c>
      <c r="F1361" s="1" t="s">
        <v>924</v>
      </c>
      <c r="G1361" s="1">
        <v>1</v>
      </c>
      <c r="H1361" s="1">
        <v>1</v>
      </c>
      <c r="I1361" s="1">
        <v>1</v>
      </c>
    </row>
    <row r="1362" spans="1:9" x14ac:dyDescent="0.3">
      <c r="A1362" s="1" t="s">
        <v>874</v>
      </c>
      <c r="B1362" s="1">
        <v>11</v>
      </c>
      <c r="C1362" s="1">
        <v>4</v>
      </c>
      <c r="D1362" s="1">
        <v>4</v>
      </c>
      <c r="F1362" s="1" t="s">
        <v>923</v>
      </c>
      <c r="G1362" s="1">
        <v>17</v>
      </c>
      <c r="H1362" s="1">
        <v>16</v>
      </c>
      <c r="I1362" s="1">
        <v>15</v>
      </c>
    </row>
    <row r="1363" spans="1:9" x14ac:dyDescent="0.3">
      <c r="A1363" s="1" t="s">
        <v>873</v>
      </c>
      <c r="B1363" s="1">
        <v>2</v>
      </c>
      <c r="C1363" s="1">
        <v>2</v>
      </c>
      <c r="D1363" s="1">
        <v>2</v>
      </c>
      <c r="F1363" s="1" t="s">
        <v>922</v>
      </c>
      <c r="G1363" s="1">
        <v>79</v>
      </c>
      <c r="H1363" s="1">
        <v>1</v>
      </c>
      <c r="I1363" s="1">
        <v>0</v>
      </c>
    </row>
    <row r="1364" spans="1:9" x14ac:dyDescent="0.3">
      <c r="A1364" s="1" t="s">
        <v>872</v>
      </c>
      <c r="B1364" s="1">
        <v>7</v>
      </c>
      <c r="C1364" s="1">
        <v>7</v>
      </c>
      <c r="D1364" s="1">
        <v>7</v>
      </c>
      <c r="F1364" s="1" t="s">
        <v>921</v>
      </c>
      <c r="G1364" s="1">
        <v>42</v>
      </c>
      <c r="H1364" s="1">
        <v>42</v>
      </c>
      <c r="I1364" s="1">
        <v>42</v>
      </c>
    </row>
    <row r="1365" spans="1:9" x14ac:dyDescent="0.3">
      <c r="A1365" s="1" t="s">
        <v>871</v>
      </c>
      <c r="B1365" s="1">
        <v>23</v>
      </c>
      <c r="C1365" s="1">
        <v>23</v>
      </c>
      <c r="D1365" s="1">
        <v>23</v>
      </c>
      <c r="F1365" s="1" t="s">
        <v>920</v>
      </c>
      <c r="G1365" s="1">
        <v>15</v>
      </c>
      <c r="H1365" s="1">
        <v>15</v>
      </c>
      <c r="I1365" s="1">
        <v>14</v>
      </c>
    </row>
    <row r="1366" spans="1:9" x14ac:dyDescent="0.3">
      <c r="A1366" s="1" t="s">
        <v>870</v>
      </c>
      <c r="B1366" s="1">
        <v>11</v>
      </c>
      <c r="C1366" s="1">
        <v>7</v>
      </c>
      <c r="D1366" s="1">
        <v>7</v>
      </c>
      <c r="F1366" s="1" t="s">
        <v>919</v>
      </c>
      <c r="G1366" s="1">
        <v>1</v>
      </c>
      <c r="H1366" s="1">
        <v>1</v>
      </c>
      <c r="I1366" s="1">
        <v>1</v>
      </c>
    </row>
    <row r="1367" spans="1:9" x14ac:dyDescent="0.3">
      <c r="A1367" s="1" t="s">
        <v>869</v>
      </c>
      <c r="B1367" s="1">
        <v>18</v>
      </c>
      <c r="C1367" s="1">
        <v>18</v>
      </c>
      <c r="D1367" s="1">
        <v>18</v>
      </c>
      <c r="F1367" s="1" t="s">
        <v>918</v>
      </c>
      <c r="G1367" s="1">
        <v>6</v>
      </c>
      <c r="H1367" s="1">
        <v>6</v>
      </c>
      <c r="I1367" s="1">
        <v>6</v>
      </c>
    </row>
    <row r="1368" spans="1:9" x14ac:dyDescent="0.3">
      <c r="A1368" s="1" t="s">
        <v>868</v>
      </c>
      <c r="B1368" s="1">
        <v>1</v>
      </c>
      <c r="C1368" s="1">
        <v>1</v>
      </c>
      <c r="D1368" s="1">
        <v>1</v>
      </c>
      <c r="F1368" s="1" t="s">
        <v>917</v>
      </c>
      <c r="G1368" s="1">
        <v>3</v>
      </c>
      <c r="H1368" s="1">
        <v>3</v>
      </c>
      <c r="I1368" s="1">
        <v>3</v>
      </c>
    </row>
    <row r="1369" spans="1:9" x14ac:dyDescent="0.3">
      <c r="A1369" s="1" t="s">
        <v>867</v>
      </c>
      <c r="B1369" s="1">
        <v>1</v>
      </c>
      <c r="C1369" s="1">
        <v>1</v>
      </c>
      <c r="D1369" s="1">
        <v>1</v>
      </c>
      <c r="F1369" s="1" t="s">
        <v>916</v>
      </c>
      <c r="G1369" s="1">
        <v>1</v>
      </c>
      <c r="H1369" s="1">
        <v>1</v>
      </c>
      <c r="I1369" s="1">
        <v>1</v>
      </c>
    </row>
    <row r="1370" spans="1:9" x14ac:dyDescent="0.3">
      <c r="A1370" s="1" t="s">
        <v>866</v>
      </c>
      <c r="B1370" s="1">
        <v>2</v>
      </c>
      <c r="C1370" s="1">
        <v>1</v>
      </c>
      <c r="D1370" s="1">
        <v>1</v>
      </c>
      <c r="F1370" s="1" t="s">
        <v>915</v>
      </c>
      <c r="G1370" s="1">
        <v>1</v>
      </c>
      <c r="H1370" s="1">
        <v>1</v>
      </c>
      <c r="I1370" s="1">
        <v>1</v>
      </c>
    </row>
    <row r="1371" spans="1:9" x14ac:dyDescent="0.3">
      <c r="A1371" s="1" t="s">
        <v>865</v>
      </c>
      <c r="B1371" s="1">
        <v>3</v>
      </c>
      <c r="C1371" s="1">
        <v>3</v>
      </c>
      <c r="D1371" s="1">
        <v>3</v>
      </c>
      <c r="F1371" s="1" t="s">
        <v>914</v>
      </c>
      <c r="G1371" s="1">
        <v>1</v>
      </c>
      <c r="H1371" s="1">
        <v>1</v>
      </c>
      <c r="I1371" s="1">
        <v>1</v>
      </c>
    </row>
    <row r="1372" spans="1:9" x14ac:dyDescent="0.3">
      <c r="A1372" s="5" t="s">
        <v>862</v>
      </c>
      <c r="B1372" s="1">
        <v>10</v>
      </c>
      <c r="C1372" s="1">
        <v>10</v>
      </c>
      <c r="D1372" s="1">
        <v>5</v>
      </c>
      <c r="F1372" s="1" t="s">
        <v>913</v>
      </c>
      <c r="G1372" s="1">
        <v>7</v>
      </c>
      <c r="H1372" s="1">
        <v>4</v>
      </c>
      <c r="I1372" s="1">
        <v>4</v>
      </c>
    </row>
    <row r="1373" spans="1:9" x14ac:dyDescent="0.3">
      <c r="A1373" s="1" t="s">
        <v>861</v>
      </c>
      <c r="B1373" s="1">
        <v>1</v>
      </c>
      <c r="C1373" s="1">
        <v>1</v>
      </c>
      <c r="D1373" s="1">
        <v>1</v>
      </c>
      <c r="F1373" s="1" t="s">
        <v>912</v>
      </c>
      <c r="G1373" s="1">
        <v>43</v>
      </c>
      <c r="H1373" s="1">
        <v>33</v>
      </c>
      <c r="I1373" s="1">
        <v>32</v>
      </c>
    </row>
    <row r="1374" spans="1:9" x14ac:dyDescent="0.3">
      <c r="A1374" s="1" t="s">
        <v>860</v>
      </c>
      <c r="B1374" s="1">
        <v>4</v>
      </c>
      <c r="C1374" s="1">
        <v>4</v>
      </c>
      <c r="D1374" s="1">
        <v>4</v>
      </c>
      <c r="F1374" s="1" t="s">
        <v>911</v>
      </c>
      <c r="G1374" s="1">
        <v>12</v>
      </c>
      <c r="H1374" s="1">
        <v>12</v>
      </c>
      <c r="I1374" s="1">
        <v>12</v>
      </c>
    </row>
    <row r="1375" spans="1:9" x14ac:dyDescent="0.3">
      <c r="A1375" s="5" t="s">
        <v>859</v>
      </c>
      <c r="B1375" s="1">
        <v>70</v>
      </c>
      <c r="C1375" s="1">
        <v>39</v>
      </c>
      <c r="D1375" s="1">
        <v>39</v>
      </c>
      <c r="F1375" s="1" t="s">
        <v>910</v>
      </c>
      <c r="G1375" s="1">
        <v>2</v>
      </c>
      <c r="H1375" s="1">
        <v>2</v>
      </c>
      <c r="I1375" s="1">
        <v>2</v>
      </c>
    </row>
    <row r="1376" spans="1:9" x14ac:dyDescent="0.3">
      <c r="A1376" s="1" t="s">
        <v>857</v>
      </c>
      <c r="B1376" s="1">
        <v>4</v>
      </c>
      <c r="C1376" s="1">
        <v>4</v>
      </c>
      <c r="D1376" s="1">
        <v>4</v>
      </c>
      <c r="F1376" s="1" t="s">
        <v>909</v>
      </c>
      <c r="G1376" s="1">
        <v>2</v>
      </c>
      <c r="H1376" s="1">
        <v>2</v>
      </c>
      <c r="I1376" s="1">
        <v>2</v>
      </c>
    </row>
    <row r="1377" spans="1:9" x14ac:dyDescent="0.3">
      <c r="A1377" s="1" t="s">
        <v>854</v>
      </c>
      <c r="B1377" s="1">
        <v>2</v>
      </c>
      <c r="C1377" s="1">
        <v>1</v>
      </c>
      <c r="D1377" s="1">
        <v>1</v>
      </c>
      <c r="F1377" s="1" t="s">
        <v>908</v>
      </c>
      <c r="G1377" s="1">
        <v>194</v>
      </c>
      <c r="H1377" s="1">
        <v>59</v>
      </c>
      <c r="I1377" s="1">
        <v>1</v>
      </c>
    </row>
    <row r="1378" spans="1:9" x14ac:dyDescent="0.3">
      <c r="A1378" s="1" t="s">
        <v>853</v>
      </c>
      <c r="B1378" s="1">
        <v>2</v>
      </c>
      <c r="C1378" s="1">
        <v>2</v>
      </c>
      <c r="D1378" s="1">
        <v>2</v>
      </c>
      <c r="F1378" s="1" t="s">
        <v>907</v>
      </c>
      <c r="G1378" s="1">
        <v>55</v>
      </c>
      <c r="H1378" s="1">
        <v>32</v>
      </c>
      <c r="I1378" s="1">
        <v>22</v>
      </c>
    </row>
    <row r="1379" spans="1:9" x14ac:dyDescent="0.3">
      <c r="A1379" s="1" t="s">
        <v>852</v>
      </c>
      <c r="B1379" s="1">
        <v>2</v>
      </c>
      <c r="C1379" s="1">
        <v>1</v>
      </c>
      <c r="D1379" s="1">
        <v>1</v>
      </c>
      <c r="F1379" s="1" t="s">
        <v>906</v>
      </c>
      <c r="G1379" s="1">
        <v>2</v>
      </c>
      <c r="H1379" s="1">
        <v>2</v>
      </c>
      <c r="I1379" s="1">
        <v>2</v>
      </c>
    </row>
    <row r="1380" spans="1:9" x14ac:dyDescent="0.3">
      <c r="A1380" s="1" t="s">
        <v>850</v>
      </c>
      <c r="B1380" s="1">
        <v>2</v>
      </c>
      <c r="C1380" s="1">
        <v>1</v>
      </c>
      <c r="D1380" s="1">
        <v>1</v>
      </c>
      <c r="F1380" s="1" t="s">
        <v>905</v>
      </c>
      <c r="G1380" s="1">
        <v>32</v>
      </c>
      <c r="H1380" s="1">
        <v>31</v>
      </c>
      <c r="I1380" s="1">
        <v>31</v>
      </c>
    </row>
    <row r="1381" spans="1:9" x14ac:dyDescent="0.3">
      <c r="A1381" s="1" t="s">
        <v>848</v>
      </c>
      <c r="B1381" s="1">
        <v>3</v>
      </c>
      <c r="C1381" s="1">
        <v>2</v>
      </c>
      <c r="D1381" s="1">
        <v>2</v>
      </c>
      <c r="F1381" s="1" t="s">
        <v>904</v>
      </c>
      <c r="G1381" s="1">
        <v>24</v>
      </c>
      <c r="H1381" s="1">
        <v>23</v>
      </c>
      <c r="I1381" s="1">
        <v>22</v>
      </c>
    </row>
    <row r="1382" spans="1:9" x14ac:dyDescent="0.3">
      <c r="A1382" s="1" t="s">
        <v>847</v>
      </c>
      <c r="B1382" s="1">
        <v>22</v>
      </c>
      <c r="C1382" s="1">
        <v>12</v>
      </c>
      <c r="D1382" s="1">
        <v>11</v>
      </c>
      <c r="F1382" s="1" t="s">
        <v>903</v>
      </c>
      <c r="G1382" s="1">
        <v>2</v>
      </c>
      <c r="H1382" s="1">
        <v>2</v>
      </c>
      <c r="I1382" s="1">
        <v>2</v>
      </c>
    </row>
    <row r="1383" spans="1:9" x14ac:dyDescent="0.3">
      <c r="A1383" s="1" t="s">
        <v>846</v>
      </c>
      <c r="B1383" s="1">
        <v>23</v>
      </c>
      <c r="C1383" s="1">
        <v>18</v>
      </c>
      <c r="D1383" s="1">
        <v>0</v>
      </c>
      <c r="F1383" s="1" t="s">
        <v>902</v>
      </c>
      <c r="G1383" s="1">
        <v>8</v>
      </c>
      <c r="H1383" s="1">
        <v>5</v>
      </c>
      <c r="I1383" s="1">
        <v>5</v>
      </c>
    </row>
    <row r="1384" spans="1:9" x14ac:dyDescent="0.3">
      <c r="A1384" s="1" t="s">
        <v>845</v>
      </c>
      <c r="B1384" s="1">
        <v>20</v>
      </c>
      <c r="C1384" s="1">
        <v>12</v>
      </c>
      <c r="D1384" s="1">
        <v>12</v>
      </c>
      <c r="F1384" s="1" t="s">
        <v>901</v>
      </c>
      <c r="G1384" s="1">
        <v>69</v>
      </c>
      <c r="H1384" s="1">
        <v>9</v>
      </c>
      <c r="I1384" s="1">
        <v>8</v>
      </c>
    </row>
    <row r="1385" spans="1:9" x14ac:dyDescent="0.3">
      <c r="A1385" s="1" t="s">
        <v>844</v>
      </c>
      <c r="B1385" s="1">
        <v>32</v>
      </c>
      <c r="C1385" s="1">
        <v>32</v>
      </c>
      <c r="D1385" s="1">
        <v>32</v>
      </c>
      <c r="F1385" s="1" t="s">
        <v>900</v>
      </c>
      <c r="G1385" s="1">
        <v>9</v>
      </c>
      <c r="H1385" s="1">
        <v>7</v>
      </c>
      <c r="I1385" s="1">
        <v>6</v>
      </c>
    </row>
    <row r="1386" spans="1:9" x14ac:dyDescent="0.3">
      <c r="A1386" s="1" t="s">
        <v>842</v>
      </c>
      <c r="B1386" s="1">
        <v>20</v>
      </c>
      <c r="C1386" s="1">
        <v>14</v>
      </c>
      <c r="D1386" s="1">
        <v>14</v>
      </c>
      <c r="F1386" s="1" t="s">
        <v>899</v>
      </c>
      <c r="G1386" s="1">
        <v>22</v>
      </c>
      <c r="H1386" s="1">
        <v>21</v>
      </c>
      <c r="I1386" s="1">
        <v>22</v>
      </c>
    </row>
    <row r="1387" spans="1:9" x14ac:dyDescent="0.3">
      <c r="A1387" s="1" t="s">
        <v>841</v>
      </c>
      <c r="B1387" s="1">
        <v>1</v>
      </c>
      <c r="C1387" s="1">
        <v>1</v>
      </c>
      <c r="D1387" s="1">
        <v>1</v>
      </c>
      <c r="F1387" s="1" t="s">
        <v>898</v>
      </c>
      <c r="G1387" s="1">
        <v>6</v>
      </c>
      <c r="H1387" s="1">
        <v>6</v>
      </c>
      <c r="I1387" s="1">
        <v>6</v>
      </c>
    </row>
    <row r="1388" spans="1:9" x14ac:dyDescent="0.3">
      <c r="A1388" s="1" t="s">
        <v>840</v>
      </c>
      <c r="B1388" s="1">
        <v>3</v>
      </c>
      <c r="C1388" s="1">
        <v>1</v>
      </c>
      <c r="D1388" s="1">
        <v>1</v>
      </c>
      <c r="F1388" s="1" t="s">
        <v>897</v>
      </c>
      <c r="G1388" s="1">
        <v>1</v>
      </c>
      <c r="H1388" s="1">
        <v>1</v>
      </c>
      <c r="I1388" s="1">
        <v>1</v>
      </c>
    </row>
    <row r="1389" spans="1:9" x14ac:dyDescent="0.3">
      <c r="A1389" s="1" t="s">
        <v>838</v>
      </c>
      <c r="B1389" s="1">
        <v>6</v>
      </c>
      <c r="C1389" s="1">
        <v>2</v>
      </c>
      <c r="D1389" s="1">
        <v>2</v>
      </c>
      <c r="F1389" s="1" t="s">
        <v>896</v>
      </c>
      <c r="G1389" s="1">
        <v>4</v>
      </c>
      <c r="H1389" s="1">
        <v>4</v>
      </c>
      <c r="I1389" s="1">
        <v>4</v>
      </c>
    </row>
    <row r="1390" spans="1:9" x14ac:dyDescent="0.3">
      <c r="A1390" s="1" t="s">
        <v>837</v>
      </c>
      <c r="B1390" s="1">
        <v>1</v>
      </c>
      <c r="C1390" s="1">
        <v>1</v>
      </c>
      <c r="D1390" s="1">
        <v>1</v>
      </c>
      <c r="F1390" s="1" t="s">
        <v>895</v>
      </c>
      <c r="G1390" s="1">
        <v>7</v>
      </c>
      <c r="H1390" s="1">
        <v>5</v>
      </c>
      <c r="I1390" s="1">
        <v>5</v>
      </c>
    </row>
    <row r="1391" spans="1:9" x14ac:dyDescent="0.3">
      <c r="A1391" s="1" t="s">
        <v>836</v>
      </c>
      <c r="B1391" s="1">
        <v>3</v>
      </c>
      <c r="C1391" s="1">
        <v>3</v>
      </c>
      <c r="D1391" s="1">
        <v>3</v>
      </c>
      <c r="F1391" s="1" t="s">
        <v>894</v>
      </c>
      <c r="G1391" s="1">
        <v>2</v>
      </c>
      <c r="H1391" s="1">
        <v>2</v>
      </c>
      <c r="I1391" s="1">
        <v>2</v>
      </c>
    </row>
    <row r="1392" spans="1:9" x14ac:dyDescent="0.3">
      <c r="A1392" s="1" t="s">
        <v>835</v>
      </c>
      <c r="B1392" s="1">
        <v>31</v>
      </c>
      <c r="C1392" s="1">
        <v>20</v>
      </c>
      <c r="D1392" s="1">
        <v>20</v>
      </c>
      <c r="F1392" s="1" t="s">
        <v>893</v>
      </c>
      <c r="G1392" s="1">
        <v>1</v>
      </c>
      <c r="H1392" s="1">
        <v>1</v>
      </c>
      <c r="I1392" s="1">
        <v>1</v>
      </c>
    </row>
    <row r="1393" spans="1:9" x14ac:dyDescent="0.3">
      <c r="A1393" s="1" t="s">
        <v>834</v>
      </c>
      <c r="B1393" s="1">
        <v>34</v>
      </c>
      <c r="C1393" s="1">
        <v>30</v>
      </c>
      <c r="D1393" s="1">
        <v>30</v>
      </c>
      <c r="F1393" s="1" t="s">
        <v>892</v>
      </c>
      <c r="G1393" s="1">
        <v>10</v>
      </c>
      <c r="H1393" s="1">
        <v>9</v>
      </c>
      <c r="I1393" s="1">
        <v>8</v>
      </c>
    </row>
    <row r="1394" spans="1:9" x14ac:dyDescent="0.3">
      <c r="A1394" s="1" t="s">
        <v>833</v>
      </c>
      <c r="B1394" s="1">
        <v>48</v>
      </c>
      <c r="C1394" s="1">
        <v>31</v>
      </c>
      <c r="D1394" s="1">
        <v>29</v>
      </c>
      <c r="F1394" s="1" t="s">
        <v>891</v>
      </c>
      <c r="G1394" s="1">
        <v>1</v>
      </c>
      <c r="H1394" s="1">
        <v>1</v>
      </c>
      <c r="I1394" s="1">
        <v>1</v>
      </c>
    </row>
    <row r="1395" spans="1:9" x14ac:dyDescent="0.3">
      <c r="A1395" s="1" t="s">
        <v>832</v>
      </c>
      <c r="B1395" s="1">
        <v>1</v>
      </c>
      <c r="C1395" s="1">
        <v>1</v>
      </c>
      <c r="D1395" s="1">
        <v>1</v>
      </c>
      <c r="F1395" s="1" t="s">
        <v>890</v>
      </c>
      <c r="G1395" s="1">
        <v>9</v>
      </c>
      <c r="H1395" s="1">
        <v>9</v>
      </c>
      <c r="I1395" s="1">
        <v>9</v>
      </c>
    </row>
    <row r="1396" spans="1:9" x14ac:dyDescent="0.3">
      <c r="A1396" s="1" t="s">
        <v>831</v>
      </c>
      <c r="B1396" s="1">
        <v>1</v>
      </c>
      <c r="C1396" s="1">
        <v>1</v>
      </c>
      <c r="D1396" s="1">
        <v>1</v>
      </c>
      <c r="F1396" s="1" t="s">
        <v>889</v>
      </c>
      <c r="G1396" s="1">
        <v>33</v>
      </c>
      <c r="H1396" s="1">
        <v>33</v>
      </c>
      <c r="I1396" s="1">
        <v>33</v>
      </c>
    </row>
    <row r="1397" spans="1:9" x14ac:dyDescent="0.3">
      <c r="A1397" s="1" t="s">
        <v>829</v>
      </c>
      <c r="B1397" s="1">
        <v>10</v>
      </c>
      <c r="C1397" s="1">
        <v>10</v>
      </c>
      <c r="D1397" s="1">
        <v>10</v>
      </c>
      <c r="F1397" s="1" t="s">
        <v>888</v>
      </c>
      <c r="G1397" s="1">
        <v>86</v>
      </c>
      <c r="H1397" s="1">
        <v>1</v>
      </c>
      <c r="I1397" s="1">
        <v>0</v>
      </c>
    </row>
    <row r="1398" spans="1:9" x14ac:dyDescent="0.3">
      <c r="A1398" s="1" t="s">
        <v>827</v>
      </c>
      <c r="B1398" s="1">
        <v>260</v>
      </c>
      <c r="C1398" s="1">
        <v>226</v>
      </c>
      <c r="D1398" s="1">
        <v>0</v>
      </c>
      <c r="F1398" s="1" t="s">
        <v>887</v>
      </c>
      <c r="G1398" s="1">
        <v>2</v>
      </c>
      <c r="H1398" s="1">
        <v>1</v>
      </c>
      <c r="I1398" s="1">
        <v>1</v>
      </c>
    </row>
    <row r="1399" spans="1:9" x14ac:dyDescent="0.3">
      <c r="A1399" s="1" t="s">
        <v>826</v>
      </c>
      <c r="B1399" s="1">
        <v>210</v>
      </c>
      <c r="C1399" s="1">
        <v>163</v>
      </c>
      <c r="D1399" s="1">
        <v>0</v>
      </c>
      <c r="F1399" s="1" t="s">
        <v>886</v>
      </c>
      <c r="G1399" s="1">
        <v>19</v>
      </c>
      <c r="H1399" s="1">
        <v>19</v>
      </c>
      <c r="I1399" s="1">
        <v>19</v>
      </c>
    </row>
    <row r="1400" spans="1:9" x14ac:dyDescent="0.3">
      <c r="A1400" s="1" t="s">
        <v>825</v>
      </c>
      <c r="B1400" s="1">
        <v>9</v>
      </c>
      <c r="C1400" s="1">
        <v>8</v>
      </c>
      <c r="D1400" s="1">
        <v>7</v>
      </c>
      <c r="F1400" s="1" t="s">
        <v>885</v>
      </c>
      <c r="G1400" s="1">
        <v>2</v>
      </c>
      <c r="H1400" s="1">
        <v>2</v>
      </c>
      <c r="I1400" s="1">
        <v>2</v>
      </c>
    </row>
    <row r="1401" spans="1:9" x14ac:dyDescent="0.3">
      <c r="A1401" s="1" t="s">
        <v>824</v>
      </c>
      <c r="B1401" s="1">
        <v>1</v>
      </c>
      <c r="C1401" s="1">
        <v>1</v>
      </c>
      <c r="D1401" s="1">
        <v>1</v>
      </c>
      <c r="F1401" s="1" t="s">
        <v>884</v>
      </c>
      <c r="G1401" s="1">
        <v>6</v>
      </c>
      <c r="H1401" s="1">
        <v>6</v>
      </c>
      <c r="I1401" s="1">
        <v>5</v>
      </c>
    </row>
    <row r="1402" spans="1:9" x14ac:dyDescent="0.3">
      <c r="A1402" s="1" t="s">
        <v>823</v>
      </c>
      <c r="B1402" s="1">
        <v>1</v>
      </c>
      <c r="C1402" s="1">
        <v>1</v>
      </c>
      <c r="D1402" s="1">
        <v>1</v>
      </c>
      <c r="F1402" s="1" t="s">
        <v>883</v>
      </c>
      <c r="G1402" s="1">
        <v>1</v>
      </c>
      <c r="H1402" s="1">
        <v>1</v>
      </c>
      <c r="I1402" s="1">
        <v>1</v>
      </c>
    </row>
    <row r="1403" spans="1:9" x14ac:dyDescent="0.3">
      <c r="A1403" s="1" t="s">
        <v>822</v>
      </c>
      <c r="B1403" s="1">
        <v>10</v>
      </c>
      <c r="C1403" s="1">
        <v>8</v>
      </c>
      <c r="D1403" s="1">
        <v>8</v>
      </c>
      <c r="F1403" s="1" t="s">
        <v>882</v>
      </c>
      <c r="G1403" s="1">
        <v>28</v>
      </c>
      <c r="H1403" s="1">
        <v>14</v>
      </c>
      <c r="I1403" s="1">
        <v>14</v>
      </c>
    </row>
    <row r="1404" spans="1:9" x14ac:dyDescent="0.3">
      <c r="A1404" s="1" t="s">
        <v>821</v>
      </c>
      <c r="B1404" s="1">
        <v>1</v>
      </c>
      <c r="C1404" s="1">
        <v>1</v>
      </c>
      <c r="D1404" s="1">
        <v>1</v>
      </c>
      <c r="F1404" s="1" t="s">
        <v>881</v>
      </c>
      <c r="G1404" s="1">
        <v>3</v>
      </c>
      <c r="H1404" s="1">
        <v>3</v>
      </c>
      <c r="I1404" s="1">
        <v>3</v>
      </c>
    </row>
    <row r="1405" spans="1:9" x14ac:dyDescent="0.3">
      <c r="A1405" s="1" t="s">
        <v>820</v>
      </c>
      <c r="B1405" s="1">
        <v>13</v>
      </c>
      <c r="C1405" s="1">
        <v>13</v>
      </c>
      <c r="D1405" s="1">
        <v>13</v>
      </c>
      <c r="F1405" s="1" t="s">
        <v>880</v>
      </c>
      <c r="G1405" s="1">
        <v>1</v>
      </c>
      <c r="H1405" s="1">
        <v>1</v>
      </c>
      <c r="I1405" s="1">
        <v>1</v>
      </c>
    </row>
    <row r="1406" spans="1:9" x14ac:dyDescent="0.3">
      <c r="A1406" s="1" t="s">
        <v>819</v>
      </c>
      <c r="B1406" s="1">
        <v>3</v>
      </c>
      <c r="C1406" s="1">
        <v>2</v>
      </c>
      <c r="D1406" s="1">
        <v>1</v>
      </c>
      <c r="F1406" s="1" t="s">
        <v>879</v>
      </c>
      <c r="G1406" s="1">
        <v>5</v>
      </c>
      <c r="H1406" s="1">
        <v>2</v>
      </c>
      <c r="I1406" s="1">
        <v>2</v>
      </c>
    </row>
    <row r="1407" spans="1:9" x14ac:dyDescent="0.3">
      <c r="A1407" s="1" t="s">
        <v>818</v>
      </c>
      <c r="B1407" s="1">
        <v>3</v>
      </c>
      <c r="C1407" s="1">
        <v>3</v>
      </c>
      <c r="D1407" s="1">
        <v>3</v>
      </c>
      <c r="F1407" s="1" t="s">
        <v>878</v>
      </c>
      <c r="G1407" s="1">
        <v>24</v>
      </c>
      <c r="H1407" s="1">
        <v>11</v>
      </c>
      <c r="I1407" s="1">
        <v>11</v>
      </c>
    </row>
    <row r="1408" spans="1:9" x14ac:dyDescent="0.3">
      <c r="A1408" s="1" t="s">
        <v>817</v>
      </c>
      <c r="B1408" s="1">
        <v>3</v>
      </c>
      <c r="C1408" s="1">
        <v>2</v>
      </c>
      <c r="D1408" s="1">
        <v>2</v>
      </c>
      <c r="F1408" s="1" t="s">
        <v>877</v>
      </c>
      <c r="G1408" s="1">
        <v>7</v>
      </c>
      <c r="H1408" s="1">
        <v>3</v>
      </c>
      <c r="I1408" s="1">
        <v>3</v>
      </c>
    </row>
    <row r="1409" spans="1:9" x14ac:dyDescent="0.3">
      <c r="A1409" s="1" t="s">
        <v>816</v>
      </c>
      <c r="B1409" s="1">
        <v>19</v>
      </c>
      <c r="C1409" s="1">
        <v>11</v>
      </c>
      <c r="D1409" s="1">
        <v>11</v>
      </c>
      <c r="F1409" s="1" t="s">
        <v>875</v>
      </c>
      <c r="G1409" s="1">
        <v>1</v>
      </c>
      <c r="H1409" s="1">
        <v>1</v>
      </c>
      <c r="I1409" s="1">
        <v>1</v>
      </c>
    </row>
    <row r="1410" spans="1:9" x14ac:dyDescent="0.3">
      <c r="A1410" s="1" t="s">
        <v>815</v>
      </c>
      <c r="B1410" s="1">
        <v>3</v>
      </c>
      <c r="C1410" s="1">
        <v>1</v>
      </c>
      <c r="D1410" s="1">
        <v>1</v>
      </c>
      <c r="F1410" s="1" t="s">
        <v>874</v>
      </c>
      <c r="G1410" s="1">
        <v>4</v>
      </c>
      <c r="H1410" s="1">
        <v>4</v>
      </c>
      <c r="I1410" s="1">
        <v>4</v>
      </c>
    </row>
    <row r="1411" spans="1:9" x14ac:dyDescent="0.3">
      <c r="A1411" s="1" t="s">
        <v>814</v>
      </c>
      <c r="B1411" s="1">
        <v>33</v>
      </c>
      <c r="C1411" s="1">
        <v>19</v>
      </c>
      <c r="D1411" s="1">
        <v>31</v>
      </c>
      <c r="F1411" s="1" t="s">
        <v>873</v>
      </c>
      <c r="G1411" s="1">
        <v>3</v>
      </c>
      <c r="H1411" s="1">
        <v>3</v>
      </c>
      <c r="I1411" s="1">
        <v>2</v>
      </c>
    </row>
    <row r="1412" spans="1:9" x14ac:dyDescent="0.3">
      <c r="A1412" s="1" t="s">
        <v>813</v>
      </c>
      <c r="B1412" s="1">
        <v>4</v>
      </c>
      <c r="C1412" s="1">
        <v>2</v>
      </c>
      <c r="D1412" s="1">
        <v>2</v>
      </c>
      <c r="F1412" s="1" t="s">
        <v>872</v>
      </c>
      <c r="G1412" s="1">
        <v>13</v>
      </c>
      <c r="H1412" s="1">
        <v>7</v>
      </c>
      <c r="I1412" s="1">
        <v>7</v>
      </c>
    </row>
    <row r="1413" spans="1:9" x14ac:dyDescent="0.3">
      <c r="A1413" s="1" t="s">
        <v>812</v>
      </c>
      <c r="B1413" s="1">
        <v>8</v>
      </c>
      <c r="C1413" s="1">
        <v>8</v>
      </c>
      <c r="D1413" s="1">
        <v>8</v>
      </c>
      <c r="F1413" s="1" t="s">
        <v>871</v>
      </c>
      <c r="G1413" s="1">
        <v>23</v>
      </c>
      <c r="H1413" s="1">
        <v>23</v>
      </c>
      <c r="I1413" s="1">
        <v>23</v>
      </c>
    </row>
    <row r="1414" spans="1:9" x14ac:dyDescent="0.3">
      <c r="A1414" s="1" t="s">
        <v>811</v>
      </c>
      <c r="B1414" s="1">
        <v>8</v>
      </c>
      <c r="C1414" s="1">
        <v>7</v>
      </c>
      <c r="D1414" s="1">
        <v>7</v>
      </c>
      <c r="F1414" s="1" t="s">
        <v>870</v>
      </c>
      <c r="G1414" s="1">
        <v>7</v>
      </c>
      <c r="H1414" s="1">
        <v>7</v>
      </c>
      <c r="I1414" s="1">
        <v>7</v>
      </c>
    </row>
    <row r="1415" spans="1:9" x14ac:dyDescent="0.3">
      <c r="A1415" s="1" t="s">
        <v>810</v>
      </c>
      <c r="B1415" s="1">
        <v>15</v>
      </c>
      <c r="C1415" s="1">
        <v>6</v>
      </c>
      <c r="D1415" s="1">
        <v>6</v>
      </c>
      <c r="F1415" s="1" t="s">
        <v>869</v>
      </c>
      <c r="G1415" s="1">
        <v>18</v>
      </c>
      <c r="H1415" s="1">
        <v>18</v>
      </c>
      <c r="I1415" s="1">
        <v>18</v>
      </c>
    </row>
    <row r="1416" spans="1:9" x14ac:dyDescent="0.3">
      <c r="A1416" s="1" t="s">
        <v>809</v>
      </c>
      <c r="B1416" s="1">
        <v>27</v>
      </c>
      <c r="C1416" s="1">
        <v>14</v>
      </c>
      <c r="D1416" s="1">
        <v>15</v>
      </c>
      <c r="F1416" s="1" t="s">
        <v>868</v>
      </c>
      <c r="G1416" s="1">
        <v>3</v>
      </c>
      <c r="H1416" s="1">
        <v>1</v>
      </c>
      <c r="I1416" s="1">
        <v>1</v>
      </c>
    </row>
    <row r="1417" spans="1:9" x14ac:dyDescent="0.3">
      <c r="A1417" s="1" t="s">
        <v>808</v>
      </c>
      <c r="B1417" s="1">
        <v>26</v>
      </c>
      <c r="C1417" s="1">
        <v>26</v>
      </c>
      <c r="D1417" s="1">
        <v>26</v>
      </c>
      <c r="F1417" s="1" t="s">
        <v>867</v>
      </c>
      <c r="G1417" s="1">
        <v>1</v>
      </c>
      <c r="H1417" s="1">
        <v>1</v>
      </c>
      <c r="I1417" s="1">
        <v>1</v>
      </c>
    </row>
    <row r="1418" spans="1:9" x14ac:dyDescent="0.3">
      <c r="A1418" s="1" t="s">
        <v>807</v>
      </c>
      <c r="B1418" s="1">
        <v>2</v>
      </c>
      <c r="C1418" s="1">
        <v>2</v>
      </c>
      <c r="D1418" s="1">
        <v>2</v>
      </c>
      <c r="F1418" s="1" t="s">
        <v>866</v>
      </c>
      <c r="G1418" s="1">
        <v>1</v>
      </c>
      <c r="H1418" s="1">
        <v>1</v>
      </c>
      <c r="I1418" s="1">
        <v>1</v>
      </c>
    </row>
    <row r="1419" spans="1:9" x14ac:dyDescent="0.3">
      <c r="A1419" s="1" t="s">
        <v>806</v>
      </c>
      <c r="B1419" s="1">
        <v>9</v>
      </c>
      <c r="C1419" s="1">
        <v>6</v>
      </c>
      <c r="D1419" s="1">
        <v>7</v>
      </c>
      <c r="F1419" s="1" t="s">
        <v>865</v>
      </c>
      <c r="G1419" s="1">
        <v>5</v>
      </c>
      <c r="H1419" s="1">
        <v>3</v>
      </c>
      <c r="I1419" s="1">
        <v>3</v>
      </c>
    </row>
    <row r="1420" spans="1:9" x14ac:dyDescent="0.3">
      <c r="A1420" s="1" t="s">
        <v>805</v>
      </c>
      <c r="B1420" s="1">
        <v>1</v>
      </c>
      <c r="C1420" s="1">
        <v>1</v>
      </c>
      <c r="D1420" s="1">
        <v>1</v>
      </c>
      <c r="F1420" s="1" t="s">
        <v>864</v>
      </c>
      <c r="G1420" s="1">
        <v>1</v>
      </c>
      <c r="H1420" s="1">
        <v>1</v>
      </c>
      <c r="I1420" s="1">
        <v>0</v>
      </c>
    </row>
    <row r="1421" spans="1:9" x14ac:dyDescent="0.3">
      <c r="A1421" s="1" t="s">
        <v>804</v>
      </c>
      <c r="B1421" s="1">
        <v>70</v>
      </c>
      <c r="C1421" s="1">
        <v>39</v>
      </c>
      <c r="D1421" s="1">
        <v>39</v>
      </c>
      <c r="F1421" s="5" t="s">
        <v>862</v>
      </c>
      <c r="G1421" s="1">
        <v>10</v>
      </c>
      <c r="H1421" s="1">
        <v>10</v>
      </c>
      <c r="I1421" s="1">
        <v>5</v>
      </c>
    </row>
    <row r="1422" spans="1:9" x14ac:dyDescent="0.3">
      <c r="A1422" s="1" t="s">
        <v>803</v>
      </c>
      <c r="B1422" s="1">
        <v>2</v>
      </c>
      <c r="C1422" s="1">
        <v>2</v>
      </c>
      <c r="D1422" s="1">
        <v>2</v>
      </c>
      <c r="F1422" s="1" t="s">
        <v>861</v>
      </c>
      <c r="G1422" s="1">
        <v>1</v>
      </c>
      <c r="H1422" s="1">
        <v>1</v>
      </c>
      <c r="I1422" s="1">
        <v>1</v>
      </c>
    </row>
    <row r="1423" spans="1:9" x14ac:dyDescent="0.3">
      <c r="A1423" s="1" t="s">
        <v>802</v>
      </c>
      <c r="B1423" s="1">
        <v>4</v>
      </c>
      <c r="C1423" s="1">
        <v>3</v>
      </c>
      <c r="D1423" s="1">
        <v>3</v>
      </c>
      <c r="F1423" s="1" t="s">
        <v>860</v>
      </c>
      <c r="G1423" s="1">
        <v>8</v>
      </c>
      <c r="H1423" s="1">
        <v>4</v>
      </c>
      <c r="I1423" s="1">
        <v>4</v>
      </c>
    </row>
    <row r="1424" spans="1:9" x14ac:dyDescent="0.3">
      <c r="A1424" s="1" t="s">
        <v>801</v>
      </c>
      <c r="B1424" s="1">
        <v>4</v>
      </c>
      <c r="C1424" s="1">
        <v>4</v>
      </c>
      <c r="D1424" s="1">
        <v>4</v>
      </c>
      <c r="F1424" s="5" t="s">
        <v>859</v>
      </c>
      <c r="G1424" s="1">
        <v>54</v>
      </c>
      <c r="H1424" s="1">
        <v>40</v>
      </c>
      <c r="I1424" s="1">
        <v>39</v>
      </c>
    </row>
    <row r="1425" spans="1:9" x14ac:dyDescent="0.3">
      <c r="A1425" s="1" t="s">
        <v>800</v>
      </c>
      <c r="B1425" s="1">
        <v>82</v>
      </c>
      <c r="C1425" s="1">
        <v>42</v>
      </c>
      <c r="D1425" s="1">
        <v>45</v>
      </c>
      <c r="F1425" s="1" t="s">
        <v>857</v>
      </c>
      <c r="G1425" s="1">
        <v>6</v>
      </c>
      <c r="H1425" s="1">
        <v>4</v>
      </c>
      <c r="I1425" s="1">
        <v>4</v>
      </c>
    </row>
    <row r="1426" spans="1:9" x14ac:dyDescent="0.3">
      <c r="A1426" s="1" t="s">
        <v>799</v>
      </c>
      <c r="B1426" s="1">
        <v>26</v>
      </c>
      <c r="C1426" s="1">
        <v>17</v>
      </c>
      <c r="D1426" s="1">
        <v>17</v>
      </c>
      <c r="F1426" s="5" t="s">
        <v>856</v>
      </c>
      <c r="G1426" s="1">
        <v>84</v>
      </c>
      <c r="H1426" s="1">
        <v>1</v>
      </c>
      <c r="I1426" s="1">
        <v>0</v>
      </c>
    </row>
    <row r="1427" spans="1:9" x14ac:dyDescent="0.3">
      <c r="A1427" s="1" t="s">
        <v>798</v>
      </c>
      <c r="B1427" s="1">
        <v>1</v>
      </c>
      <c r="C1427" s="1">
        <v>1</v>
      </c>
      <c r="D1427" s="1">
        <v>1</v>
      </c>
      <c r="F1427" s="1" t="s">
        <v>854</v>
      </c>
      <c r="G1427" s="1">
        <v>1</v>
      </c>
      <c r="H1427" s="1">
        <v>1</v>
      </c>
      <c r="I1427" s="1">
        <v>1</v>
      </c>
    </row>
    <row r="1428" spans="1:9" x14ac:dyDescent="0.3">
      <c r="A1428" s="1" t="s">
        <v>797</v>
      </c>
      <c r="B1428" s="1">
        <v>31</v>
      </c>
      <c r="C1428" s="1">
        <v>31</v>
      </c>
      <c r="D1428" s="1">
        <v>31</v>
      </c>
      <c r="F1428" s="1" t="s">
        <v>853</v>
      </c>
      <c r="G1428" s="1">
        <v>2</v>
      </c>
      <c r="H1428" s="1">
        <v>2</v>
      </c>
      <c r="I1428" s="1">
        <v>2</v>
      </c>
    </row>
    <row r="1429" spans="1:9" x14ac:dyDescent="0.3">
      <c r="A1429" s="1" t="s">
        <v>796</v>
      </c>
      <c r="B1429" s="1">
        <v>20</v>
      </c>
      <c r="C1429" s="1">
        <v>11</v>
      </c>
      <c r="D1429" s="1">
        <v>11</v>
      </c>
      <c r="F1429" s="1" t="s">
        <v>852</v>
      </c>
      <c r="G1429" s="1">
        <v>1</v>
      </c>
      <c r="H1429" s="1">
        <v>1</v>
      </c>
      <c r="I1429" s="1">
        <v>1</v>
      </c>
    </row>
    <row r="1430" spans="1:9" x14ac:dyDescent="0.3">
      <c r="A1430" s="1" t="s">
        <v>795</v>
      </c>
      <c r="B1430" s="1">
        <v>10</v>
      </c>
      <c r="C1430" s="1">
        <v>9</v>
      </c>
      <c r="D1430" s="1">
        <v>3</v>
      </c>
      <c r="F1430" s="1" t="s">
        <v>850</v>
      </c>
      <c r="G1430" s="1">
        <v>1</v>
      </c>
      <c r="H1430" s="1">
        <v>1</v>
      </c>
      <c r="I1430" s="1">
        <v>1</v>
      </c>
    </row>
    <row r="1431" spans="1:9" x14ac:dyDescent="0.3">
      <c r="A1431" s="1" t="s">
        <v>794</v>
      </c>
      <c r="B1431" s="1">
        <v>1</v>
      </c>
      <c r="C1431" s="1">
        <v>1</v>
      </c>
      <c r="D1431" s="1">
        <v>1</v>
      </c>
      <c r="F1431" s="1" t="s">
        <v>848</v>
      </c>
      <c r="G1431" s="1">
        <v>2</v>
      </c>
      <c r="H1431" s="1">
        <v>2</v>
      </c>
      <c r="I1431" s="1">
        <v>2</v>
      </c>
    </row>
    <row r="1432" spans="1:9" x14ac:dyDescent="0.3">
      <c r="A1432" s="1" t="s">
        <v>792</v>
      </c>
      <c r="B1432" s="1">
        <v>14</v>
      </c>
      <c r="C1432" s="1">
        <v>12</v>
      </c>
      <c r="D1432" s="1">
        <v>12</v>
      </c>
      <c r="F1432" s="1" t="s">
        <v>847</v>
      </c>
      <c r="G1432" s="1">
        <v>12</v>
      </c>
      <c r="H1432" s="1">
        <v>12</v>
      </c>
      <c r="I1432" s="1">
        <v>12</v>
      </c>
    </row>
    <row r="1433" spans="1:9" x14ac:dyDescent="0.3">
      <c r="A1433" s="1" t="s">
        <v>791</v>
      </c>
      <c r="B1433" s="1">
        <v>1</v>
      </c>
      <c r="C1433" s="1">
        <v>1</v>
      </c>
      <c r="D1433" s="1">
        <v>1</v>
      </c>
      <c r="F1433" s="1" t="s">
        <v>846</v>
      </c>
      <c r="G1433" s="1">
        <v>19</v>
      </c>
      <c r="H1433" s="1">
        <v>18</v>
      </c>
      <c r="I1433" s="1">
        <v>0</v>
      </c>
    </row>
    <row r="1434" spans="1:9" x14ac:dyDescent="0.3">
      <c r="A1434" s="1" t="s">
        <v>790</v>
      </c>
      <c r="B1434" s="1">
        <v>6</v>
      </c>
      <c r="C1434" s="1">
        <v>2</v>
      </c>
      <c r="D1434" s="1">
        <v>2</v>
      </c>
      <c r="F1434" s="1" t="s">
        <v>845</v>
      </c>
      <c r="G1434" s="1">
        <v>13</v>
      </c>
      <c r="H1434" s="1">
        <v>13</v>
      </c>
      <c r="I1434" s="1">
        <v>12</v>
      </c>
    </row>
    <row r="1435" spans="1:9" x14ac:dyDescent="0.3">
      <c r="A1435" s="1" t="s">
        <v>789</v>
      </c>
      <c r="B1435" s="1">
        <v>9</v>
      </c>
      <c r="C1435" s="1">
        <v>6</v>
      </c>
      <c r="D1435" s="1">
        <v>6</v>
      </c>
      <c r="F1435" s="1" t="s">
        <v>844</v>
      </c>
      <c r="G1435" s="1">
        <v>32</v>
      </c>
      <c r="H1435" s="1">
        <v>32</v>
      </c>
      <c r="I1435" s="1">
        <v>32</v>
      </c>
    </row>
    <row r="1436" spans="1:9" x14ac:dyDescent="0.3">
      <c r="A1436" s="1" t="s">
        <v>788</v>
      </c>
      <c r="B1436" s="1">
        <v>1</v>
      </c>
      <c r="C1436" s="1">
        <v>1</v>
      </c>
      <c r="D1436" s="1">
        <v>1</v>
      </c>
      <c r="F1436" s="1" t="s">
        <v>842</v>
      </c>
      <c r="G1436" s="1">
        <v>27</v>
      </c>
      <c r="H1436" s="1">
        <v>14</v>
      </c>
      <c r="I1436" s="1">
        <v>14</v>
      </c>
    </row>
    <row r="1437" spans="1:9" x14ac:dyDescent="0.3">
      <c r="A1437" s="1" t="s">
        <v>787</v>
      </c>
      <c r="B1437" s="1">
        <v>4</v>
      </c>
      <c r="C1437" s="1">
        <v>4</v>
      </c>
      <c r="D1437" s="1">
        <v>4</v>
      </c>
      <c r="F1437" s="1" t="s">
        <v>841</v>
      </c>
      <c r="G1437" s="1">
        <v>1</v>
      </c>
      <c r="H1437" s="1">
        <v>1</v>
      </c>
      <c r="I1437" s="1">
        <v>1</v>
      </c>
    </row>
    <row r="1438" spans="1:9" x14ac:dyDescent="0.3">
      <c r="A1438" s="1" t="s">
        <v>786</v>
      </c>
      <c r="B1438" s="1">
        <v>18</v>
      </c>
      <c r="C1438" s="1">
        <v>17</v>
      </c>
      <c r="D1438" s="1">
        <v>17</v>
      </c>
      <c r="F1438" s="1" t="s">
        <v>840</v>
      </c>
      <c r="G1438" s="1">
        <v>2</v>
      </c>
      <c r="H1438" s="1">
        <v>1</v>
      </c>
      <c r="I1438" s="1">
        <v>1</v>
      </c>
    </row>
    <row r="1439" spans="1:9" x14ac:dyDescent="0.3">
      <c r="A1439" s="1" t="s">
        <v>785</v>
      </c>
      <c r="B1439" s="1">
        <v>4</v>
      </c>
      <c r="C1439" s="1">
        <v>3</v>
      </c>
      <c r="D1439" s="1">
        <v>3</v>
      </c>
      <c r="F1439" s="1" t="s">
        <v>839</v>
      </c>
      <c r="G1439" s="1">
        <v>81</v>
      </c>
      <c r="H1439" s="1">
        <v>1</v>
      </c>
      <c r="I1439" s="1">
        <v>0</v>
      </c>
    </row>
    <row r="1440" spans="1:9" x14ac:dyDescent="0.3">
      <c r="A1440" s="1" t="s">
        <v>784</v>
      </c>
      <c r="B1440" s="1">
        <v>1</v>
      </c>
      <c r="C1440" s="1">
        <v>1</v>
      </c>
      <c r="D1440" s="1">
        <v>1</v>
      </c>
      <c r="F1440" s="1" t="s">
        <v>838</v>
      </c>
      <c r="G1440" s="1">
        <v>3</v>
      </c>
      <c r="H1440" s="1">
        <v>3</v>
      </c>
      <c r="I1440" s="1">
        <v>2</v>
      </c>
    </row>
    <row r="1441" spans="1:9" x14ac:dyDescent="0.3">
      <c r="A1441" s="1" t="s">
        <v>783</v>
      </c>
      <c r="B1441" s="1">
        <v>1</v>
      </c>
      <c r="C1441" s="1">
        <v>1</v>
      </c>
      <c r="D1441" s="1">
        <v>1</v>
      </c>
      <c r="F1441" s="1" t="s">
        <v>837</v>
      </c>
      <c r="G1441" s="1">
        <v>1</v>
      </c>
      <c r="H1441" s="1">
        <v>1</v>
      </c>
      <c r="I1441" s="1">
        <v>1</v>
      </c>
    </row>
    <row r="1442" spans="1:9" x14ac:dyDescent="0.3">
      <c r="A1442" s="1" t="s">
        <v>782</v>
      </c>
      <c r="B1442" s="1">
        <v>66</v>
      </c>
      <c r="C1442" s="1">
        <v>46</v>
      </c>
      <c r="D1442" s="1">
        <v>15</v>
      </c>
      <c r="F1442" s="1" t="s">
        <v>836</v>
      </c>
      <c r="G1442" s="1">
        <v>3</v>
      </c>
      <c r="H1442" s="1">
        <v>3</v>
      </c>
      <c r="I1442" s="1">
        <v>3</v>
      </c>
    </row>
    <row r="1443" spans="1:9" x14ac:dyDescent="0.3">
      <c r="A1443" s="1" t="s">
        <v>781</v>
      </c>
      <c r="B1443" s="1">
        <v>26</v>
      </c>
      <c r="C1443" s="1">
        <v>26</v>
      </c>
      <c r="D1443" s="1">
        <v>26</v>
      </c>
      <c r="F1443" s="1" t="s">
        <v>835</v>
      </c>
      <c r="G1443" s="1">
        <v>23</v>
      </c>
      <c r="H1443" s="1">
        <v>20</v>
      </c>
      <c r="I1443" s="1">
        <v>20</v>
      </c>
    </row>
    <row r="1444" spans="1:9" x14ac:dyDescent="0.3">
      <c r="A1444" s="1" t="s">
        <v>780</v>
      </c>
      <c r="B1444" s="1">
        <v>5</v>
      </c>
      <c r="C1444" s="1">
        <v>4</v>
      </c>
      <c r="D1444" s="1">
        <v>4</v>
      </c>
      <c r="F1444" s="1" t="s">
        <v>834</v>
      </c>
      <c r="G1444" s="1">
        <v>31</v>
      </c>
      <c r="H1444" s="1">
        <v>30</v>
      </c>
      <c r="I1444" s="1">
        <v>30</v>
      </c>
    </row>
    <row r="1445" spans="1:9" x14ac:dyDescent="0.3">
      <c r="A1445" s="1" t="s">
        <v>779</v>
      </c>
      <c r="B1445" s="1">
        <v>5</v>
      </c>
      <c r="C1445" s="1">
        <v>5</v>
      </c>
      <c r="D1445" s="1">
        <v>5</v>
      </c>
      <c r="F1445" s="1" t="s">
        <v>833</v>
      </c>
      <c r="G1445" s="1">
        <v>48</v>
      </c>
      <c r="H1445" s="1">
        <v>32</v>
      </c>
      <c r="I1445" s="1">
        <v>29</v>
      </c>
    </row>
    <row r="1446" spans="1:9" x14ac:dyDescent="0.3">
      <c r="A1446" s="1" t="s">
        <v>778</v>
      </c>
      <c r="B1446" s="1">
        <v>57</v>
      </c>
      <c r="C1446" s="1">
        <v>47</v>
      </c>
      <c r="D1446" s="1">
        <v>47</v>
      </c>
      <c r="F1446" s="1" t="s">
        <v>832</v>
      </c>
      <c r="G1446" s="1">
        <v>1</v>
      </c>
      <c r="H1446" s="1">
        <v>1</v>
      </c>
      <c r="I1446" s="1">
        <v>1</v>
      </c>
    </row>
    <row r="1447" spans="1:9" x14ac:dyDescent="0.3">
      <c r="A1447" s="1" t="s">
        <v>777</v>
      </c>
      <c r="B1447" s="1">
        <v>1</v>
      </c>
      <c r="C1447" s="1">
        <v>1</v>
      </c>
      <c r="D1447" s="1">
        <v>1</v>
      </c>
      <c r="F1447" s="1" t="s">
        <v>831</v>
      </c>
      <c r="G1447" s="1">
        <v>1</v>
      </c>
      <c r="H1447" s="1">
        <v>1</v>
      </c>
      <c r="I1447" s="1">
        <v>1</v>
      </c>
    </row>
    <row r="1448" spans="1:9" x14ac:dyDescent="0.3">
      <c r="A1448" s="1" t="s">
        <v>776</v>
      </c>
      <c r="B1448" s="1">
        <v>1</v>
      </c>
      <c r="C1448" s="1">
        <v>1</v>
      </c>
      <c r="D1448" s="1">
        <v>1</v>
      </c>
      <c r="F1448" s="1" t="s">
        <v>830</v>
      </c>
      <c r="G1448" s="1">
        <v>80</v>
      </c>
      <c r="H1448" s="1">
        <v>1</v>
      </c>
      <c r="I1448" s="1">
        <v>0</v>
      </c>
    </row>
    <row r="1449" spans="1:9" x14ac:dyDescent="0.3">
      <c r="A1449" s="1" t="s">
        <v>775</v>
      </c>
      <c r="B1449" s="1">
        <v>1311</v>
      </c>
      <c r="C1449" s="1">
        <v>748</v>
      </c>
      <c r="D1449" s="1">
        <v>2</v>
      </c>
      <c r="F1449" s="1" t="s">
        <v>829</v>
      </c>
      <c r="G1449" s="1">
        <v>12</v>
      </c>
      <c r="H1449" s="1">
        <v>10</v>
      </c>
      <c r="I1449" s="1">
        <v>10</v>
      </c>
    </row>
    <row r="1450" spans="1:9" x14ac:dyDescent="0.3">
      <c r="A1450" s="1" t="s">
        <v>774</v>
      </c>
      <c r="B1450" s="1">
        <v>52</v>
      </c>
      <c r="C1450" s="1">
        <v>36</v>
      </c>
      <c r="D1450" s="1">
        <v>36</v>
      </c>
      <c r="F1450" s="1" t="s">
        <v>827</v>
      </c>
      <c r="G1450" s="1">
        <v>227</v>
      </c>
      <c r="H1450" s="1">
        <v>226</v>
      </c>
      <c r="I1450" s="1">
        <v>0</v>
      </c>
    </row>
    <row r="1451" spans="1:9" x14ac:dyDescent="0.3">
      <c r="A1451" s="1" t="s">
        <v>773</v>
      </c>
      <c r="B1451" s="1">
        <v>8</v>
      </c>
      <c r="C1451" s="1">
        <v>4</v>
      </c>
      <c r="D1451" s="1">
        <v>4</v>
      </c>
      <c r="F1451" s="1" t="s">
        <v>826</v>
      </c>
      <c r="G1451" s="1">
        <v>164</v>
      </c>
      <c r="H1451" s="1">
        <v>164</v>
      </c>
      <c r="I1451" s="1">
        <v>0</v>
      </c>
    </row>
    <row r="1452" spans="1:9" x14ac:dyDescent="0.3">
      <c r="A1452" s="1" t="s">
        <v>772</v>
      </c>
      <c r="B1452" s="1">
        <v>1</v>
      </c>
      <c r="C1452" s="1">
        <v>1</v>
      </c>
      <c r="D1452" s="1">
        <v>1</v>
      </c>
      <c r="F1452" s="1" t="s">
        <v>825</v>
      </c>
      <c r="G1452" s="1">
        <v>8</v>
      </c>
      <c r="H1452" s="1">
        <v>8</v>
      </c>
      <c r="I1452" s="1">
        <v>7</v>
      </c>
    </row>
    <row r="1453" spans="1:9" x14ac:dyDescent="0.3">
      <c r="A1453" s="1" t="s">
        <v>771</v>
      </c>
      <c r="B1453" s="1">
        <v>2</v>
      </c>
      <c r="C1453" s="1">
        <v>2</v>
      </c>
      <c r="D1453" s="1">
        <v>2</v>
      </c>
      <c r="F1453" s="1" t="s">
        <v>824</v>
      </c>
      <c r="G1453" s="1">
        <v>1</v>
      </c>
      <c r="H1453" s="1">
        <v>1</v>
      </c>
      <c r="I1453" s="1">
        <v>1</v>
      </c>
    </row>
    <row r="1454" spans="1:9" x14ac:dyDescent="0.3">
      <c r="A1454" s="1" t="s">
        <v>770</v>
      </c>
      <c r="B1454" s="1">
        <v>61</v>
      </c>
      <c r="C1454" s="1">
        <v>48</v>
      </c>
      <c r="D1454" s="1">
        <v>48</v>
      </c>
      <c r="F1454" s="1" t="s">
        <v>823</v>
      </c>
      <c r="G1454" s="1">
        <v>1</v>
      </c>
      <c r="H1454" s="1">
        <v>1</v>
      </c>
      <c r="I1454" s="1">
        <v>1</v>
      </c>
    </row>
    <row r="1455" spans="1:9" x14ac:dyDescent="0.3">
      <c r="A1455" s="1" t="s">
        <v>769</v>
      </c>
      <c r="B1455" s="1">
        <v>68</v>
      </c>
      <c r="C1455" s="1">
        <v>53</v>
      </c>
      <c r="D1455" s="1">
        <v>0</v>
      </c>
      <c r="F1455" s="1" t="s">
        <v>822</v>
      </c>
      <c r="G1455" s="1">
        <v>8</v>
      </c>
      <c r="H1455" s="1">
        <v>8</v>
      </c>
      <c r="I1455" s="1">
        <v>8</v>
      </c>
    </row>
    <row r="1456" spans="1:9" x14ac:dyDescent="0.3">
      <c r="A1456" s="1" t="s">
        <v>767</v>
      </c>
      <c r="B1456" s="1">
        <v>20</v>
      </c>
      <c r="C1456" s="1">
        <v>14</v>
      </c>
      <c r="D1456" s="1">
        <v>14</v>
      </c>
      <c r="F1456" s="1" t="s">
        <v>821</v>
      </c>
      <c r="G1456" s="1">
        <v>1</v>
      </c>
      <c r="H1456" s="1">
        <v>1</v>
      </c>
      <c r="I1456" s="1">
        <v>1</v>
      </c>
    </row>
    <row r="1457" spans="1:9" x14ac:dyDescent="0.3">
      <c r="A1457" s="1" t="s">
        <v>766</v>
      </c>
      <c r="B1457" s="1">
        <v>63</v>
      </c>
      <c r="C1457" s="1">
        <v>41</v>
      </c>
      <c r="D1457" s="1">
        <v>42</v>
      </c>
      <c r="F1457" s="1" t="s">
        <v>820</v>
      </c>
      <c r="G1457" s="1">
        <v>13</v>
      </c>
      <c r="H1457" s="1">
        <v>13</v>
      </c>
      <c r="I1457" s="1">
        <v>13</v>
      </c>
    </row>
    <row r="1458" spans="1:9" x14ac:dyDescent="0.3">
      <c r="A1458" s="1" t="s">
        <v>764</v>
      </c>
      <c r="B1458" s="1">
        <v>27</v>
      </c>
      <c r="C1458" s="1">
        <v>21</v>
      </c>
      <c r="D1458" s="1">
        <v>21</v>
      </c>
      <c r="F1458" s="1" t="s">
        <v>819</v>
      </c>
      <c r="G1458" s="1">
        <v>90</v>
      </c>
      <c r="H1458" s="1">
        <v>3</v>
      </c>
      <c r="I1458" s="1">
        <v>1</v>
      </c>
    </row>
    <row r="1459" spans="1:9" x14ac:dyDescent="0.3">
      <c r="A1459" s="1" t="s">
        <v>762</v>
      </c>
      <c r="B1459" s="1">
        <v>38</v>
      </c>
      <c r="C1459" s="1">
        <v>20</v>
      </c>
      <c r="D1459" s="1">
        <v>20</v>
      </c>
      <c r="F1459" s="1" t="s">
        <v>818</v>
      </c>
      <c r="G1459" s="1">
        <v>3</v>
      </c>
      <c r="H1459" s="1">
        <v>3</v>
      </c>
      <c r="I1459" s="1">
        <v>3</v>
      </c>
    </row>
    <row r="1460" spans="1:9" x14ac:dyDescent="0.3">
      <c r="A1460" s="1" t="s">
        <v>761</v>
      </c>
      <c r="B1460" s="1">
        <v>1</v>
      </c>
      <c r="C1460" s="1">
        <v>1</v>
      </c>
      <c r="D1460" s="1">
        <v>1</v>
      </c>
      <c r="F1460" s="1" t="s">
        <v>817</v>
      </c>
      <c r="G1460" s="1">
        <v>2</v>
      </c>
      <c r="H1460" s="1">
        <v>2</v>
      </c>
      <c r="I1460" s="1">
        <v>2</v>
      </c>
    </row>
    <row r="1461" spans="1:9" x14ac:dyDescent="0.3">
      <c r="A1461" s="1" t="s">
        <v>760</v>
      </c>
      <c r="B1461" s="1">
        <v>17</v>
      </c>
      <c r="C1461" s="1">
        <v>10</v>
      </c>
      <c r="D1461" s="1">
        <v>10</v>
      </c>
      <c r="F1461" s="1" t="s">
        <v>816</v>
      </c>
      <c r="G1461" s="1">
        <v>14</v>
      </c>
      <c r="H1461" s="1">
        <v>12</v>
      </c>
      <c r="I1461" s="1">
        <v>11</v>
      </c>
    </row>
    <row r="1462" spans="1:9" x14ac:dyDescent="0.3">
      <c r="A1462" s="1" t="s">
        <v>759</v>
      </c>
      <c r="B1462" s="1">
        <v>2</v>
      </c>
      <c r="C1462" s="1">
        <v>2</v>
      </c>
      <c r="D1462" s="1">
        <v>2</v>
      </c>
      <c r="F1462" s="1" t="s">
        <v>815</v>
      </c>
      <c r="G1462" s="1">
        <v>1</v>
      </c>
      <c r="H1462" s="1">
        <v>1</v>
      </c>
      <c r="I1462" s="1">
        <v>1</v>
      </c>
    </row>
    <row r="1463" spans="1:9" x14ac:dyDescent="0.3">
      <c r="A1463" s="1" t="s">
        <v>758</v>
      </c>
      <c r="B1463" s="1">
        <v>10</v>
      </c>
      <c r="C1463" s="1">
        <v>4</v>
      </c>
      <c r="D1463" s="1">
        <v>4</v>
      </c>
      <c r="F1463" s="1" t="s">
        <v>814</v>
      </c>
      <c r="G1463" s="1">
        <v>31</v>
      </c>
      <c r="H1463" s="1">
        <v>19</v>
      </c>
      <c r="I1463" s="1">
        <v>31</v>
      </c>
    </row>
    <row r="1464" spans="1:9" x14ac:dyDescent="0.3">
      <c r="A1464" s="1" t="s">
        <v>757</v>
      </c>
      <c r="B1464" s="1">
        <v>56</v>
      </c>
      <c r="C1464" s="1">
        <v>44</v>
      </c>
      <c r="D1464" s="1">
        <v>44</v>
      </c>
      <c r="F1464" s="1" t="s">
        <v>813</v>
      </c>
      <c r="G1464" s="1">
        <v>2</v>
      </c>
      <c r="H1464" s="1">
        <v>2</v>
      </c>
      <c r="I1464" s="1">
        <v>2</v>
      </c>
    </row>
    <row r="1465" spans="1:9" x14ac:dyDescent="0.3">
      <c r="A1465" s="1" t="s">
        <v>756</v>
      </c>
      <c r="B1465" s="1">
        <v>12</v>
      </c>
      <c r="C1465" s="1">
        <v>3</v>
      </c>
      <c r="D1465" s="1">
        <v>6</v>
      </c>
      <c r="F1465" s="1" t="s">
        <v>812</v>
      </c>
      <c r="G1465" s="1">
        <v>10</v>
      </c>
      <c r="H1465" s="1">
        <v>8</v>
      </c>
      <c r="I1465" s="1">
        <v>8</v>
      </c>
    </row>
    <row r="1466" spans="1:9" x14ac:dyDescent="0.3">
      <c r="A1466" s="1" t="s">
        <v>755</v>
      </c>
      <c r="B1466" s="1">
        <v>4</v>
      </c>
      <c r="C1466" s="1">
        <v>2</v>
      </c>
      <c r="D1466" s="1">
        <v>2</v>
      </c>
      <c r="F1466" s="1" t="s">
        <v>811</v>
      </c>
      <c r="G1466" s="1">
        <v>8</v>
      </c>
      <c r="H1466" s="1">
        <v>8</v>
      </c>
      <c r="I1466" s="1">
        <v>7</v>
      </c>
    </row>
    <row r="1467" spans="1:9" x14ac:dyDescent="0.3">
      <c r="A1467" s="1" t="s">
        <v>754</v>
      </c>
      <c r="B1467" s="1">
        <v>33</v>
      </c>
      <c r="C1467" s="1">
        <v>30</v>
      </c>
      <c r="D1467" s="1">
        <v>30</v>
      </c>
      <c r="F1467" s="1" t="s">
        <v>810</v>
      </c>
      <c r="G1467" s="1">
        <v>6</v>
      </c>
      <c r="H1467" s="1">
        <v>6</v>
      </c>
      <c r="I1467" s="1">
        <v>6</v>
      </c>
    </row>
    <row r="1468" spans="1:9" x14ac:dyDescent="0.3">
      <c r="A1468" s="1" t="s">
        <v>753</v>
      </c>
      <c r="B1468" s="1">
        <v>1</v>
      </c>
      <c r="C1468" s="1">
        <v>1</v>
      </c>
      <c r="D1468" s="1">
        <v>1</v>
      </c>
      <c r="F1468" s="1" t="s">
        <v>809</v>
      </c>
      <c r="G1468" s="1">
        <v>19</v>
      </c>
      <c r="H1468" s="1">
        <v>15</v>
      </c>
      <c r="I1468" s="1">
        <v>15</v>
      </c>
    </row>
    <row r="1469" spans="1:9" x14ac:dyDescent="0.3">
      <c r="A1469" s="1" t="s">
        <v>751</v>
      </c>
      <c r="B1469" s="1">
        <v>3</v>
      </c>
      <c r="C1469" s="1">
        <v>3</v>
      </c>
      <c r="D1469" s="1">
        <v>3</v>
      </c>
      <c r="F1469" s="1" t="s">
        <v>808</v>
      </c>
      <c r="G1469" s="1">
        <v>26</v>
      </c>
      <c r="H1469" s="1">
        <v>26</v>
      </c>
      <c r="I1469" s="1">
        <v>26</v>
      </c>
    </row>
    <row r="1470" spans="1:9" x14ac:dyDescent="0.3">
      <c r="A1470" s="1" t="s">
        <v>750</v>
      </c>
      <c r="B1470" s="1">
        <v>13</v>
      </c>
      <c r="C1470" s="1">
        <v>11</v>
      </c>
      <c r="D1470" s="1">
        <v>11</v>
      </c>
      <c r="F1470" s="1" t="s">
        <v>807</v>
      </c>
      <c r="G1470" s="1">
        <v>2</v>
      </c>
      <c r="H1470" s="1">
        <v>2</v>
      </c>
      <c r="I1470" s="1">
        <v>2</v>
      </c>
    </row>
    <row r="1471" spans="1:9" x14ac:dyDescent="0.3">
      <c r="A1471" s="1" t="s">
        <v>749</v>
      </c>
      <c r="B1471" s="1">
        <v>25</v>
      </c>
      <c r="C1471" s="1">
        <v>25</v>
      </c>
      <c r="D1471" s="1">
        <v>25</v>
      </c>
      <c r="F1471" s="1" t="s">
        <v>806</v>
      </c>
      <c r="G1471" s="1">
        <v>9</v>
      </c>
      <c r="H1471" s="1">
        <v>6</v>
      </c>
      <c r="I1471" s="1">
        <v>7</v>
      </c>
    </row>
    <row r="1472" spans="1:9" x14ac:dyDescent="0.3">
      <c r="A1472" s="1" t="s">
        <v>747</v>
      </c>
      <c r="B1472" s="1">
        <v>15</v>
      </c>
      <c r="C1472" s="1">
        <v>7</v>
      </c>
      <c r="D1472" s="1">
        <v>7</v>
      </c>
      <c r="F1472" s="1" t="s">
        <v>805</v>
      </c>
      <c r="G1472" s="1">
        <v>1</v>
      </c>
      <c r="H1472" s="1">
        <v>1</v>
      </c>
      <c r="I1472" s="1">
        <v>1</v>
      </c>
    </row>
    <row r="1473" spans="1:9" x14ac:dyDescent="0.3">
      <c r="A1473" s="1" t="s">
        <v>746</v>
      </c>
      <c r="B1473" s="1">
        <v>1</v>
      </c>
      <c r="C1473" s="1">
        <v>1</v>
      </c>
      <c r="D1473" s="1">
        <v>1</v>
      </c>
      <c r="F1473" s="1" t="s">
        <v>804</v>
      </c>
      <c r="G1473" s="1">
        <v>51</v>
      </c>
      <c r="H1473" s="1">
        <v>39</v>
      </c>
      <c r="I1473" s="1">
        <v>39</v>
      </c>
    </row>
    <row r="1474" spans="1:9" x14ac:dyDescent="0.3">
      <c r="A1474" s="1" t="s">
        <v>745</v>
      </c>
      <c r="B1474" s="1">
        <v>3</v>
      </c>
      <c r="C1474" s="1">
        <v>2</v>
      </c>
      <c r="D1474" s="1">
        <v>2</v>
      </c>
      <c r="F1474" s="1" t="s">
        <v>803</v>
      </c>
      <c r="G1474" s="1">
        <v>3</v>
      </c>
      <c r="H1474" s="1">
        <v>2</v>
      </c>
      <c r="I1474" s="1">
        <v>2</v>
      </c>
    </row>
    <row r="1475" spans="1:9" x14ac:dyDescent="0.3">
      <c r="A1475" s="1" t="s">
        <v>744</v>
      </c>
      <c r="B1475" s="1">
        <v>34</v>
      </c>
      <c r="C1475" s="1">
        <v>20</v>
      </c>
      <c r="D1475" s="1">
        <v>3</v>
      </c>
      <c r="F1475" s="1" t="s">
        <v>802</v>
      </c>
      <c r="G1475" s="1">
        <v>3</v>
      </c>
      <c r="H1475" s="1">
        <v>3</v>
      </c>
      <c r="I1475" s="1">
        <v>3</v>
      </c>
    </row>
    <row r="1476" spans="1:9" x14ac:dyDescent="0.3">
      <c r="A1476" s="1" t="s">
        <v>743</v>
      </c>
      <c r="B1476" s="1">
        <v>28</v>
      </c>
      <c r="C1476" s="1">
        <v>17</v>
      </c>
      <c r="D1476" s="1">
        <v>17</v>
      </c>
      <c r="F1476" s="1" t="s">
        <v>801</v>
      </c>
      <c r="G1476" s="1">
        <v>4</v>
      </c>
      <c r="H1476" s="1">
        <v>4</v>
      </c>
      <c r="I1476" s="1">
        <v>4</v>
      </c>
    </row>
    <row r="1477" spans="1:9" x14ac:dyDescent="0.3">
      <c r="A1477" s="1" t="s">
        <v>742</v>
      </c>
      <c r="B1477" s="1">
        <v>1</v>
      </c>
      <c r="C1477" s="1">
        <v>1</v>
      </c>
      <c r="D1477" s="1">
        <v>1</v>
      </c>
      <c r="F1477" s="1" t="s">
        <v>800</v>
      </c>
      <c r="G1477" s="1">
        <v>63</v>
      </c>
      <c r="H1477" s="1">
        <v>43</v>
      </c>
      <c r="I1477" s="1">
        <v>44</v>
      </c>
    </row>
    <row r="1478" spans="1:9" x14ac:dyDescent="0.3">
      <c r="A1478" s="1" t="s">
        <v>741</v>
      </c>
      <c r="B1478" s="1">
        <v>21</v>
      </c>
      <c r="C1478" s="1">
        <v>12</v>
      </c>
      <c r="D1478" s="1">
        <v>12</v>
      </c>
      <c r="F1478" s="1" t="s">
        <v>799</v>
      </c>
      <c r="G1478" s="1">
        <v>19</v>
      </c>
      <c r="H1478" s="1">
        <v>17</v>
      </c>
      <c r="I1478" s="1">
        <v>17</v>
      </c>
    </row>
    <row r="1479" spans="1:9" x14ac:dyDescent="0.3">
      <c r="A1479" s="1" t="s">
        <v>740</v>
      </c>
      <c r="B1479" s="1">
        <v>1</v>
      </c>
      <c r="C1479" s="1">
        <v>1</v>
      </c>
      <c r="D1479" s="1">
        <v>1</v>
      </c>
      <c r="F1479" s="1" t="s">
        <v>798</v>
      </c>
      <c r="G1479" s="1">
        <v>2</v>
      </c>
      <c r="H1479" s="1">
        <v>1</v>
      </c>
      <c r="I1479" s="1">
        <v>1</v>
      </c>
    </row>
    <row r="1480" spans="1:9" x14ac:dyDescent="0.3">
      <c r="A1480" s="1" t="s">
        <v>739</v>
      </c>
      <c r="B1480" s="1">
        <v>3</v>
      </c>
      <c r="C1480" s="1">
        <v>2</v>
      </c>
      <c r="D1480" s="1">
        <v>2</v>
      </c>
      <c r="F1480" s="1" t="s">
        <v>797</v>
      </c>
      <c r="G1480" s="1">
        <v>31</v>
      </c>
      <c r="H1480" s="1">
        <v>31</v>
      </c>
      <c r="I1480" s="1">
        <v>31</v>
      </c>
    </row>
    <row r="1481" spans="1:9" x14ac:dyDescent="0.3">
      <c r="A1481" s="1" t="s">
        <v>738</v>
      </c>
      <c r="B1481" s="1">
        <v>2</v>
      </c>
      <c r="C1481" s="1">
        <v>2</v>
      </c>
      <c r="D1481" s="1">
        <v>2</v>
      </c>
      <c r="F1481" s="1" t="s">
        <v>796</v>
      </c>
      <c r="G1481" s="1">
        <v>11</v>
      </c>
      <c r="H1481" s="1">
        <v>11</v>
      </c>
      <c r="I1481" s="1">
        <v>11</v>
      </c>
    </row>
    <row r="1482" spans="1:9" x14ac:dyDescent="0.3">
      <c r="A1482" s="1" t="s">
        <v>737</v>
      </c>
      <c r="B1482" s="1">
        <v>9</v>
      </c>
      <c r="C1482" s="1">
        <v>9</v>
      </c>
      <c r="D1482" s="1">
        <v>9</v>
      </c>
      <c r="F1482" s="1" t="s">
        <v>795</v>
      </c>
      <c r="G1482" s="1">
        <v>9</v>
      </c>
      <c r="H1482" s="1">
        <v>9</v>
      </c>
      <c r="I1482" s="1">
        <v>3</v>
      </c>
    </row>
    <row r="1483" spans="1:9" x14ac:dyDescent="0.3">
      <c r="A1483" s="1" t="s">
        <v>736</v>
      </c>
      <c r="B1483" s="1">
        <v>37</v>
      </c>
      <c r="C1483" s="1">
        <v>30</v>
      </c>
      <c r="D1483" s="1">
        <v>30</v>
      </c>
      <c r="F1483" s="1" t="s">
        <v>794</v>
      </c>
      <c r="G1483" s="1">
        <v>1</v>
      </c>
      <c r="H1483" s="1">
        <v>1</v>
      </c>
      <c r="I1483" s="1">
        <v>1</v>
      </c>
    </row>
    <row r="1484" spans="1:9" x14ac:dyDescent="0.3">
      <c r="A1484" s="1" t="s">
        <v>735</v>
      </c>
      <c r="B1484" s="1">
        <v>8</v>
      </c>
      <c r="C1484" s="1">
        <v>8</v>
      </c>
      <c r="D1484" s="1">
        <v>8</v>
      </c>
      <c r="F1484" s="1" t="s">
        <v>793</v>
      </c>
      <c r="G1484" s="1">
        <v>58</v>
      </c>
      <c r="H1484" s="1">
        <v>1</v>
      </c>
      <c r="I1484" s="1">
        <v>0</v>
      </c>
    </row>
    <row r="1485" spans="1:9" x14ac:dyDescent="0.3">
      <c r="A1485" s="1" t="s">
        <v>734</v>
      </c>
      <c r="B1485" s="1">
        <v>17</v>
      </c>
      <c r="C1485" s="1">
        <v>14</v>
      </c>
      <c r="D1485" s="1">
        <v>14</v>
      </c>
      <c r="F1485" s="1" t="s">
        <v>792</v>
      </c>
      <c r="G1485" s="1">
        <v>12</v>
      </c>
      <c r="H1485" s="1">
        <v>12</v>
      </c>
      <c r="I1485" s="1">
        <v>12</v>
      </c>
    </row>
    <row r="1486" spans="1:9" x14ac:dyDescent="0.3">
      <c r="A1486" s="1" t="s">
        <v>733</v>
      </c>
      <c r="B1486" s="1">
        <v>8</v>
      </c>
      <c r="C1486" s="1">
        <v>4</v>
      </c>
      <c r="D1486" s="1">
        <v>4</v>
      </c>
      <c r="F1486" s="1" t="s">
        <v>791</v>
      </c>
      <c r="G1486" s="1">
        <v>1</v>
      </c>
      <c r="H1486" s="1">
        <v>1</v>
      </c>
      <c r="I1486" s="1">
        <v>1</v>
      </c>
    </row>
    <row r="1487" spans="1:9" x14ac:dyDescent="0.3">
      <c r="A1487" s="1" t="s">
        <v>731</v>
      </c>
      <c r="B1487" s="1">
        <v>2</v>
      </c>
      <c r="C1487" s="1">
        <v>1</v>
      </c>
      <c r="D1487" s="1">
        <v>1</v>
      </c>
      <c r="F1487" s="1" t="s">
        <v>790</v>
      </c>
      <c r="G1487" s="1">
        <v>2</v>
      </c>
      <c r="H1487" s="1">
        <v>2</v>
      </c>
      <c r="I1487" s="1">
        <v>2</v>
      </c>
    </row>
    <row r="1488" spans="1:9" x14ac:dyDescent="0.3">
      <c r="A1488" s="1" t="s">
        <v>730</v>
      </c>
      <c r="B1488" s="1">
        <v>2</v>
      </c>
      <c r="C1488" s="1">
        <v>2</v>
      </c>
      <c r="D1488" s="1">
        <v>2</v>
      </c>
      <c r="F1488" s="1" t="s">
        <v>789</v>
      </c>
      <c r="G1488" s="1">
        <v>6</v>
      </c>
      <c r="H1488" s="1">
        <v>6</v>
      </c>
      <c r="I1488" s="1">
        <v>6</v>
      </c>
    </row>
    <row r="1489" spans="1:9" x14ac:dyDescent="0.3">
      <c r="A1489" s="1" t="s">
        <v>729</v>
      </c>
      <c r="B1489" s="1">
        <v>7</v>
      </c>
      <c r="C1489" s="1">
        <v>6</v>
      </c>
      <c r="D1489" s="1">
        <v>6</v>
      </c>
      <c r="F1489" s="1" t="s">
        <v>788</v>
      </c>
      <c r="G1489" s="1">
        <v>1</v>
      </c>
      <c r="H1489" s="1">
        <v>1</v>
      </c>
      <c r="I1489" s="1">
        <v>1</v>
      </c>
    </row>
    <row r="1490" spans="1:9" x14ac:dyDescent="0.3">
      <c r="A1490" s="1" t="s">
        <v>728</v>
      </c>
      <c r="B1490" s="1">
        <v>23</v>
      </c>
      <c r="C1490" s="1">
        <v>17</v>
      </c>
      <c r="D1490" s="1">
        <v>16</v>
      </c>
      <c r="F1490" s="1" t="s">
        <v>787</v>
      </c>
      <c r="G1490" s="1">
        <v>4</v>
      </c>
      <c r="H1490" s="1">
        <v>4</v>
      </c>
      <c r="I1490" s="1">
        <v>4</v>
      </c>
    </row>
    <row r="1491" spans="1:9" x14ac:dyDescent="0.3">
      <c r="A1491" s="1" t="s">
        <v>726</v>
      </c>
      <c r="B1491" s="1">
        <v>9</v>
      </c>
      <c r="C1491" s="1">
        <v>5</v>
      </c>
      <c r="D1491" s="1">
        <v>5</v>
      </c>
      <c r="F1491" s="1" t="s">
        <v>786</v>
      </c>
      <c r="G1491" s="1">
        <v>18</v>
      </c>
      <c r="H1491" s="1">
        <v>18</v>
      </c>
      <c r="I1491" s="1">
        <v>17</v>
      </c>
    </row>
    <row r="1492" spans="1:9" x14ac:dyDescent="0.3">
      <c r="A1492" s="1" t="s">
        <v>725</v>
      </c>
      <c r="B1492" s="1">
        <v>7</v>
      </c>
      <c r="C1492" s="1">
        <v>5</v>
      </c>
      <c r="D1492" s="1">
        <v>5</v>
      </c>
      <c r="F1492" s="1" t="s">
        <v>785</v>
      </c>
      <c r="G1492" s="1">
        <v>3</v>
      </c>
      <c r="H1492" s="1">
        <v>3</v>
      </c>
      <c r="I1492" s="1">
        <v>3</v>
      </c>
    </row>
    <row r="1493" spans="1:9" x14ac:dyDescent="0.3">
      <c r="A1493" s="1" t="s">
        <v>724</v>
      </c>
      <c r="B1493" s="1">
        <v>29</v>
      </c>
      <c r="C1493" s="1">
        <v>28</v>
      </c>
      <c r="D1493" s="1">
        <v>28</v>
      </c>
      <c r="F1493" s="1" t="s">
        <v>784</v>
      </c>
      <c r="G1493" s="1">
        <v>3</v>
      </c>
      <c r="H1493" s="1">
        <v>1</v>
      </c>
      <c r="I1493" s="1">
        <v>1</v>
      </c>
    </row>
    <row r="1494" spans="1:9" x14ac:dyDescent="0.3">
      <c r="A1494" s="1" t="s">
        <v>723</v>
      </c>
      <c r="B1494" s="1">
        <v>3</v>
      </c>
      <c r="C1494" s="1">
        <v>3</v>
      </c>
      <c r="D1494" s="1">
        <v>3</v>
      </c>
      <c r="F1494" s="1" t="s">
        <v>783</v>
      </c>
      <c r="G1494" s="1">
        <v>2</v>
      </c>
      <c r="H1494" s="1">
        <v>1</v>
      </c>
      <c r="I1494" s="1">
        <v>1</v>
      </c>
    </row>
    <row r="1495" spans="1:9" x14ac:dyDescent="0.3">
      <c r="A1495" s="1" t="s">
        <v>722</v>
      </c>
      <c r="B1495" s="1">
        <v>11</v>
      </c>
      <c r="C1495" s="1">
        <v>4</v>
      </c>
      <c r="D1495" s="1">
        <v>4</v>
      </c>
      <c r="F1495" s="1" t="s">
        <v>782</v>
      </c>
      <c r="G1495" s="1">
        <v>63</v>
      </c>
      <c r="H1495" s="1">
        <v>46</v>
      </c>
      <c r="I1495" s="1">
        <v>15</v>
      </c>
    </row>
    <row r="1496" spans="1:9" x14ac:dyDescent="0.3">
      <c r="A1496" s="1" t="s">
        <v>721</v>
      </c>
      <c r="B1496" s="1">
        <v>27</v>
      </c>
      <c r="C1496" s="1">
        <v>27</v>
      </c>
      <c r="D1496" s="1">
        <v>27</v>
      </c>
      <c r="F1496" s="1" t="s">
        <v>781</v>
      </c>
      <c r="G1496" s="1">
        <v>26</v>
      </c>
      <c r="H1496" s="1">
        <v>26</v>
      </c>
      <c r="I1496" s="1">
        <v>26</v>
      </c>
    </row>
    <row r="1497" spans="1:9" x14ac:dyDescent="0.3">
      <c r="A1497" s="1" t="s">
        <v>720</v>
      </c>
      <c r="B1497" s="1">
        <v>36</v>
      </c>
      <c r="C1497" s="1">
        <v>24</v>
      </c>
      <c r="D1497" s="1">
        <v>24</v>
      </c>
      <c r="F1497" s="1" t="s">
        <v>780</v>
      </c>
      <c r="G1497" s="1">
        <v>4</v>
      </c>
      <c r="H1497" s="1">
        <v>4</v>
      </c>
      <c r="I1497" s="1">
        <v>4</v>
      </c>
    </row>
    <row r="1498" spans="1:9" x14ac:dyDescent="0.3">
      <c r="A1498" s="1" t="s">
        <v>719</v>
      </c>
      <c r="B1498" s="1">
        <v>1</v>
      </c>
      <c r="C1498" s="1">
        <v>1</v>
      </c>
      <c r="D1498" s="1">
        <v>1</v>
      </c>
      <c r="F1498" s="1" t="s">
        <v>779</v>
      </c>
      <c r="G1498" s="1">
        <v>5</v>
      </c>
      <c r="H1498" s="1">
        <v>5</v>
      </c>
      <c r="I1498" s="1">
        <v>5</v>
      </c>
    </row>
    <row r="1499" spans="1:9" x14ac:dyDescent="0.3">
      <c r="A1499" s="1" t="s">
        <v>718</v>
      </c>
      <c r="B1499" s="1">
        <v>2</v>
      </c>
      <c r="C1499" s="1">
        <v>2</v>
      </c>
      <c r="D1499" s="1">
        <v>2</v>
      </c>
      <c r="F1499" s="1" t="s">
        <v>778</v>
      </c>
      <c r="G1499" s="1">
        <v>47</v>
      </c>
      <c r="H1499" s="1">
        <v>47</v>
      </c>
      <c r="I1499" s="1">
        <v>47</v>
      </c>
    </row>
    <row r="1500" spans="1:9" x14ac:dyDescent="0.3">
      <c r="A1500" s="1" t="s">
        <v>717</v>
      </c>
      <c r="B1500" s="1">
        <v>44</v>
      </c>
      <c r="C1500" s="1">
        <v>32</v>
      </c>
      <c r="D1500" s="1">
        <v>32</v>
      </c>
      <c r="F1500" s="1" t="s">
        <v>777</v>
      </c>
      <c r="G1500" s="1">
        <v>1</v>
      </c>
      <c r="H1500" s="1">
        <v>1</v>
      </c>
      <c r="I1500" s="1">
        <v>1</v>
      </c>
    </row>
    <row r="1501" spans="1:9" x14ac:dyDescent="0.3">
      <c r="A1501" s="1" t="s">
        <v>716</v>
      </c>
      <c r="B1501" s="1">
        <v>32</v>
      </c>
      <c r="C1501" s="1">
        <v>23</v>
      </c>
      <c r="D1501" s="1">
        <v>24</v>
      </c>
      <c r="F1501" s="1" t="s">
        <v>776</v>
      </c>
      <c r="G1501" s="1">
        <v>1</v>
      </c>
      <c r="H1501" s="1">
        <v>1</v>
      </c>
      <c r="I1501" s="1">
        <v>1</v>
      </c>
    </row>
    <row r="1502" spans="1:9" x14ac:dyDescent="0.3">
      <c r="A1502" s="1" t="s">
        <v>715</v>
      </c>
      <c r="B1502" s="1">
        <v>4</v>
      </c>
      <c r="C1502" s="1">
        <v>4</v>
      </c>
      <c r="D1502" s="1">
        <v>4</v>
      </c>
      <c r="F1502" s="1" t="s">
        <v>775</v>
      </c>
      <c r="G1502" s="1">
        <v>754</v>
      </c>
      <c r="H1502" s="1">
        <v>748</v>
      </c>
      <c r="I1502" s="1">
        <v>2</v>
      </c>
    </row>
    <row r="1503" spans="1:9" x14ac:dyDescent="0.3">
      <c r="A1503" s="1" t="s">
        <v>714</v>
      </c>
      <c r="B1503" s="1">
        <v>25</v>
      </c>
      <c r="C1503" s="1">
        <v>23</v>
      </c>
      <c r="D1503" s="1">
        <v>23</v>
      </c>
      <c r="F1503" s="1" t="s">
        <v>774</v>
      </c>
      <c r="G1503" s="1">
        <v>36</v>
      </c>
      <c r="H1503" s="1">
        <v>36</v>
      </c>
      <c r="I1503" s="1">
        <v>36</v>
      </c>
    </row>
    <row r="1504" spans="1:9" x14ac:dyDescent="0.3">
      <c r="A1504" s="1" t="s">
        <v>713</v>
      </c>
      <c r="B1504" s="1">
        <v>2</v>
      </c>
      <c r="C1504" s="1">
        <v>2</v>
      </c>
      <c r="D1504" s="1">
        <v>2</v>
      </c>
      <c r="F1504" s="1" t="s">
        <v>773</v>
      </c>
      <c r="G1504" s="1">
        <v>4</v>
      </c>
      <c r="H1504" s="1">
        <v>4</v>
      </c>
      <c r="I1504" s="1">
        <v>4</v>
      </c>
    </row>
    <row r="1505" spans="1:9" x14ac:dyDescent="0.3">
      <c r="A1505" s="1" t="s">
        <v>712</v>
      </c>
      <c r="B1505" s="1">
        <v>25</v>
      </c>
      <c r="C1505" s="1">
        <v>12</v>
      </c>
      <c r="D1505" s="1">
        <v>12</v>
      </c>
      <c r="F1505" s="1" t="s">
        <v>772</v>
      </c>
      <c r="G1505" s="1">
        <v>1</v>
      </c>
      <c r="H1505" s="1">
        <v>1</v>
      </c>
      <c r="I1505" s="1">
        <v>1</v>
      </c>
    </row>
    <row r="1506" spans="1:9" x14ac:dyDescent="0.3">
      <c r="A1506" s="1" t="s">
        <v>711</v>
      </c>
      <c r="B1506" s="1">
        <v>3</v>
      </c>
      <c r="C1506" s="1">
        <v>3</v>
      </c>
      <c r="D1506" s="1">
        <v>3</v>
      </c>
      <c r="F1506" s="1" t="s">
        <v>771</v>
      </c>
      <c r="G1506" s="1">
        <v>2</v>
      </c>
      <c r="H1506" s="1">
        <v>2</v>
      </c>
      <c r="I1506" s="1">
        <v>2</v>
      </c>
    </row>
    <row r="1507" spans="1:9" x14ac:dyDescent="0.3">
      <c r="A1507" s="1" t="s">
        <v>710</v>
      </c>
      <c r="B1507" s="1">
        <v>4</v>
      </c>
      <c r="C1507" s="1">
        <v>3</v>
      </c>
      <c r="D1507" s="1">
        <v>3</v>
      </c>
      <c r="F1507" s="1" t="s">
        <v>770</v>
      </c>
      <c r="G1507" s="1">
        <v>48</v>
      </c>
      <c r="H1507" s="1">
        <v>48</v>
      </c>
      <c r="I1507" s="1">
        <v>48</v>
      </c>
    </row>
    <row r="1508" spans="1:9" x14ac:dyDescent="0.3">
      <c r="A1508" s="1" t="s">
        <v>709</v>
      </c>
      <c r="B1508" s="1">
        <v>11</v>
      </c>
      <c r="C1508" s="1">
        <v>6</v>
      </c>
      <c r="D1508" s="1">
        <v>6</v>
      </c>
      <c r="F1508" s="1" t="s">
        <v>769</v>
      </c>
      <c r="G1508" s="1">
        <v>53</v>
      </c>
      <c r="H1508" s="1">
        <v>53</v>
      </c>
      <c r="I1508" s="1">
        <v>0</v>
      </c>
    </row>
    <row r="1509" spans="1:9" x14ac:dyDescent="0.3">
      <c r="A1509" s="1" t="s">
        <v>708</v>
      </c>
      <c r="B1509" s="1">
        <v>40</v>
      </c>
      <c r="C1509" s="1">
        <v>27</v>
      </c>
      <c r="D1509" s="1">
        <v>23</v>
      </c>
      <c r="F1509" s="1" t="s">
        <v>768</v>
      </c>
      <c r="G1509" s="1">
        <v>81</v>
      </c>
      <c r="H1509" s="1">
        <v>1</v>
      </c>
      <c r="I1509" s="1">
        <v>0</v>
      </c>
    </row>
    <row r="1510" spans="1:9" x14ac:dyDescent="0.3">
      <c r="A1510" s="1" t="s">
        <v>707</v>
      </c>
      <c r="B1510" s="1">
        <v>5</v>
      </c>
      <c r="C1510" s="1">
        <v>2</v>
      </c>
      <c r="D1510" s="1">
        <v>2</v>
      </c>
      <c r="F1510" s="1" t="s">
        <v>767</v>
      </c>
      <c r="G1510" s="1">
        <v>15</v>
      </c>
      <c r="H1510" s="1">
        <v>15</v>
      </c>
      <c r="I1510" s="1">
        <v>14</v>
      </c>
    </row>
    <row r="1511" spans="1:9" x14ac:dyDescent="0.3">
      <c r="A1511" s="1" t="s">
        <v>706</v>
      </c>
      <c r="B1511" s="1">
        <v>11</v>
      </c>
      <c r="C1511" s="1">
        <v>10</v>
      </c>
      <c r="D1511" s="1">
        <v>10</v>
      </c>
      <c r="F1511" s="1" t="s">
        <v>766</v>
      </c>
      <c r="G1511" s="1">
        <v>42</v>
      </c>
      <c r="H1511" s="1">
        <v>41</v>
      </c>
      <c r="I1511" s="1">
        <v>42</v>
      </c>
    </row>
    <row r="1512" spans="1:9" x14ac:dyDescent="0.3">
      <c r="A1512" s="1" t="s">
        <v>705</v>
      </c>
      <c r="B1512" s="1">
        <v>2</v>
      </c>
      <c r="C1512" s="1">
        <v>1</v>
      </c>
      <c r="D1512" s="1">
        <v>1</v>
      </c>
      <c r="F1512" s="1" t="s">
        <v>765</v>
      </c>
      <c r="G1512" s="1">
        <v>77</v>
      </c>
      <c r="H1512" s="1">
        <v>1</v>
      </c>
      <c r="I1512" s="1">
        <v>0</v>
      </c>
    </row>
    <row r="1513" spans="1:9" x14ac:dyDescent="0.3">
      <c r="A1513" s="1" t="s">
        <v>704</v>
      </c>
      <c r="B1513" s="1">
        <v>6</v>
      </c>
      <c r="C1513" s="1">
        <v>1</v>
      </c>
      <c r="D1513" s="1">
        <v>1</v>
      </c>
      <c r="F1513" s="1" t="s">
        <v>764</v>
      </c>
      <c r="G1513" s="1">
        <v>21</v>
      </c>
      <c r="H1513" s="1">
        <v>21</v>
      </c>
      <c r="I1513" s="1">
        <v>21</v>
      </c>
    </row>
    <row r="1514" spans="1:9" x14ac:dyDescent="0.3">
      <c r="A1514" s="1" t="s">
        <v>703</v>
      </c>
      <c r="B1514" s="1">
        <v>17</v>
      </c>
      <c r="C1514" s="1">
        <v>8</v>
      </c>
      <c r="D1514" s="1">
        <v>7</v>
      </c>
      <c r="F1514" s="1" t="s">
        <v>762</v>
      </c>
      <c r="G1514" s="1">
        <v>20</v>
      </c>
      <c r="H1514" s="1">
        <v>20</v>
      </c>
      <c r="I1514" s="1">
        <v>20</v>
      </c>
    </row>
    <row r="1515" spans="1:9" x14ac:dyDescent="0.3">
      <c r="A1515" s="1" t="s">
        <v>700</v>
      </c>
      <c r="B1515" s="1">
        <v>1</v>
      </c>
      <c r="C1515" s="1">
        <v>1</v>
      </c>
      <c r="D1515" s="1">
        <v>1</v>
      </c>
      <c r="F1515" s="1" t="s">
        <v>761</v>
      </c>
      <c r="G1515" s="1">
        <v>1</v>
      </c>
      <c r="H1515" s="1">
        <v>1</v>
      </c>
      <c r="I1515" s="1">
        <v>1</v>
      </c>
    </row>
    <row r="1516" spans="1:9" x14ac:dyDescent="0.3">
      <c r="A1516" s="1" t="s">
        <v>699</v>
      </c>
      <c r="B1516" s="1">
        <v>12</v>
      </c>
      <c r="C1516" s="1">
        <v>10</v>
      </c>
      <c r="D1516" s="1">
        <v>10</v>
      </c>
      <c r="F1516" s="1" t="s">
        <v>760</v>
      </c>
      <c r="G1516" s="1">
        <v>21</v>
      </c>
      <c r="H1516" s="1">
        <v>11</v>
      </c>
      <c r="I1516" s="1">
        <v>10</v>
      </c>
    </row>
    <row r="1517" spans="1:9" x14ac:dyDescent="0.3">
      <c r="A1517" s="1" t="s">
        <v>698</v>
      </c>
      <c r="B1517" s="1">
        <v>1</v>
      </c>
      <c r="C1517" s="1">
        <v>1</v>
      </c>
      <c r="D1517" s="1">
        <v>1</v>
      </c>
      <c r="F1517" s="1" t="s">
        <v>759</v>
      </c>
      <c r="G1517" s="1">
        <v>2</v>
      </c>
      <c r="H1517" s="1">
        <v>2</v>
      </c>
      <c r="I1517" s="1">
        <v>2</v>
      </c>
    </row>
    <row r="1518" spans="1:9" x14ac:dyDescent="0.3">
      <c r="A1518" s="1" t="s">
        <v>697</v>
      </c>
      <c r="B1518" s="1">
        <v>2</v>
      </c>
      <c r="C1518" s="1">
        <v>2</v>
      </c>
      <c r="D1518" s="1">
        <v>2</v>
      </c>
      <c r="F1518" s="1" t="s">
        <v>758</v>
      </c>
      <c r="G1518" s="1">
        <v>6</v>
      </c>
      <c r="H1518" s="1">
        <v>5</v>
      </c>
      <c r="I1518" s="1">
        <v>4</v>
      </c>
    </row>
    <row r="1519" spans="1:9" x14ac:dyDescent="0.3">
      <c r="A1519" s="1" t="s">
        <v>696</v>
      </c>
      <c r="B1519" s="1">
        <v>2</v>
      </c>
      <c r="C1519" s="1">
        <v>2</v>
      </c>
      <c r="D1519" s="1">
        <v>2</v>
      </c>
      <c r="F1519" s="1" t="s">
        <v>757</v>
      </c>
      <c r="G1519" s="1">
        <v>51</v>
      </c>
      <c r="H1519" s="1">
        <v>44</v>
      </c>
      <c r="I1519" s="1">
        <v>44</v>
      </c>
    </row>
    <row r="1520" spans="1:9" x14ac:dyDescent="0.3">
      <c r="A1520" s="1" t="s">
        <v>695</v>
      </c>
      <c r="B1520" s="1">
        <v>4</v>
      </c>
      <c r="C1520" s="1">
        <v>2</v>
      </c>
      <c r="D1520" s="1">
        <v>2</v>
      </c>
      <c r="F1520" s="1" t="s">
        <v>756</v>
      </c>
      <c r="G1520" s="1">
        <v>3</v>
      </c>
      <c r="H1520" s="1">
        <v>3</v>
      </c>
      <c r="I1520" s="1">
        <v>3</v>
      </c>
    </row>
    <row r="1521" spans="1:9" x14ac:dyDescent="0.3">
      <c r="A1521" s="1" t="s">
        <v>694</v>
      </c>
      <c r="B1521" s="1">
        <v>3</v>
      </c>
      <c r="C1521" s="1">
        <v>2</v>
      </c>
      <c r="D1521" s="1">
        <v>2</v>
      </c>
      <c r="F1521" s="1" t="s">
        <v>755</v>
      </c>
      <c r="G1521" s="1">
        <v>2</v>
      </c>
      <c r="H1521" s="1">
        <v>2</v>
      </c>
      <c r="I1521" s="1">
        <v>2</v>
      </c>
    </row>
    <row r="1522" spans="1:9" x14ac:dyDescent="0.3">
      <c r="A1522" s="1" t="s">
        <v>693</v>
      </c>
      <c r="B1522" s="1">
        <v>21</v>
      </c>
      <c r="C1522" s="1">
        <v>11</v>
      </c>
      <c r="D1522" s="1">
        <v>11</v>
      </c>
      <c r="F1522" s="1" t="s">
        <v>754</v>
      </c>
      <c r="G1522" s="1">
        <v>31</v>
      </c>
      <c r="H1522" s="1">
        <v>30</v>
      </c>
      <c r="I1522" s="1">
        <v>30</v>
      </c>
    </row>
    <row r="1523" spans="1:9" x14ac:dyDescent="0.3">
      <c r="A1523" s="1" t="s">
        <v>692</v>
      </c>
      <c r="B1523" s="1">
        <v>9</v>
      </c>
      <c r="C1523" s="1">
        <v>9</v>
      </c>
      <c r="D1523" s="1">
        <v>9</v>
      </c>
      <c r="F1523" s="1" t="s">
        <v>753</v>
      </c>
      <c r="G1523" s="1">
        <v>1</v>
      </c>
      <c r="H1523" s="1">
        <v>1</v>
      </c>
      <c r="I1523" s="1">
        <v>1</v>
      </c>
    </row>
    <row r="1524" spans="1:9" x14ac:dyDescent="0.3">
      <c r="A1524" s="1" t="s">
        <v>691</v>
      </c>
      <c r="B1524" s="1">
        <v>2</v>
      </c>
      <c r="C1524" s="1">
        <v>1</v>
      </c>
      <c r="D1524" s="1">
        <v>1</v>
      </c>
      <c r="F1524" s="1" t="s">
        <v>751</v>
      </c>
      <c r="G1524" s="1">
        <v>5</v>
      </c>
      <c r="H1524" s="1">
        <v>3</v>
      </c>
      <c r="I1524" s="1">
        <v>3</v>
      </c>
    </row>
    <row r="1525" spans="1:9" x14ac:dyDescent="0.3">
      <c r="A1525" s="1" t="s">
        <v>690</v>
      </c>
      <c r="B1525" s="1">
        <v>39</v>
      </c>
      <c r="C1525" s="1">
        <v>25</v>
      </c>
      <c r="D1525" s="1">
        <v>25</v>
      </c>
      <c r="F1525" s="1" t="s">
        <v>750</v>
      </c>
      <c r="G1525" s="1">
        <v>11</v>
      </c>
      <c r="H1525" s="1">
        <v>11</v>
      </c>
      <c r="I1525" s="1">
        <v>11</v>
      </c>
    </row>
    <row r="1526" spans="1:9" x14ac:dyDescent="0.3">
      <c r="A1526" s="1" t="s">
        <v>689</v>
      </c>
      <c r="B1526" s="1">
        <v>6</v>
      </c>
      <c r="C1526" s="1">
        <v>3</v>
      </c>
      <c r="D1526" s="1">
        <v>3</v>
      </c>
      <c r="F1526" s="1" t="s">
        <v>749</v>
      </c>
      <c r="G1526" s="1">
        <v>25</v>
      </c>
      <c r="H1526" s="1">
        <v>25</v>
      </c>
      <c r="I1526" s="1">
        <v>25</v>
      </c>
    </row>
    <row r="1527" spans="1:9" x14ac:dyDescent="0.3">
      <c r="A1527" s="1" t="s">
        <v>688</v>
      </c>
      <c r="B1527" s="1">
        <v>15</v>
      </c>
      <c r="C1527" s="1">
        <v>15</v>
      </c>
      <c r="D1527" s="1">
        <v>15</v>
      </c>
      <c r="F1527" s="1" t="s">
        <v>748</v>
      </c>
      <c r="G1527" s="1">
        <v>79</v>
      </c>
      <c r="H1527" s="1">
        <v>1</v>
      </c>
      <c r="I1527" s="1">
        <v>0</v>
      </c>
    </row>
    <row r="1528" spans="1:9" x14ac:dyDescent="0.3">
      <c r="A1528" s="1" t="s">
        <v>686</v>
      </c>
      <c r="B1528" s="1">
        <v>33</v>
      </c>
      <c r="C1528" s="1">
        <v>33</v>
      </c>
      <c r="D1528" s="1">
        <v>33</v>
      </c>
      <c r="F1528" s="1" t="s">
        <v>747</v>
      </c>
      <c r="G1528" s="1">
        <v>7</v>
      </c>
      <c r="H1528" s="1">
        <v>7</v>
      </c>
      <c r="I1528" s="1">
        <v>7</v>
      </c>
    </row>
    <row r="1529" spans="1:9" x14ac:dyDescent="0.3">
      <c r="A1529" s="1" t="s">
        <v>685</v>
      </c>
      <c r="B1529" s="1">
        <v>12</v>
      </c>
      <c r="C1529" s="1">
        <v>5</v>
      </c>
      <c r="D1529" s="1">
        <v>5</v>
      </c>
      <c r="F1529" s="1" t="s">
        <v>746</v>
      </c>
      <c r="G1529" s="1">
        <v>1</v>
      </c>
      <c r="H1529" s="1">
        <v>1</v>
      </c>
      <c r="I1529" s="1">
        <v>1</v>
      </c>
    </row>
    <row r="1530" spans="1:9" x14ac:dyDescent="0.3">
      <c r="A1530" s="1" t="s">
        <v>684</v>
      </c>
      <c r="B1530" s="1">
        <v>1</v>
      </c>
      <c r="C1530" s="1">
        <v>1</v>
      </c>
      <c r="D1530" s="1">
        <v>1</v>
      </c>
      <c r="F1530" s="1" t="s">
        <v>745</v>
      </c>
      <c r="G1530" s="1">
        <v>3</v>
      </c>
      <c r="H1530" s="1">
        <v>2</v>
      </c>
      <c r="I1530" s="1">
        <v>2</v>
      </c>
    </row>
    <row r="1531" spans="1:9" x14ac:dyDescent="0.3">
      <c r="A1531" s="1" t="s">
        <v>683</v>
      </c>
      <c r="B1531" s="1">
        <v>53</v>
      </c>
      <c r="C1531" s="1">
        <v>30</v>
      </c>
      <c r="D1531" s="1">
        <v>30</v>
      </c>
      <c r="F1531" s="1" t="s">
        <v>744</v>
      </c>
      <c r="G1531" s="1">
        <v>20</v>
      </c>
      <c r="H1531" s="1">
        <v>20</v>
      </c>
      <c r="I1531" s="1">
        <v>3</v>
      </c>
    </row>
    <row r="1532" spans="1:9" x14ac:dyDescent="0.3">
      <c r="A1532" s="1" t="s">
        <v>682</v>
      </c>
      <c r="B1532" s="1">
        <v>2</v>
      </c>
      <c r="C1532" s="1">
        <v>1</v>
      </c>
      <c r="D1532" s="1">
        <v>2</v>
      </c>
      <c r="F1532" s="1" t="s">
        <v>743</v>
      </c>
      <c r="G1532" s="1">
        <v>22</v>
      </c>
      <c r="H1532" s="1">
        <v>18</v>
      </c>
      <c r="I1532" s="1">
        <v>17</v>
      </c>
    </row>
    <row r="1533" spans="1:9" x14ac:dyDescent="0.3">
      <c r="A1533" s="1" t="s">
        <v>681</v>
      </c>
      <c r="B1533" s="1">
        <v>5</v>
      </c>
      <c r="C1533" s="1">
        <v>4</v>
      </c>
      <c r="D1533" s="1">
        <v>4</v>
      </c>
      <c r="F1533" s="1" t="s">
        <v>742</v>
      </c>
      <c r="G1533" s="1">
        <v>1</v>
      </c>
      <c r="H1533" s="1">
        <v>1</v>
      </c>
      <c r="I1533" s="1">
        <v>1</v>
      </c>
    </row>
    <row r="1534" spans="1:9" x14ac:dyDescent="0.3">
      <c r="A1534" s="1" t="s">
        <v>680</v>
      </c>
      <c r="B1534" s="1">
        <v>1</v>
      </c>
      <c r="C1534" s="1">
        <v>1</v>
      </c>
      <c r="D1534" s="1">
        <v>1</v>
      </c>
      <c r="F1534" s="1" t="s">
        <v>741</v>
      </c>
      <c r="G1534" s="1">
        <v>14</v>
      </c>
      <c r="H1534" s="1">
        <v>13</v>
      </c>
      <c r="I1534" s="1">
        <v>12</v>
      </c>
    </row>
    <row r="1535" spans="1:9" x14ac:dyDescent="0.3">
      <c r="A1535" s="1" t="s">
        <v>679</v>
      </c>
      <c r="B1535" s="1">
        <v>4</v>
      </c>
      <c r="C1535" s="1">
        <v>3</v>
      </c>
      <c r="D1535" s="1">
        <v>3</v>
      </c>
      <c r="F1535" s="1" t="s">
        <v>740</v>
      </c>
      <c r="G1535" s="1">
        <v>1</v>
      </c>
      <c r="H1535" s="1">
        <v>1</v>
      </c>
      <c r="I1535" s="1">
        <v>1</v>
      </c>
    </row>
    <row r="1536" spans="1:9" x14ac:dyDescent="0.3">
      <c r="A1536" s="1" t="s">
        <v>678</v>
      </c>
      <c r="B1536" s="1">
        <v>2</v>
      </c>
      <c r="C1536" s="1">
        <v>2</v>
      </c>
      <c r="D1536" s="1">
        <v>2</v>
      </c>
      <c r="F1536" s="1" t="s">
        <v>739</v>
      </c>
      <c r="G1536" s="1">
        <v>2</v>
      </c>
      <c r="H1536" s="1">
        <v>2</v>
      </c>
      <c r="I1536" s="1">
        <v>2</v>
      </c>
    </row>
    <row r="1537" spans="1:9" x14ac:dyDescent="0.3">
      <c r="A1537" s="1" t="s">
        <v>677</v>
      </c>
      <c r="B1537" s="1">
        <v>1</v>
      </c>
      <c r="C1537" s="1">
        <v>1</v>
      </c>
      <c r="D1537" s="1">
        <v>1</v>
      </c>
      <c r="F1537" s="1" t="s">
        <v>738</v>
      </c>
      <c r="G1537" s="1">
        <v>2</v>
      </c>
      <c r="H1537" s="1">
        <v>2</v>
      </c>
      <c r="I1537" s="1">
        <v>2</v>
      </c>
    </row>
    <row r="1538" spans="1:9" x14ac:dyDescent="0.3">
      <c r="A1538" s="1" t="s">
        <v>676</v>
      </c>
      <c r="B1538" s="1">
        <v>1</v>
      </c>
      <c r="C1538" s="1">
        <v>1</v>
      </c>
      <c r="D1538" s="1">
        <v>1</v>
      </c>
      <c r="F1538" s="1" t="s">
        <v>737</v>
      </c>
      <c r="G1538" s="1">
        <v>9</v>
      </c>
      <c r="H1538" s="1">
        <v>9</v>
      </c>
      <c r="I1538" s="1">
        <v>9</v>
      </c>
    </row>
    <row r="1539" spans="1:9" x14ac:dyDescent="0.3">
      <c r="A1539" s="1" t="s">
        <v>675</v>
      </c>
      <c r="B1539" s="1">
        <v>5</v>
      </c>
      <c r="C1539" s="1">
        <v>5</v>
      </c>
      <c r="D1539" s="1">
        <v>5</v>
      </c>
      <c r="F1539" s="1" t="s">
        <v>736</v>
      </c>
      <c r="G1539" s="1">
        <v>30</v>
      </c>
      <c r="H1539" s="1">
        <v>30</v>
      </c>
      <c r="I1539" s="1">
        <v>30</v>
      </c>
    </row>
    <row r="1540" spans="1:9" x14ac:dyDescent="0.3">
      <c r="A1540" s="1" t="s">
        <v>674</v>
      </c>
      <c r="B1540" s="1">
        <v>2</v>
      </c>
      <c r="C1540" s="1">
        <v>2</v>
      </c>
      <c r="D1540" s="1">
        <v>2</v>
      </c>
      <c r="F1540" s="1" t="s">
        <v>735</v>
      </c>
      <c r="G1540" s="1">
        <v>17</v>
      </c>
      <c r="H1540" s="1">
        <v>8</v>
      </c>
      <c r="I1540" s="1">
        <v>8</v>
      </c>
    </row>
    <row r="1541" spans="1:9" x14ac:dyDescent="0.3">
      <c r="A1541" s="1" t="s">
        <v>673</v>
      </c>
      <c r="B1541" s="1">
        <v>61</v>
      </c>
      <c r="C1541" s="1">
        <v>48</v>
      </c>
      <c r="D1541" s="1">
        <v>45</v>
      </c>
      <c r="F1541" s="1" t="s">
        <v>734</v>
      </c>
      <c r="G1541" s="1">
        <v>15</v>
      </c>
      <c r="H1541" s="1">
        <v>14</v>
      </c>
      <c r="I1541" s="1">
        <v>14</v>
      </c>
    </row>
    <row r="1542" spans="1:9" x14ac:dyDescent="0.3">
      <c r="A1542" s="1" t="s">
        <v>672</v>
      </c>
      <c r="B1542" s="1">
        <v>5</v>
      </c>
      <c r="C1542" s="1">
        <v>5</v>
      </c>
      <c r="D1542" s="1">
        <v>5</v>
      </c>
      <c r="F1542" s="1" t="s">
        <v>733</v>
      </c>
      <c r="G1542" s="1">
        <v>6</v>
      </c>
      <c r="H1542" s="1">
        <v>5</v>
      </c>
      <c r="I1542" s="1">
        <v>4</v>
      </c>
    </row>
    <row r="1543" spans="1:9" x14ac:dyDescent="0.3">
      <c r="A1543" s="1" t="s">
        <v>670</v>
      </c>
      <c r="B1543" s="1">
        <v>1</v>
      </c>
      <c r="C1543" s="1">
        <v>1</v>
      </c>
      <c r="D1543" s="1">
        <v>1</v>
      </c>
      <c r="F1543" s="1" t="s">
        <v>731</v>
      </c>
      <c r="G1543" s="1">
        <v>1</v>
      </c>
      <c r="H1543" s="1">
        <v>1</v>
      </c>
      <c r="I1543" s="1">
        <v>1</v>
      </c>
    </row>
    <row r="1544" spans="1:9" x14ac:dyDescent="0.3">
      <c r="A1544" s="1" t="s">
        <v>669</v>
      </c>
      <c r="B1544" s="1">
        <v>3</v>
      </c>
      <c r="C1544" s="1">
        <v>2</v>
      </c>
      <c r="D1544" s="1">
        <v>2</v>
      </c>
      <c r="F1544" s="1" t="s">
        <v>730</v>
      </c>
      <c r="G1544" s="1">
        <v>2</v>
      </c>
      <c r="H1544" s="1">
        <v>2</v>
      </c>
      <c r="I1544" s="1">
        <v>2</v>
      </c>
    </row>
    <row r="1545" spans="1:9" x14ac:dyDescent="0.3">
      <c r="A1545" s="1" t="s">
        <v>668</v>
      </c>
      <c r="B1545" s="1">
        <v>51</v>
      </c>
      <c r="C1545" s="1">
        <v>29</v>
      </c>
      <c r="D1545" s="1">
        <v>28</v>
      </c>
      <c r="F1545" s="1" t="s">
        <v>729</v>
      </c>
      <c r="G1545" s="1">
        <v>6</v>
      </c>
      <c r="H1545" s="1">
        <v>6</v>
      </c>
      <c r="I1545" s="1">
        <v>6</v>
      </c>
    </row>
    <row r="1546" spans="1:9" x14ac:dyDescent="0.3">
      <c r="A1546" s="1" t="s">
        <v>667</v>
      </c>
      <c r="B1546" s="1">
        <v>3</v>
      </c>
      <c r="C1546" s="1">
        <v>1</v>
      </c>
      <c r="D1546" s="1">
        <v>1</v>
      </c>
      <c r="F1546" s="1" t="s">
        <v>728</v>
      </c>
      <c r="G1546" s="1">
        <v>17</v>
      </c>
      <c r="H1546" s="1">
        <v>17</v>
      </c>
      <c r="I1546" s="1">
        <v>17</v>
      </c>
    </row>
    <row r="1547" spans="1:9" x14ac:dyDescent="0.3">
      <c r="A1547" s="1" t="s">
        <v>666</v>
      </c>
      <c r="B1547" s="1">
        <v>1</v>
      </c>
      <c r="C1547" s="1">
        <v>1</v>
      </c>
      <c r="D1547" s="1">
        <v>1</v>
      </c>
      <c r="F1547" s="1" t="s">
        <v>727</v>
      </c>
      <c r="G1547" s="1">
        <v>89</v>
      </c>
      <c r="H1547" s="1">
        <v>1</v>
      </c>
      <c r="I1547" s="1">
        <v>0</v>
      </c>
    </row>
    <row r="1548" spans="1:9" x14ac:dyDescent="0.3">
      <c r="A1548" s="1" t="s">
        <v>665</v>
      </c>
      <c r="B1548" s="1">
        <v>2</v>
      </c>
      <c r="C1548" s="1">
        <v>2</v>
      </c>
      <c r="D1548" s="1">
        <v>2</v>
      </c>
      <c r="F1548" s="1" t="s">
        <v>726</v>
      </c>
      <c r="G1548" s="1">
        <v>6</v>
      </c>
      <c r="H1548" s="1">
        <v>5</v>
      </c>
      <c r="I1548" s="1">
        <v>5</v>
      </c>
    </row>
    <row r="1549" spans="1:9" x14ac:dyDescent="0.3">
      <c r="A1549" s="1" t="s">
        <v>664</v>
      </c>
      <c r="B1549" s="1">
        <v>3</v>
      </c>
      <c r="C1549" s="1">
        <v>1</v>
      </c>
      <c r="D1549" s="1">
        <v>1</v>
      </c>
      <c r="F1549" s="1" t="s">
        <v>725</v>
      </c>
      <c r="G1549" s="1">
        <v>5</v>
      </c>
      <c r="H1549" s="1">
        <v>5</v>
      </c>
      <c r="I1549" s="1">
        <v>5</v>
      </c>
    </row>
    <row r="1550" spans="1:9" x14ac:dyDescent="0.3">
      <c r="A1550" s="1" t="s">
        <v>663</v>
      </c>
      <c r="B1550" s="1">
        <v>1</v>
      </c>
      <c r="C1550" s="1">
        <v>1</v>
      </c>
      <c r="D1550" s="1">
        <v>1</v>
      </c>
      <c r="F1550" s="1" t="s">
        <v>724</v>
      </c>
      <c r="G1550" s="1">
        <v>37</v>
      </c>
      <c r="H1550" s="1">
        <v>28</v>
      </c>
      <c r="I1550" s="1">
        <v>28</v>
      </c>
    </row>
    <row r="1551" spans="1:9" x14ac:dyDescent="0.3">
      <c r="A1551" s="1" t="s">
        <v>662</v>
      </c>
      <c r="B1551" s="1">
        <v>4</v>
      </c>
      <c r="C1551" s="1">
        <v>3</v>
      </c>
      <c r="D1551" s="1">
        <v>3</v>
      </c>
      <c r="F1551" s="1" t="s">
        <v>723</v>
      </c>
      <c r="G1551" s="1">
        <v>3</v>
      </c>
      <c r="H1551" s="1">
        <v>3</v>
      </c>
      <c r="I1551" s="1">
        <v>3</v>
      </c>
    </row>
    <row r="1552" spans="1:9" x14ac:dyDescent="0.3">
      <c r="A1552" s="1" t="s">
        <v>661</v>
      </c>
      <c r="B1552" s="1">
        <v>1</v>
      </c>
      <c r="C1552" s="1">
        <v>1</v>
      </c>
      <c r="D1552" s="1">
        <v>1</v>
      </c>
      <c r="F1552" s="1" t="s">
        <v>722</v>
      </c>
      <c r="G1552" s="1">
        <v>5</v>
      </c>
      <c r="H1552" s="1">
        <v>5</v>
      </c>
      <c r="I1552" s="1">
        <v>4</v>
      </c>
    </row>
    <row r="1553" spans="1:9" x14ac:dyDescent="0.3">
      <c r="A1553" s="1" t="s">
        <v>660</v>
      </c>
      <c r="B1553" s="1">
        <v>28</v>
      </c>
      <c r="C1553" s="1">
        <v>18</v>
      </c>
      <c r="D1553" s="1">
        <v>18</v>
      </c>
      <c r="F1553" s="1" t="s">
        <v>721</v>
      </c>
      <c r="G1553" s="1">
        <v>27</v>
      </c>
      <c r="H1553" s="1">
        <v>27</v>
      </c>
      <c r="I1553" s="1">
        <v>27</v>
      </c>
    </row>
    <row r="1554" spans="1:9" x14ac:dyDescent="0.3">
      <c r="A1554" s="1" t="s">
        <v>659</v>
      </c>
      <c r="B1554" s="1">
        <v>53</v>
      </c>
      <c r="C1554" s="1">
        <v>32</v>
      </c>
      <c r="D1554" s="1">
        <v>32</v>
      </c>
      <c r="F1554" s="1" t="s">
        <v>720</v>
      </c>
      <c r="G1554" s="1">
        <v>25</v>
      </c>
      <c r="H1554" s="1">
        <v>25</v>
      </c>
      <c r="I1554" s="1">
        <v>24</v>
      </c>
    </row>
    <row r="1555" spans="1:9" x14ac:dyDescent="0.3">
      <c r="A1555" s="1" t="s">
        <v>658</v>
      </c>
      <c r="B1555" s="1">
        <v>7</v>
      </c>
      <c r="C1555" s="1">
        <v>3</v>
      </c>
      <c r="D1555" s="1">
        <v>3</v>
      </c>
      <c r="F1555" s="1" t="s">
        <v>719</v>
      </c>
      <c r="G1555" s="1">
        <v>1</v>
      </c>
      <c r="H1555" s="1">
        <v>1</v>
      </c>
      <c r="I1555" s="1">
        <v>1</v>
      </c>
    </row>
    <row r="1556" spans="1:9" x14ac:dyDescent="0.3">
      <c r="A1556" s="1" t="s">
        <v>657</v>
      </c>
      <c r="B1556" s="1">
        <v>1</v>
      </c>
      <c r="C1556" s="1">
        <v>1</v>
      </c>
      <c r="D1556" s="1">
        <v>1</v>
      </c>
      <c r="F1556" s="1" t="s">
        <v>718</v>
      </c>
      <c r="G1556" s="1">
        <v>2</v>
      </c>
      <c r="H1556" s="1">
        <v>2</v>
      </c>
      <c r="I1556" s="1">
        <v>2</v>
      </c>
    </row>
    <row r="1557" spans="1:9" x14ac:dyDescent="0.3">
      <c r="A1557" s="1" t="s">
        <v>656</v>
      </c>
      <c r="B1557" s="1">
        <v>5</v>
      </c>
      <c r="C1557" s="1">
        <v>2</v>
      </c>
      <c r="D1557" s="1">
        <v>3</v>
      </c>
      <c r="F1557" s="1" t="s">
        <v>717</v>
      </c>
      <c r="G1557" s="1">
        <v>32</v>
      </c>
      <c r="H1557" s="1">
        <v>32</v>
      </c>
      <c r="I1557" s="1">
        <v>32</v>
      </c>
    </row>
    <row r="1558" spans="1:9" x14ac:dyDescent="0.3">
      <c r="A1558" s="1" t="s">
        <v>655</v>
      </c>
      <c r="B1558" s="1">
        <v>4</v>
      </c>
      <c r="C1558" s="1">
        <v>4</v>
      </c>
      <c r="D1558" s="1">
        <v>4</v>
      </c>
      <c r="F1558" s="1" t="s">
        <v>716</v>
      </c>
      <c r="G1558" s="1">
        <v>45</v>
      </c>
      <c r="H1558" s="1">
        <v>23</v>
      </c>
      <c r="I1558" s="1">
        <v>23</v>
      </c>
    </row>
    <row r="1559" spans="1:9" x14ac:dyDescent="0.3">
      <c r="A1559" s="1" t="s">
        <v>654</v>
      </c>
      <c r="B1559" s="1">
        <v>1</v>
      </c>
      <c r="C1559" s="1">
        <v>1</v>
      </c>
      <c r="D1559" s="1">
        <v>1</v>
      </c>
      <c r="F1559" s="1" t="s">
        <v>715</v>
      </c>
      <c r="G1559" s="1">
        <v>4</v>
      </c>
      <c r="H1559" s="1">
        <v>4</v>
      </c>
      <c r="I1559" s="1">
        <v>4</v>
      </c>
    </row>
    <row r="1560" spans="1:9" x14ac:dyDescent="0.3">
      <c r="A1560" s="1" t="s">
        <v>653</v>
      </c>
      <c r="B1560" s="1">
        <v>49</v>
      </c>
      <c r="C1560" s="1">
        <v>33</v>
      </c>
      <c r="D1560" s="1">
        <v>16</v>
      </c>
      <c r="F1560" s="1" t="s">
        <v>714</v>
      </c>
      <c r="G1560" s="1">
        <v>23</v>
      </c>
      <c r="H1560" s="1">
        <v>23</v>
      </c>
      <c r="I1560" s="1">
        <v>23</v>
      </c>
    </row>
    <row r="1561" spans="1:9" x14ac:dyDescent="0.3">
      <c r="A1561" s="1" t="s">
        <v>652</v>
      </c>
      <c r="B1561" s="1">
        <v>2</v>
      </c>
      <c r="C1561" s="1">
        <v>2</v>
      </c>
      <c r="D1561" s="1">
        <v>2</v>
      </c>
      <c r="F1561" s="1" t="s">
        <v>713</v>
      </c>
      <c r="G1561" s="1">
        <v>2</v>
      </c>
      <c r="H1561" s="1">
        <v>2</v>
      </c>
      <c r="I1561" s="1">
        <v>2</v>
      </c>
    </row>
    <row r="1562" spans="1:9" x14ac:dyDescent="0.3">
      <c r="A1562" s="1" t="s">
        <v>651</v>
      </c>
      <c r="B1562" s="1">
        <v>3</v>
      </c>
      <c r="C1562" s="1">
        <v>2</v>
      </c>
      <c r="D1562" s="1">
        <v>2</v>
      </c>
      <c r="F1562" s="1" t="s">
        <v>712</v>
      </c>
      <c r="G1562" s="1">
        <v>13</v>
      </c>
      <c r="H1562" s="1">
        <v>12</v>
      </c>
      <c r="I1562" s="1">
        <v>12</v>
      </c>
    </row>
    <row r="1563" spans="1:9" x14ac:dyDescent="0.3">
      <c r="A1563" s="1" t="s">
        <v>649</v>
      </c>
      <c r="B1563" s="1">
        <v>16</v>
      </c>
      <c r="C1563" s="1">
        <v>8</v>
      </c>
      <c r="D1563" s="1">
        <v>8</v>
      </c>
      <c r="F1563" s="1" t="s">
        <v>711</v>
      </c>
      <c r="G1563" s="1">
        <v>3</v>
      </c>
      <c r="H1563" s="1">
        <v>3</v>
      </c>
      <c r="I1563" s="1">
        <v>3</v>
      </c>
    </row>
    <row r="1564" spans="1:9" x14ac:dyDescent="0.3">
      <c r="A1564" s="1" t="s">
        <v>647</v>
      </c>
      <c r="B1564" s="1">
        <v>4</v>
      </c>
      <c r="C1564" s="1">
        <v>3</v>
      </c>
      <c r="D1564" s="1">
        <v>4</v>
      </c>
      <c r="F1564" s="1" t="s">
        <v>710</v>
      </c>
      <c r="G1564" s="1">
        <v>3</v>
      </c>
      <c r="H1564" s="1">
        <v>3</v>
      </c>
      <c r="I1564" s="1">
        <v>3</v>
      </c>
    </row>
    <row r="1565" spans="1:9" x14ac:dyDescent="0.3">
      <c r="A1565" s="1" t="s">
        <v>646</v>
      </c>
      <c r="B1565" s="1">
        <v>6</v>
      </c>
      <c r="C1565" s="1">
        <v>6</v>
      </c>
      <c r="D1565" s="1">
        <v>6</v>
      </c>
      <c r="F1565" s="1" t="s">
        <v>709</v>
      </c>
      <c r="G1565" s="1">
        <v>7</v>
      </c>
      <c r="H1565" s="1">
        <v>7</v>
      </c>
      <c r="I1565" s="1">
        <v>6</v>
      </c>
    </row>
    <row r="1566" spans="1:9" x14ac:dyDescent="0.3">
      <c r="A1566" s="1" t="s">
        <v>645</v>
      </c>
      <c r="B1566" s="1">
        <v>26</v>
      </c>
      <c r="C1566" s="1">
        <v>15</v>
      </c>
      <c r="D1566" s="1">
        <v>18</v>
      </c>
      <c r="F1566" s="1" t="s">
        <v>708</v>
      </c>
      <c r="G1566" s="1">
        <v>30</v>
      </c>
      <c r="H1566" s="1">
        <v>28</v>
      </c>
      <c r="I1566" s="1">
        <v>27</v>
      </c>
    </row>
    <row r="1567" spans="1:9" x14ac:dyDescent="0.3">
      <c r="A1567" s="1" t="s">
        <v>644</v>
      </c>
      <c r="B1567" s="1">
        <v>4</v>
      </c>
      <c r="C1567" s="1">
        <v>4</v>
      </c>
      <c r="D1567" s="1">
        <v>4</v>
      </c>
      <c r="F1567" s="1" t="s">
        <v>707</v>
      </c>
      <c r="G1567" s="1">
        <v>2</v>
      </c>
      <c r="H1567" s="1">
        <v>2</v>
      </c>
      <c r="I1567" s="1">
        <v>2</v>
      </c>
    </row>
    <row r="1568" spans="1:9" x14ac:dyDescent="0.3">
      <c r="A1568" s="1" t="s">
        <v>643</v>
      </c>
      <c r="B1568" s="1">
        <v>2</v>
      </c>
      <c r="C1568" s="1">
        <v>2</v>
      </c>
      <c r="D1568" s="1">
        <v>2</v>
      </c>
      <c r="F1568" s="1" t="s">
        <v>706</v>
      </c>
      <c r="G1568" s="1">
        <v>10</v>
      </c>
      <c r="H1568" s="1">
        <v>10</v>
      </c>
      <c r="I1568" s="1">
        <v>10</v>
      </c>
    </row>
    <row r="1569" spans="1:9" x14ac:dyDescent="0.3">
      <c r="A1569" s="1" t="s">
        <v>642</v>
      </c>
      <c r="B1569" s="1">
        <v>4</v>
      </c>
      <c r="C1569" s="1">
        <v>2</v>
      </c>
      <c r="D1569" s="1">
        <v>2</v>
      </c>
      <c r="F1569" s="1" t="s">
        <v>705</v>
      </c>
      <c r="G1569" s="1">
        <v>1</v>
      </c>
      <c r="H1569" s="1">
        <v>1</v>
      </c>
      <c r="I1569" s="1">
        <v>1</v>
      </c>
    </row>
    <row r="1570" spans="1:9" x14ac:dyDescent="0.3">
      <c r="A1570" s="1" t="s">
        <v>641</v>
      </c>
      <c r="B1570" s="1">
        <v>13</v>
      </c>
      <c r="C1570" s="1">
        <v>5</v>
      </c>
      <c r="D1570" s="1">
        <v>5</v>
      </c>
      <c r="F1570" s="1" t="s">
        <v>704</v>
      </c>
      <c r="G1570" s="1">
        <v>2</v>
      </c>
      <c r="H1570" s="1">
        <v>2</v>
      </c>
      <c r="I1570" s="1">
        <v>1</v>
      </c>
    </row>
    <row r="1571" spans="1:9" x14ac:dyDescent="0.3">
      <c r="A1571" s="1" t="s">
        <v>640</v>
      </c>
      <c r="B1571" s="1">
        <v>25</v>
      </c>
      <c r="C1571" s="1">
        <v>21</v>
      </c>
      <c r="D1571" s="1">
        <v>21</v>
      </c>
      <c r="F1571" s="1" t="s">
        <v>703</v>
      </c>
      <c r="G1571" s="1">
        <v>8</v>
      </c>
      <c r="H1571" s="1">
        <v>8</v>
      </c>
      <c r="I1571" s="1">
        <v>7</v>
      </c>
    </row>
    <row r="1572" spans="1:9" x14ac:dyDescent="0.3">
      <c r="A1572" s="1" t="s">
        <v>639</v>
      </c>
      <c r="B1572" s="1">
        <v>36</v>
      </c>
      <c r="C1572" s="1">
        <v>20</v>
      </c>
      <c r="D1572" s="1">
        <v>20</v>
      </c>
      <c r="F1572" s="1" t="s">
        <v>702</v>
      </c>
      <c r="G1572" s="1">
        <v>60</v>
      </c>
      <c r="H1572" s="1">
        <v>1</v>
      </c>
      <c r="I1572" s="1">
        <v>0</v>
      </c>
    </row>
    <row r="1573" spans="1:9" x14ac:dyDescent="0.3">
      <c r="A1573" s="1" t="s">
        <v>638</v>
      </c>
      <c r="B1573" s="1">
        <v>20</v>
      </c>
      <c r="C1573" s="1">
        <v>12</v>
      </c>
      <c r="D1573" s="1">
        <v>13</v>
      </c>
      <c r="F1573" s="1" t="s">
        <v>700</v>
      </c>
      <c r="G1573" s="1">
        <v>1</v>
      </c>
      <c r="H1573" s="1">
        <v>1</v>
      </c>
      <c r="I1573" s="1">
        <v>1</v>
      </c>
    </row>
    <row r="1574" spans="1:9" x14ac:dyDescent="0.3">
      <c r="A1574" s="1" t="s">
        <v>637</v>
      </c>
      <c r="B1574" s="1">
        <v>4</v>
      </c>
      <c r="C1574" s="1">
        <v>4</v>
      </c>
      <c r="D1574" s="1">
        <v>4</v>
      </c>
      <c r="F1574" s="1" t="s">
        <v>699</v>
      </c>
      <c r="G1574" s="1">
        <v>10</v>
      </c>
      <c r="H1574" s="1">
        <v>10</v>
      </c>
      <c r="I1574" s="1">
        <v>10</v>
      </c>
    </row>
    <row r="1575" spans="1:9" x14ac:dyDescent="0.3">
      <c r="A1575" s="1" t="s">
        <v>636</v>
      </c>
      <c r="B1575" s="1">
        <v>47</v>
      </c>
      <c r="C1575" s="1">
        <v>38</v>
      </c>
      <c r="D1575" s="1">
        <v>9</v>
      </c>
      <c r="F1575" s="1" t="s">
        <v>698</v>
      </c>
      <c r="G1575" s="1">
        <v>1</v>
      </c>
      <c r="H1575" s="1">
        <v>1</v>
      </c>
      <c r="I1575" s="1">
        <v>1</v>
      </c>
    </row>
    <row r="1576" spans="1:9" x14ac:dyDescent="0.3">
      <c r="A1576" s="1" t="s">
        <v>635</v>
      </c>
      <c r="B1576" s="1">
        <v>2</v>
      </c>
      <c r="C1576" s="1">
        <v>2</v>
      </c>
      <c r="D1576" s="1">
        <v>2</v>
      </c>
      <c r="F1576" s="1" t="s">
        <v>697</v>
      </c>
      <c r="G1576" s="1">
        <v>4</v>
      </c>
      <c r="H1576" s="1">
        <v>2</v>
      </c>
      <c r="I1576" s="1">
        <v>2</v>
      </c>
    </row>
    <row r="1577" spans="1:9" x14ac:dyDescent="0.3">
      <c r="A1577" s="1" t="s">
        <v>634</v>
      </c>
      <c r="B1577" s="1">
        <v>36</v>
      </c>
      <c r="C1577" s="1">
        <v>21</v>
      </c>
      <c r="D1577" s="1">
        <v>20</v>
      </c>
      <c r="F1577" s="1" t="s">
        <v>696</v>
      </c>
      <c r="G1577" s="1">
        <v>3</v>
      </c>
      <c r="H1577" s="1">
        <v>2</v>
      </c>
      <c r="I1577" s="1">
        <v>2</v>
      </c>
    </row>
    <row r="1578" spans="1:9" x14ac:dyDescent="0.3">
      <c r="A1578" s="1" t="s">
        <v>633</v>
      </c>
      <c r="B1578" s="1">
        <v>17</v>
      </c>
      <c r="C1578" s="1">
        <v>15</v>
      </c>
      <c r="D1578" s="1">
        <v>15</v>
      </c>
      <c r="F1578" s="1" t="s">
        <v>695</v>
      </c>
      <c r="G1578" s="1">
        <v>2</v>
      </c>
      <c r="H1578" s="1">
        <v>2</v>
      </c>
      <c r="I1578" s="1">
        <v>2</v>
      </c>
    </row>
    <row r="1579" spans="1:9" x14ac:dyDescent="0.3">
      <c r="A1579" s="1" t="s">
        <v>632</v>
      </c>
      <c r="B1579" s="1">
        <v>22</v>
      </c>
      <c r="C1579" s="1">
        <v>17</v>
      </c>
      <c r="D1579" s="1">
        <v>13</v>
      </c>
      <c r="F1579" s="1" t="s">
        <v>694</v>
      </c>
      <c r="G1579" s="1">
        <v>3</v>
      </c>
      <c r="H1579" s="1">
        <v>3</v>
      </c>
      <c r="I1579" s="1">
        <v>2</v>
      </c>
    </row>
    <row r="1580" spans="1:9" x14ac:dyDescent="0.3">
      <c r="A1580" s="1" t="s">
        <v>631</v>
      </c>
      <c r="B1580" s="1">
        <v>5</v>
      </c>
      <c r="C1580" s="1">
        <v>4</v>
      </c>
      <c r="D1580" s="1">
        <v>4</v>
      </c>
      <c r="F1580" s="1" t="s">
        <v>693</v>
      </c>
      <c r="G1580" s="1">
        <v>11</v>
      </c>
      <c r="H1580" s="1">
        <v>11</v>
      </c>
      <c r="I1580" s="1">
        <v>11</v>
      </c>
    </row>
    <row r="1581" spans="1:9" x14ac:dyDescent="0.3">
      <c r="A1581" s="1" t="s">
        <v>630</v>
      </c>
      <c r="B1581" s="1">
        <v>14</v>
      </c>
      <c r="C1581" s="1">
        <v>10</v>
      </c>
      <c r="D1581" s="1">
        <v>0</v>
      </c>
      <c r="F1581" s="1" t="s">
        <v>692</v>
      </c>
      <c r="G1581" s="1">
        <v>20</v>
      </c>
      <c r="H1581" s="1">
        <v>9</v>
      </c>
      <c r="I1581" s="1">
        <v>9</v>
      </c>
    </row>
    <row r="1582" spans="1:9" x14ac:dyDescent="0.3">
      <c r="A1582" s="1" t="s">
        <v>628</v>
      </c>
      <c r="B1582" s="1">
        <v>25</v>
      </c>
      <c r="C1582" s="1">
        <v>12</v>
      </c>
      <c r="D1582" s="1">
        <v>12</v>
      </c>
      <c r="F1582" s="1" t="s">
        <v>691</v>
      </c>
      <c r="G1582" s="1">
        <v>1</v>
      </c>
      <c r="H1582" s="1">
        <v>1</v>
      </c>
      <c r="I1582" s="1">
        <v>1</v>
      </c>
    </row>
    <row r="1583" spans="1:9" x14ac:dyDescent="0.3">
      <c r="A1583" s="1" t="s">
        <v>627</v>
      </c>
      <c r="B1583" s="1">
        <v>47</v>
      </c>
      <c r="C1583" s="1">
        <v>44</v>
      </c>
      <c r="D1583" s="1">
        <v>44</v>
      </c>
      <c r="F1583" s="1" t="s">
        <v>690</v>
      </c>
      <c r="G1583" s="1">
        <v>44</v>
      </c>
      <c r="H1583" s="1">
        <v>26</v>
      </c>
      <c r="I1583" s="1">
        <v>25</v>
      </c>
    </row>
    <row r="1584" spans="1:9" x14ac:dyDescent="0.3">
      <c r="A1584" s="1" t="s">
        <v>626</v>
      </c>
      <c r="B1584" s="1">
        <v>24</v>
      </c>
      <c r="C1584" s="1">
        <v>22</v>
      </c>
      <c r="D1584" s="1">
        <v>22</v>
      </c>
      <c r="F1584" s="1" t="s">
        <v>689</v>
      </c>
      <c r="G1584" s="1">
        <v>3</v>
      </c>
      <c r="H1584" s="1">
        <v>3</v>
      </c>
      <c r="I1584" s="1">
        <v>3</v>
      </c>
    </row>
    <row r="1585" spans="1:9" x14ac:dyDescent="0.3">
      <c r="A1585" s="1" t="s">
        <v>625</v>
      </c>
      <c r="B1585" s="1">
        <v>7</v>
      </c>
      <c r="C1585" s="1">
        <v>5</v>
      </c>
      <c r="D1585" s="1">
        <v>5</v>
      </c>
      <c r="F1585" s="1" t="s">
        <v>688</v>
      </c>
      <c r="G1585" s="1">
        <v>15</v>
      </c>
      <c r="H1585" s="1">
        <v>15</v>
      </c>
      <c r="I1585" s="1">
        <v>15</v>
      </c>
    </row>
    <row r="1586" spans="1:9" x14ac:dyDescent="0.3">
      <c r="A1586" s="1" t="s">
        <v>624</v>
      </c>
      <c r="B1586" s="1">
        <v>3</v>
      </c>
      <c r="C1586" s="1">
        <v>2</v>
      </c>
      <c r="D1586" s="1">
        <v>2</v>
      </c>
      <c r="F1586" s="1" t="s">
        <v>686</v>
      </c>
      <c r="G1586" s="1">
        <v>33</v>
      </c>
      <c r="H1586" s="1">
        <v>33</v>
      </c>
      <c r="I1586" s="1">
        <v>33</v>
      </c>
    </row>
    <row r="1587" spans="1:9" x14ac:dyDescent="0.3">
      <c r="A1587" s="1" t="s">
        <v>623</v>
      </c>
      <c r="B1587" s="1">
        <v>1</v>
      </c>
      <c r="C1587" s="1">
        <v>1</v>
      </c>
      <c r="D1587" s="1">
        <v>1</v>
      </c>
      <c r="F1587" s="1" t="s">
        <v>685</v>
      </c>
      <c r="G1587" s="1">
        <v>5</v>
      </c>
      <c r="H1587" s="1">
        <v>5</v>
      </c>
      <c r="I1587" s="1">
        <v>5</v>
      </c>
    </row>
    <row r="1588" spans="1:9" x14ac:dyDescent="0.3">
      <c r="A1588" s="1" t="s">
        <v>622</v>
      </c>
      <c r="B1588" s="1">
        <v>10</v>
      </c>
      <c r="C1588" s="1">
        <v>7</v>
      </c>
      <c r="D1588" s="1">
        <v>8</v>
      </c>
      <c r="F1588" s="1" t="s">
        <v>684</v>
      </c>
      <c r="G1588" s="1">
        <v>1</v>
      </c>
      <c r="H1588" s="1">
        <v>1</v>
      </c>
      <c r="I1588" s="1">
        <v>1</v>
      </c>
    </row>
    <row r="1589" spans="1:9" x14ac:dyDescent="0.3">
      <c r="A1589" s="1" t="s">
        <v>620</v>
      </c>
      <c r="B1589" s="1">
        <v>10</v>
      </c>
      <c r="C1589" s="1">
        <v>10</v>
      </c>
      <c r="D1589" s="1">
        <v>10</v>
      </c>
      <c r="F1589" s="1" t="s">
        <v>683</v>
      </c>
      <c r="G1589" s="1">
        <v>32</v>
      </c>
      <c r="H1589" s="1">
        <v>30</v>
      </c>
      <c r="I1589" s="1">
        <v>30</v>
      </c>
    </row>
    <row r="1590" spans="1:9" x14ac:dyDescent="0.3">
      <c r="A1590" s="1" t="s">
        <v>619</v>
      </c>
      <c r="B1590" s="1">
        <v>18</v>
      </c>
      <c r="C1590" s="1">
        <v>18</v>
      </c>
      <c r="D1590" s="1">
        <v>18</v>
      </c>
      <c r="F1590" s="1" t="s">
        <v>682</v>
      </c>
      <c r="G1590" s="1">
        <v>1</v>
      </c>
      <c r="H1590" s="1">
        <v>1</v>
      </c>
      <c r="I1590" s="1">
        <v>1</v>
      </c>
    </row>
    <row r="1591" spans="1:9" x14ac:dyDescent="0.3">
      <c r="A1591" s="1" t="s">
        <v>618</v>
      </c>
      <c r="B1591" s="1">
        <v>11</v>
      </c>
      <c r="C1591" s="1">
        <v>10</v>
      </c>
      <c r="D1591" s="1">
        <v>10</v>
      </c>
      <c r="F1591" s="1" t="s">
        <v>681</v>
      </c>
      <c r="G1591" s="1">
        <v>4</v>
      </c>
      <c r="H1591" s="1">
        <v>4</v>
      </c>
      <c r="I1591" s="1">
        <v>4</v>
      </c>
    </row>
    <row r="1592" spans="1:9" x14ac:dyDescent="0.3">
      <c r="A1592" s="1" t="s">
        <v>617</v>
      </c>
      <c r="B1592" s="1">
        <v>64</v>
      </c>
      <c r="C1592" s="1">
        <v>47</v>
      </c>
      <c r="D1592" s="1">
        <v>47</v>
      </c>
      <c r="F1592" s="1" t="s">
        <v>680</v>
      </c>
      <c r="G1592" s="1">
        <v>1</v>
      </c>
      <c r="H1592" s="1">
        <v>1</v>
      </c>
      <c r="I1592" s="1">
        <v>1</v>
      </c>
    </row>
    <row r="1593" spans="1:9" x14ac:dyDescent="0.3">
      <c r="A1593" s="1" t="s">
        <v>616</v>
      </c>
      <c r="B1593" s="1">
        <v>30</v>
      </c>
      <c r="C1593" s="1">
        <v>30</v>
      </c>
      <c r="D1593" s="1">
        <v>27</v>
      </c>
      <c r="F1593" s="1" t="s">
        <v>679</v>
      </c>
      <c r="G1593" s="1">
        <v>3</v>
      </c>
      <c r="H1593" s="1">
        <v>3</v>
      </c>
      <c r="I1593" s="1">
        <v>3</v>
      </c>
    </row>
    <row r="1594" spans="1:9" x14ac:dyDescent="0.3">
      <c r="A1594" s="1" t="s">
        <v>615</v>
      </c>
      <c r="B1594" s="1">
        <v>2</v>
      </c>
      <c r="C1594" s="1">
        <v>2</v>
      </c>
      <c r="D1594" s="1">
        <v>2</v>
      </c>
      <c r="F1594" s="1" t="s">
        <v>678</v>
      </c>
      <c r="G1594" s="1">
        <v>4</v>
      </c>
      <c r="H1594" s="1">
        <v>2</v>
      </c>
      <c r="I1594" s="1">
        <v>2</v>
      </c>
    </row>
    <row r="1595" spans="1:9" x14ac:dyDescent="0.3">
      <c r="A1595" s="1" t="s">
        <v>614</v>
      </c>
      <c r="B1595" s="1">
        <v>1</v>
      </c>
      <c r="C1595" s="1">
        <v>1</v>
      </c>
      <c r="D1595" s="1">
        <v>1</v>
      </c>
      <c r="F1595" s="1" t="s">
        <v>677</v>
      </c>
      <c r="G1595" s="1">
        <v>1</v>
      </c>
      <c r="H1595" s="1">
        <v>1</v>
      </c>
      <c r="I1595" s="1">
        <v>1</v>
      </c>
    </row>
    <row r="1596" spans="1:9" x14ac:dyDescent="0.3">
      <c r="A1596" s="1" t="s">
        <v>612</v>
      </c>
      <c r="B1596" s="1">
        <v>1</v>
      </c>
      <c r="C1596" s="1">
        <v>1</v>
      </c>
      <c r="D1596" s="1">
        <v>1</v>
      </c>
      <c r="F1596" s="1" t="s">
        <v>676</v>
      </c>
      <c r="G1596" s="1">
        <v>1</v>
      </c>
      <c r="H1596" s="1">
        <v>1</v>
      </c>
      <c r="I1596" s="1">
        <v>1</v>
      </c>
    </row>
    <row r="1597" spans="1:9" x14ac:dyDescent="0.3">
      <c r="A1597" s="1" t="s">
        <v>610</v>
      </c>
      <c r="B1597" s="1">
        <v>9</v>
      </c>
      <c r="C1597" s="1">
        <v>5</v>
      </c>
      <c r="D1597" s="1">
        <v>5</v>
      </c>
      <c r="F1597" s="1" t="s">
        <v>675</v>
      </c>
      <c r="G1597" s="1">
        <v>5</v>
      </c>
      <c r="H1597" s="1">
        <v>5</v>
      </c>
      <c r="I1597" s="1">
        <v>5</v>
      </c>
    </row>
    <row r="1598" spans="1:9" x14ac:dyDescent="0.3">
      <c r="A1598" s="1" t="s">
        <v>609</v>
      </c>
      <c r="B1598" s="1">
        <v>24</v>
      </c>
      <c r="C1598" s="1">
        <v>22</v>
      </c>
      <c r="D1598" s="1">
        <v>12</v>
      </c>
      <c r="F1598" s="1" t="s">
        <v>674</v>
      </c>
      <c r="G1598" s="1">
        <v>2</v>
      </c>
      <c r="H1598" s="1">
        <v>2</v>
      </c>
      <c r="I1598" s="1">
        <v>2</v>
      </c>
    </row>
    <row r="1599" spans="1:9" x14ac:dyDescent="0.3">
      <c r="A1599" s="1" t="s">
        <v>608</v>
      </c>
      <c r="B1599" s="1">
        <v>15</v>
      </c>
      <c r="C1599" s="1">
        <v>10</v>
      </c>
      <c r="D1599" s="1">
        <v>10</v>
      </c>
      <c r="F1599" s="1" t="s">
        <v>673</v>
      </c>
      <c r="G1599" s="1">
        <v>71</v>
      </c>
      <c r="H1599" s="1">
        <v>48</v>
      </c>
      <c r="I1599" s="1">
        <v>47</v>
      </c>
    </row>
    <row r="1600" spans="1:9" x14ac:dyDescent="0.3">
      <c r="A1600" s="1" t="s">
        <v>607</v>
      </c>
      <c r="B1600" s="1">
        <v>101</v>
      </c>
      <c r="C1600" s="1">
        <v>85</v>
      </c>
      <c r="D1600" s="1">
        <v>20</v>
      </c>
      <c r="F1600" s="1" t="s">
        <v>672</v>
      </c>
      <c r="G1600" s="1">
        <v>5</v>
      </c>
      <c r="H1600" s="1">
        <v>5</v>
      </c>
      <c r="I1600" s="1">
        <v>5</v>
      </c>
    </row>
    <row r="1601" spans="1:9" x14ac:dyDescent="0.3">
      <c r="A1601" s="1" t="s">
        <v>606</v>
      </c>
      <c r="B1601" s="1">
        <v>2</v>
      </c>
      <c r="C1601" s="1">
        <v>2</v>
      </c>
      <c r="D1601" s="1">
        <v>2</v>
      </c>
      <c r="F1601" s="1" t="s">
        <v>671</v>
      </c>
      <c r="G1601" s="1">
        <v>61</v>
      </c>
      <c r="H1601" s="1">
        <v>1</v>
      </c>
      <c r="I1601" s="1">
        <v>0</v>
      </c>
    </row>
    <row r="1602" spans="1:9" x14ac:dyDescent="0.3">
      <c r="A1602" s="1" t="s">
        <v>605</v>
      </c>
      <c r="B1602" s="1">
        <v>1</v>
      </c>
      <c r="C1602" s="1">
        <v>1</v>
      </c>
      <c r="D1602" s="1">
        <v>1</v>
      </c>
      <c r="F1602" s="1" t="s">
        <v>670</v>
      </c>
      <c r="G1602" s="1">
        <v>1</v>
      </c>
      <c r="H1602" s="1">
        <v>1</v>
      </c>
      <c r="I1602" s="1">
        <v>1</v>
      </c>
    </row>
    <row r="1603" spans="1:9" x14ac:dyDescent="0.3">
      <c r="A1603" s="1" t="s">
        <v>604</v>
      </c>
      <c r="B1603" s="1">
        <v>3</v>
      </c>
      <c r="C1603" s="1">
        <v>1</v>
      </c>
      <c r="D1603" s="1">
        <v>1</v>
      </c>
      <c r="F1603" s="1" t="s">
        <v>669</v>
      </c>
      <c r="G1603" s="1">
        <v>2</v>
      </c>
      <c r="H1603" s="1">
        <v>2</v>
      </c>
      <c r="I1603" s="1">
        <v>2</v>
      </c>
    </row>
    <row r="1604" spans="1:9" x14ac:dyDescent="0.3">
      <c r="A1604" s="1" t="s">
        <v>603</v>
      </c>
      <c r="B1604" s="1">
        <v>2</v>
      </c>
      <c r="C1604" s="1">
        <v>2</v>
      </c>
      <c r="D1604" s="1">
        <v>2</v>
      </c>
      <c r="F1604" s="1" t="s">
        <v>668</v>
      </c>
      <c r="G1604" s="1">
        <v>32</v>
      </c>
      <c r="H1604" s="1">
        <v>30</v>
      </c>
      <c r="I1604" s="1">
        <v>29</v>
      </c>
    </row>
    <row r="1605" spans="1:9" x14ac:dyDescent="0.3">
      <c r="A1605" s="1" t="s">
        <v>602</v>
      </c>
      <c r="B1605" s="1">
        <v>20</v>
      </c>
      <c r="C1605" s="1">
        <v>15</v>
      </c>
      <c r="D1605" s="1">
        <v>14</v>
      </c>
      <c r="F1605" s="1" t="s">
        <v>667</v>
      </c>
      <c r="G1605" s="1">
        <v>1</v>
      </c>
      <c r="H1605" s="1">
        <v>1</v>
      </c>
      <c r="I1605" s="1">
        <v>1</v>
      </c>
    </row>
    <row r="1606" spans="1:9" x14ac:dyDescent="0.3">
      <c r="A1606" s="1" t="s">
        <v>601</v>
      </c>
      <c r="B1606" s="1">
        <v>1</v>
      </c>
      <c r="C1606" s="1">
        <v>1</v>
      </c>
      <c r="D1606" s="1">
        <v>1</v>
      </c>
      <c r="F1606" s="1" t="s">
        <v>666</v>
      </c>
      <c r="G1606" s="1">
        <v>1</v>
      </c>
      <c r="H1606" s="1">
        <v>1</v>
      </c>
      <c r="I1606" s="1">
        <v>1</v>
      </c>
    </row>
    <row r="1607" spans="1:9" x14ac:dyDescent="0.3">
      <c r="A1607" s="1" t="s">
        <v>600</v>
      </c>
      <c r="B1607" s="1">
        <v>31</v>
      </c>
      <c r="C1607" s="1">
        <v>24</v>
      </c>
      <c r="D1607" s="1">
        <v>24</v>
      </c>
      <c r="F1607" s="1" t="s">
        <v>665</v>
      </c>
      <c r="G1607" s="1">
        <v>3</v>
      </c>
      <c r="H1607" s="1">
        <v>2</v>
      </c>
      <c r="I1607" s="1">
        <v>2</v>
      </c>
    </row>
    <row r="1608" spans="1:9" x14ac:dyDescent="0.3">
      <c r="A1608" s="1" t="s">
        <v>597</v>
      </c>
      <c r="B1608" s="1">
        <v>11</v>
      </c>
      <c r="C1608" s="1">
        <v>8</v>
      </c>
      <c r="D1608" s="1">
        <v>8</v>
      </c>
      <c r="F1608" s="1" t="s">
        <v>664</v>
      </c>
      <c r="G1608" s="1">
        <v>2</v>
      </c>
      <c r="H1608" s="1">
        <v>2</v>
      </c>
      <c r="I1608" s="1">
        <v>1</v>
      </c>
    </row>
    <row r="1609" spans="1:9" x14ac:dyDescent="0.3">
      <c r="A1609" s="1" t="s">
        <v>596</v>
      </c>
      <c r="B1609" s="1">
        <v>3</v>
      </c>
      <c r="C1609" s="1">
        <v>2</v>
      </c>
      <c r="D1609" s="1">
        <v>2</v>
      </c>
      <c r="F1609" s="1" t="s">
        <v>663</v>
      </c>
      <c r="G1609" s="1">
        <v>1</v>
      </c>
      <c r="H1609" s="1">
        <v>1</v>
      </c>
      <c r="I1609" s="1">
        <v>1</v>
      </c>
    </row>
    <row r="1610" spans="1:9" x14ac:dyDescent="0.3">
      <c r="A1610" s="1" t="s">
        <v>595</v>
      </c>
      <c r="B1610" s="1">
        <v>5</v>
      </c>
      <c r="C1610" s="1">
        <v>5</v>
      </c>
      <c r="D1610" s="1">
        <v>5</v>
      </c>
      <c r="F1610" s="1" t="s">
        <v>662</v>
      </c>
      <c r="G1610" s="1">
        <v>3</v>
      </c>
      <c r="H1610" s="1">
        <v>3</v>
      </c>
      <c r="I1610" s="1">
        <v>3</v>
      </c>
    </row>
    <row r="1611" spans="1:9" x14ac:dyDescent="0.3">
      <c r="A1611" s="1" t="s">
        <v>594</v>
      </c>
      <c r="B1611" s="1">
        <v>90</v>
      </c>
      <c r="C1611" s="1">
        <v>42</v>
      </c>
      <c r="D1611" s="1">
        <v>42</v>
      </c>
      <c r="F1611" s="1" t="s">
        <v>661</v>
      </c>
      <c r="G1611" s="1">
        <v>1</v>
      </c>
      <c r="H1611" s="1">
        <v>1</v>
      </c>
      <c r="I1611" s="1">
        <v>1</v>
      </c>
    </row>
    <row r="1612" spans="1:9" x14ac:dyDescent="0.3">
      <c r="A1612" s="1" t="s">
        <v>593</v>
      </c>
      <c r="B1612" s="1">
        <v>4</v>
      </c>
      <c r="C1612" s="1">
        <v>4</v>
      </c>
      <c r="D1612" s="1">
        <v>4</v>
      </c>
      <c r="F1612" s="1" t="s">
        <v>660</v>
      </c>
      <c r="G1612" s="1">
        <v>22</v>
      </c>
      <c r="H1612" s="1">
        <v>18</v>
      </c>
      <c r="I1612" s="1">
        <v>18</v>
      </c>
    </row>
    <row r="1613" spans="1:9" x14ac:dyDescent="0.3">
      <c r="A1613" s="1" t="s">
        <v>592</v>
      </c>
      <c r="B1613" s="1">
        <v>1</v>
      </c>
      <c r="C1613" s="1">
        <v>1</v>
      </c>
      <c r="D1613" s="1">
        <v>1</v>
      </c>
      <c r="F1613" s="1" t="s">
        <v>659</v>
      </c>
      <c r="G1613" s="1">
        <v>42</v>
      </c>
      <c r="H1613" s="1">
        <v>33</v>
      </c>
      <c r="I1613" s="1">
        <v>32</v>
      </c>
    </row>
    <row r="1614" spans="1:9" x14ac:dyDescent="0.3">
      <c r="A1614" s="1" t="s">
        <v>591</v>
      </c>
      <c r="B1614" s="1">
        <v>2</v>
      </c>
      <c r="C1614" s="1">
        <v>1</v>
      </c>
      <c r="D1614" s="1">
        <v>1</v>
      </c>
      <c r="F1614" s="1" t="s">
        <v>658</v>
      </c>
      <c r="G1614" s="1">
        <v>3</v>
      </c>
      <c r="H1614" s="1">
        <v>3</v>
      </c>
      <c r="I1614" s="1">
        <v>3</v>
      </c>
    </row>
    <row r="1615" spans="1:9" x14ac:dyDescent="0.3">
      <c r="A1615" s="1" t="s">
        <v>590</v>
      </c>
      <c r="B1615" s="1">
        <v>3</v>
      </c>
      <c r="C1615" s="1">
        <v>3</v>
      </c>
      <c r="D1615" s="1">
        <v>3</v>
      </c>
      <c r="F1615" s="1" t="s">
        <v>657</v>
      </c>
      <c r="G1615" s="1">
        <v>1</v>
      </c>
      <c r="H1615" s="1">
        <v>1</v>
      </c>
      <c r="I1615" s="1">
        <v>1</v>
      </c>
    </row>
    <row r="1616" spans="1:9" x14ac:dyDescent="0.3">
      <c r="A1616" s="1" t="s">
        <v>589</v>
      </c>
      <c r="B1616" s="1">
        <v>4</v>
      </c>
      <c r="C1616" s="1">
        <v>3</v>
      </c>
      <c r="D1616" s="1">
        <v>4</v>
      </c>
      <c r="F1616" s="1" t="s">
        <v>656</v>
      </c>
      <c r="G1616" s="1">
        <v>2</v>
      </c>
      <c r="H1616" s="1">
        <v>2</v>
      </c>
      <c r="I1616" s="1">
        <v>2</v>
      </c>
    </row>
    <row r="1617" spans="1:9" x14ac:dyDescent="0.3">
      <c r="A1617" s="1" t="s">
        <v>588</v>
      </c>
      <c r="B1617" s="1">
        <v>1</v>
      </c>
      <c r="C1617" s="1">
        <v>1</v>
      </c>
      <c r="D1617" s="1">
        <v>1</v>
      </c>
      <c r="F1617" s="1" t="s">
        <v>655</v>
      </c>
      <c r="G1617" s="1">
        <v>10</v>
      </c>
      <c r="H1617" s="1">
        <v>4</v>
      </c>
      <c r="I1617" s="1">
        <v>4</v>
      </c>
    </row>
    <row r="1618" spans="1:9" x14ac:dyDescent="0.3">
      <c r="A1618" s="1" t="s">
        <v>587</v>
      </c>
      <c r="B1618" s="1">
        <v>1</v>
      </c>
      <c r="C1618" s="1">
        <v>1</v>
      </c>
      <c r="D1618" s="1">
        <v>1</v>
      </c>
      <c r="F1618" s="1" t="s">
        <v>654</v>
      </c>
      <c r="G1618" s="1">
        <v>1</v>
      </c>
      <c r="H1618" s="1">
        <v>1</v>
      </c>
      <c r="I1618" s="1">
        <v>1</v>
      </c>
    </row>
    <row r="1619" spans="1:9" x14ac:dyDescent="0.3">
      <c r="A1619" s="1" t="s">
        <v>586</v>
      </c>
      <c r="B1619" s="1">
        <v>40</v>
      </c>
      <c r="C1619" s="1">
        <v>33</v>
      </c>
      <c r="D1619" s="1">
        <v>32</v>
      </c>
      <c r="F1619" s="1" t="s">
        <v>653</v>
      </c>
      <c r="G1619" s="1">
        <v>53</v>
      </c>
      <c r="H1619" s="1">
        <v>33</v>
      </c>
      <c r="I1619" s="1">
        <v>16</v>
      </c>
    </row>
    <row r="1620" spans="1:9" x14ac:dyDescent="0.3">
      <c r="A1620" s="1" t="s">
        <v>585</v>
      </c>
      <c r="B1620" s="1">
        <v>28</v>
      </c>
      <c r="C1620" s="1">
        <v>21</v>
      </c>
      <c r="D1620" s="1">
        <v>21</v>
      </c>
      <c r="F1620" s="1" t="s">
        <v>652</v>
      </c>
      <c r="G1620" s="1">
        <v>3</v>
      </c>
      <c r="H1620" s="1">
        <v>2</v>
      </c>
      <c r="I1620" s="1">
        <v>2</v>
      </c>
    </row>
    <row r="1621" spans="1:9" x14ac:dyDescent="0.3">
      <c r="A1621" s="1" t="s">
        <v>584</v>
      </c>
      <c r="B1621" s="1">
        <v>4857</v>
      </c>
      <c r="C1621" s="1">
        <v>2706</v>
      </c>
      <c r="D1621" s="1">
        <v>23</v>
      </c>
      <c r="F1621" s="1" t="s">
        <v>651</v>
      </c>
      <c r="G1621" s="1">
        <v>2</v>
      </c>
      <c r="H1621" s="1">
        <v>2</v>
      </c>
      <c r="I1621" s="1">
        <v>2</v>
      </c>
    </row>
    <row r="1622" spans="1:9" x14ac:dyDescent="0.3">
      <c r="A1622" s="1" t="s">
        <v>583</v>
      </c>
      <c r="B1622" s="1">
        <v>1</v>
      </c>
      <c r="C1622" s="1">
        <v>1</v>
      </c>
      <c r="D1622" s="1">
        <v>1</v>
      </c>
      <c r="F1622" s="1" t="s">
        <v>649</v>
      </c>
      <c r="G1622" s="1">
        <v>8</v>
      </c>
      <c r="H1622" s="1">
        <v>8</v>
      </c>
      <c r="I1622" s="1">
        <v>8</v>
      </c>
    </row>
    <row r="1623" spans="1:9" x14ac:dyDescent="0.3">
      <c r="A1623" s="1" t="s">
        <v>582</v>
      </c>
      <c r="B1623" s="1">
        <v>19</v>
      </c>
      <c r="C1623" s="1">
        <v>16</v>
      </c>
      <c r="D1623" s="1">
        <v>16</v>
      </c>
      <c r="F1623" s="1" t="s">
        <v>648</v>
      </c>
      <c r="G1623" s="1">
        <v>79</v>
      </c>
      <c r="H1623" s="1">
        <v>1</v>
      </c>
      <c r="I1623" s="1">
        <v>0</v>
      </c>
    </row>
    <row r="1624" spans="1:9" x14ac:dyDescent="0.3">
      <c r="A1624" s="1" t="s">
        <v>581</v>
      </c>
      <c r="B1624" s="1">
        <v>6</v>
      </c>
      <c r="C1624" s="1">
        <v>4</v>
      </c>
      <c r="D1624" s="1">
        <v>4</v>
      </c>
      <c r="F1624" s="1" t="s">
        <v>647</v>
      </c>
      <c r="G1624" s="1">
        <v>6</v>
      </c>
      <c r="H1624" s="1">
        <v>4</v>
      </c>
      <c r="I1624" s="1">
        <v>3</v>
      </c>
    </row>
    <row r="1625" spans="1:9" x14ac:dyDescent="0.3">
      <c r="A1625" s="1" t="s">
        <v>579</v>
      </c>
      <c r="B1625" s="1">
        <v>45</v>
      </c>
      <c r="C1625" s="1">
        <v>17</v>
      </c>
      <c r="D1625" s="1">
        <v>17</v>
      </c>
      <c r="F1625" s="1" t="s">
        <v>646</v>
      </c>
      <c r="G1625" s="1">
        <v>6</v>
      </c>
      <c r="H1625" s="1">
        <v>6</v>
      </c>
      <c r="I1625" s="1">
        <v>6</v>
      </c>
    </row>
    <row r="1626" spans="1:9" x14ac:dyDescent="0.3">
      <c r="A1626" s="1" t="s">
        <v>578</v>
      </c>
      <c r="B1626" s="1">
        <v>1</v>
      </c>
      <c r="C1626" s="1">
        <v>1</v>
      </c>
      <c r="D1626" s="1">
        <v>1</v>
      </c>
      <c r="F1626" s="1" t="s">
        <v>645</v>
      </c>
      <c r="G1626" s="1">
        <v>17</v>
      </c>
      <c r="H1626" s="1">
        <v>15</v>
      </c>
      <c r="I1626" s="1">
        <v>17</v>
      </c>
    </row>
    <row r="1627" spans="1:9" x14ac:dyDescent="0.3">
      <c r="A1627" s="1" t="s">
        <v>577</v>
      </c>
      <c r="B1627" s="1">
        <v>23</v>
      </c>
      <c r="C1627" s="1">
        <v>19</v>
      </c>
      <c r="D1627" s="1">
        <v>18</v>
      </c>
      <c r="F1627" s="1" t="s">
        <v>644</v>
      </c>
      <c r="G1627" s="1">
        <v>4</v>
      </c>
      <c r="H1627" s="1">
        <v>4</v>
      </c>
      <c r="I1627" s="1">
        <v>4</v>
      </c>
    </row>
    <row r="1628" spans="1:9" x14ac:dyDescent="0.3">
      <c r="A1628" s="1" t="s">
        <v>576</v>
      </c>
      <c r="B1628" s="1">
        <v>5</v>
      </c>
      <c r="C1628" s="1">
        <v>4</v>
      </c>
      <c r="D1628" s="1">
        <v>4</v>
      </c>
      <c r="F1628" s="1" t="s">
        <v>643</v>
      </c>
      <c r="G1628" s="1">
        <v>5</v>
      </c>
      <c r="H1628" s="1">
        <v>2</v>
      </c>
      <c r="I1628" s="1">
        <v>2</v>
      </c>
    </row>
    <row r="1629" spans="1:9" x14ac:dyDescent="0.3">
      <c r="A1629" s="1" t="s">
        <v>575</v>
      </c>
      <c r="B1629" s="1">
        <v>2</v>
      </c>
      <c r="C1629" s="1">
        <v>2</v>
      </c>
      <c r="D1629" s="1">
        <v>1</v>
      </c>
      <c r="F1629" s="1" t="s">
        <v>642</v>
      </c>
      <c r="G1629" s="1">
        <v>2</v>
      </c>
      <c r="H1629" s="1">
        <v>2</v>
      </c>
      <c r="I1629" s="1">
        <v>2</v>
      </c>
    </row>
    <row r="1630" spans="1:9" x14ac:dyDescent="0.3">
      <c r="A1630" s="1" t="s">
        <v>574</v>
      </c>
      <c r="B1630" s="1">
        <v>3</v>
      </c>
      <c r="C1630" s="1">
        <v>2</v>
      </c>
      <c r="D1630" s="1">
        <v>1</v>
      </c>
      <c r="F1630" s="1" t="s">
        <v>641</v>
      </c>
      <c r="G1630" s="1">
        <v>5</v>
      </c>
      <c r="H1630" s="1">
        <v>5</v>
      </c>
      <c r="I1630" s="1">
        <v>5</v>
      </c>
    </row>
    <row r="1631" spans="1:9" x14ac:dyDescent="0.3">
      <c r="A1631" s="1" t="s">
        <v>573</v>
      </c>
      <c r="B1631" s="1">
        <v>2</v>
      </c>
      <c r="C1631" s="1">
        <v>2</v>
      </c>
      <c r="D1631" s="1">
        <v>2</v>
      </c>
      <c r="F1631" s="1" t="s">
        <v>640</v>
      </c>
      <c r="G1631" s="1">
        <v>21</v>
      </c>
      <c r="H1631" s="1">
        <v>21</v>
      </c>
      <c r="I1631" s="1">
        <v>21</v>
      </c>
    </row>
    <row r="1632" spans="1:9" x14ac:dyDescent="0.3">
      <c r="A1632" s="1" t="s">
        <v>572</v>
      </c>
      <c r="B1632" s="1">
        <v>10</v>
      </c>
      <c r="C1632" s="1">
        <v>10</v>
      </c>
      <c r="D1632" s="1">
        <v>10</v>
      </c>
      <c r="F1632" s="1" t="s">
        <v>639</v>
      </c>
      <c r="G1632" s="1">
        <v>20</v>
      </c>
      <c r="H1632" s="1">
        <v>20</v>
      </c>
      <c r="I1632" s="1">
        <v>20</v>
      </c>
    </row>
    <row r="1633" spans="1:9" x14ac:dyDescent="0.3">
      <c r="A1633" s="1" t="s">
        <v>571</v>
      </c>
      <c r="B1633" s="1">
        <v>1</v>
      </c>
      <c r="C1633" s="1">
        <v>1</v>
      </c>
      <c r="D1633" s="1">
        <v>1</v>
      </c>
      <c r="F1633" s="1" t="s">
        <v>638</v>
      </c>
      <c r="G1633" s="1">
        <v>14</v>
      </c>
      <c r="H1633" s="1">
        <v>12</v>
      </c>
      <c r="I1633" s="1">
        <v>13</v>
      </c>
    </row>
    <row r="1634" spans="1:9" x14ac:dyDescent="0.3">
      <c r="A1634" s="1" t="s">
        <v>570</v>
      </c>
      <c r="B1634" s="1">
        <v>1</v>
      </c>
      <c r="C1634" s="1">
        <v>1</v>
      </c>
      <c r="D1634" s="1">
        <v>1</v>
      </c>
      <c r="F1634" s="1" t="s">
        <v>637</v>
      </c>
      <c r="G1634" s="1">
        <v>7</v>
      </c>
      <c r="H1634" s="1">
        <v>4</v>
      </c>
      <c r="I1634" s="1">
        <v>4</v>
      </c>
    </row>
    <row r="1635" spans="1:9" x14ac:dyDescent="0.3">
      <c r="A1635" s="1" t="s">
        <v>569</v>
      </c>
      <c r="B1635" s="1">
        <v>8</v>
      </c>
      <c r="C1635" s="1">
        <v>4</v>
      </c>
      <c r="D1635" s="1">
        <v>4</v>
      </c>
      <c r="F1635" s="1" t="s">
        <v>636</v>
      </c>
      <c r="G1635" s="1">
        <v>38</v>
      </c>
      <c r="H1635" s="1">
        <v>38</v>
      </c>
      <c r="I1635" s="1">
        <v>9</v>
      </c>
    </row>
    <row r="1636" spans="1:9" x14ac:dyDescent="0.3">
      <c r="A1636" s="1" t="s">
        <v>567</v>
      </c>
      <c r="B1636" s="1">
        <v>6</v>
      </c>
      <c r="C1636" s="1">
        <v>4</v>
      </c>
      <c r="D1636" s="1">
        <v>4</v>
      </c>
      <c r="F1636" s="1" t="s">
        <v>635</v>
      </c>
      <c r="G1636" s="1">
        <v>2</v>
      </c>
      <c r="H1636" s="1">
        <v>2</v>
      </c>
      <c r="I1636" s="1">
        <v>2</v>
      </c>
    </row>
    <row r="1637" spans="1:9" x14ac:dyDescent="0.3">
      <c r="A1637" s="1" t="s">
        <v>566</v>
      </c>
      <c r="B1637" s="1">
        <v>6</v>
      </c>
      <c r="C1637" s="1">
        <v>2</v>
      </c>
      <c r="D1637" s="1">
        <v>2</v>
      </c>
      <c r="F1637" s="1" t="s">
        <v>634</v>
      </c>
      <c r="G1637" s="1">
        <v>21</v>
      </c>
      <c r="H1637" s="1">
        <v>21</v>
      </c>
      <c r="I1637" s="1">
        <v>20</v>
      </c>
    </row>
    <row r="1638" spans="1:9" x14ac:dyDescent="0.3">
      <c r="A1638" s="1" t="s">
        <v>565</v>
      </c>
      <c r="B1638" s="1">
        <v>2</v>
      </c>
      <c r="C1638" s="1">
        <v>2</v>
      </c>
      <c r="D1638" s="1">
        <v>2</v>
      </c>
      <c r="F1638" s="1" t="s">
        <v>633</v>
      </c>
      <c r="G1638" s="1">
        <v>28</v>
      </c>
      <c r="H1638" s="1">
        <v>15</v>
      </c>
      <c r="I1638" s="1">
        <v>15</v>
      </c>
    </row>
    <row r="1639" spans="1:9" x14ac:dyDescent="0.3">
      <c r="A1639" s="1" t="s">
        <v>564</v>
      </c>
      <c r="B1639" s="1">
        <v>7</v>
      </c>
      <c r="C1639" s="1">
        <v>6</v>
      </c>
      <c r="D1639" s="1">
        <v>6</v>
      </c>
      <c r="F1639" s="1" t="s">
        <v>632</v>
      </c>
      <c r="G1639" s="1">
        <v>17</v>
      </c>
      <c r="H1639" s="1">
        <v>17</v>
      </c>
      <c r="I1639" s="1">
        <v>13</v>
      </c>
    </row>
    <row r="1640" spans="1:9" x14ac:dyDescent="0.3">
      <c r="A1640" s="1" t="s">
        <v>563</v>
      </c>
      <c r="B1640" s="1">
        <v>18</v>
      </c>
      <c r="C1640" s="1">
        <v>13</v>
      </c>
      <c r="D1640" s="1">
        <v>13</v>
      </c>
      <c r="F1640" s="1" t="s">
        <v>631</v>
      </c>
      <c r="G1640" s="1">
        <v>4</v>
      </c>
      <c r="H1640" s="1">
        <v>4</v>
      </c>
      <c r="I1640" s="1">
        <v>4</v>
      </c>
    </row>
    <row r="1641" spans="1:9" x14ac:dyDescent="0.3">
      <c r="A1641" s="1" t="s">
        <v>561</v>
      </c>
      <c r="B1641" s="1">
        <v>3</v>
      </c>
      <c r="C1641" s="1">
        <v>3</v>
      </c>
      <c r="D1641" s="1">
        <v>3</v>
      </c>
      <c r="F1641" s="1" t="s">
        <v>630</v>
      </c>
      <c r="G1641" s="1">
        <v>10</v>
      </c>
      <c r="H1641" s="1">
        <v>10</v>
      </c>
      <c r="I1641" s="1">
        <v>0</v>
      </c>
    </row>
    <row r="1642" spans="1:9" x14ac:dyDescent="0.3">
      <c r="A1642" s="1" t="s">
        <v>560</v>
      </c>
      <c r="B1642" s="1">
        <v>15</v>
      </c>
      <c r="C1642" s="1">
        <v>15</v>
      </c>
      <c r="D1642" s="1">
        <v>15</v>
      </c>
      <c r="F1642" s="1" t="s">
        <v>628</v>
      </c>
      <c r="G1642" s="1">
        <v>12</v>
      </c>
      <c r="H1642" s="1">
        <v>12</v>
      </c>
      <c r="I1642" s="1">
        <v>12</v>
      </c>
    </row>
    <row r="1643" spans="1:9" x14ac:dyDescent="0.3">
      <c r="A1643" s="1" t="s">
        <v>559</v>
      </c>
      <c r="B1643" s="1">
        <v>1</v>
      </c>
      <c r="C1643" s="1">
        <v>1</v>
      </c>
      <c r="D1643" s="1">
        <v>1</v>
      </c>
      <c r="F1643" s="1" t="s">
        <v>627</v>
      </c>
      <c r="G1643" s="1">
        <v>44</v>
      </c>
      <c r="H1643" s="1">
        <v>44</v>
      </c>
      <c r="I1643" s="1">
        <v>44</v>
      </c>
    </row>
    <row r="1644" spans="1:9" x14ac:dyDescent="0.3">
      <c r="A1644" s="1" t="s">
        <v>558</v>
      </c>
      <c r="B1644" s="1">
        <v>1</v>
      </c>
      <c r="C1644" s="1">
        <v>1</v>
      </c>
      <c r="D1644" s="1">
        <v>1</v>
      </c>
      <c r="F1644" s="1" t="s">
        <v>626</v>
      </c>
      <c r="G1644" s="1">
        <v>22</v>
      </c>
      <c r="H1644" s="1">
        <v>22</v>
      </c>
      <c r="I1644" s="1">
        <v>22</v>
      </c>
    </row>
    <row r="1645" spans="1:9" x14ac:dyDescent="0.3">
      <c r="A1645" s="1" t="s">
        <v>557</v>
      </c>
      <c r="B1645" s="1">
        <v>1</v>
      </c>
      <c r="C1645" s="1">
        <v>1</v>
      </c>
      <c r="D1645" s="1">
        <v>1</v>
      </c>
      <c r="F1645" s="1" t="s">
        <v>625</v>
      </c>
      <c r="G1645" s="1">
        <v>7</v>
      </c>
      <c r="H1645" s="1">
        <v>5</v>
      </c>
      <c r="I1645" s="1">
        <v>5</v>
      </c>
    </row>
    <row r="1646" spans="1:9" x14ac:dyDescent="0.3">
      <c r="A1646" s="1" t="s">
        <v>555</v>
      </c>
      <c r="B1646" s="1">
        <v>3</v>
      </c>
      <c r="C1646" s="1">
        <v>3</v>
      </c>
      <c r="D1646" s="1">
        <v>3</v>
      </c>
      <c r="F1646" s="1" t="s">
        <v>624</v>
      </c>
      <c r="G1646" s="1">
        <v>2</v>
      </c>
      <c r="H1646" s="1">
        <v>2</v>
      </c>
      <c r="I1646" s="1">
        <v>2</v>
      </c>
    </row>
    <row r="1647" spans="1:9" x14ac:dyDescent="0.3">
      <c r="A1647" s="1" t="s">
        <v>554</v>
      </c>
      <c r="B1647" s="1">
        <v>3</v>
      </c>
      <c r="C1647" s="1">
        <v>3</v>
      </c>
      <c r="D1647" s="1">
        <v>3</v>
      </c>
      <c r="F1647" s="1" t="s">
        <v>623</v>
      </c>
      <c r="G1647" s="1">
        <v>1</v>
      </c>
      <c r="H1647" s="1">
        <v>1</v>
      </c>
      <c r="I1647" s="1">
        <v>1</v>
      </c>
    </row>
    <row r="1648" spans="1:9" x14ac:dyDescent="0.3">
      <c r="A1648" s="1" t="s">
        <v>553</v>
      </c>
      <c r="B1648" s="1">
        <v>4</v>
      </c>
      <c r="C1648" s="1">
        <v>2</v>
      </c>
      <c r="D1648" s="1">
        <v>2</v>
      </c>
      <c r="F1648" s="1" t="s">
        <v>622</v>
      </c>
      <c r="G1648" s="1">
        <v>8</v>
      </c>
      <c r="H1648" s="1">
        <v>7</v>
      </c>
      <c r="I1648" s="1">
        <v>8</v>
      </c>
    </row>
    <row r="1649" spans="1:9" x14ac:dyDescent="0.3">
      <c r="A1649" s="1" t="s">
        <v>552</v>
      </c>
      <c r="B1649" s="1">
        <v>2</v>
      </c>
      <c r="C1649" s="1">
        <v>1</v>
      </c>
      <c r="D1649" s="1">
        <v>1</v>
      </c>
      <c r="F1649" s="1" t="s">
        <v>621</v>
      </c>
      <c r="G1649" s="1">
        <v>80</v>
      </c>
      <c r="H1649" s="1">
        <v>1</v>
      </c>
      <c r="I1649" s="1">
        <v>0</v>
      </c>
    </row>
    <row r="1650" spans="1:9" x14ac:dyDescent="0.3">
      <c r="A1650" s="1" t="s">
        <v>551</v>
      </c>
      <c r="B1650" s="1">
        <v>26</v>
      </c>
      <c r="C1650" s="1">
        <v>20</v>
      </c>
      <c r="D1650" s="1">
        <v>20</v>
      </c>
      <c r="F1650" s="1" t="s">
        <v>620</v>
      </c>
      <c r="G1650" s="1">
        <v>10</v>
      </c>
      <c r="H1650" s="1">
        <v>10</v>
      </c>
      <c r="I1650" s="1">
        <v>10</v>
      </c>
    </row>
    <row r="1651" spans="1:9" x14ac:dyDescent="0.3">
      <c r="A1651" s="1" t="s">
        <v>548</v>
      </c>
      <c r="B1651" s="1">
        <v>8</v>
      </c>
      <c r="C1651" s="1">
        <v>3</v>
      </c>
      <c r="D1651" s="1">
        <v>4</v>
      </c>
      <c r="F1651" s="1" t="s">
        <v>619</v>
      </c>
      <c r="G1651" s="1">
        <v>18</v>
      </c>
      <c r="H1651" s="1">
        <v>18</v>
      </c>
      <c r="I1651" s="1">
        <v>18</v>
      </c>
    </row>
    <row r="1652" spans="1:9" x14ac:dyDescent="0.3">
      <c r="A1652" s="1" t="s">
        <v>547</v>
      </c>
      <c r="B1652" s="1">
        <v>3</v>
      </c>
      <c r="C1652" s="1">
        <v>1</v>
      </c>
      <c r="D1652" s="1">
        <v>1</v>
      </c>
      <c r="F1652" s="1" t="s">
        <v>618</v>
      </c>
      <c r="G1652" s="1">
        <v>10</v>
      </c>
      <c r="H1652" s="1">
        <v>10</v>
      </c>
      <c r="I1652" s="1">
        <v>10</v>
      </c>
    </row>
    <row r="1653" spans="1:9" x14ac:dyDescent="0.3">
      <c r="A1653" s="1" t="s">
        <v>546</v>
      </c>
      <c r="B1653" s="1">
        <v>4</v>
      </c>
      <c r="C1653" s="1">
        <v>2</v>
      </c>
      <c r="D1653" s="1">
        <v>2</v>
      </c>
      <c r="F1653" s="1" t="s">
        <v>617</v>
      </c>
      <c r="G1653" s="1">
        <v>48</v>
      </c>
      <c r="H1653" s="1">
        <v>48</v>
      </c>
      <c r="I1653" s="1">
        <v>47</v>
      </c>
    </row>
    <row r="1654" spans="1:9" x14ac:dyDescent="0.3">
      <c r="A1654" s="1" t="s">
        <v>545</v>
      </c>
      <c r="B1654" s="1">
        <v>7</v>
      </c>
      <c r="C1654" s="1">
        <v>2</v>
      </c>
      <c r="D1654" s="1">
        <v>3</v>
      </c>
      <c r="F1654" s="1" t="s">
        <v>616</v>
      </c>
      <c r="G1654" s="1">
        <v>31</v>
      </c>
      <c r="H1654" s="1">
        <v>30</v>
      </c>
      <c r="I1654" s="1">
        <v>27</v>
      </c>
    </row>
    <row r="1655" spans="1:9" x14ac:dyDescent="0.3">
      <c r="A1655" s="1" t="s">
        <v>544</v>
      </c>
      <c r="B1655" s="1">
        <v>77</v>
      </c>
      <c r="C1655" s="1">
        <v>55</v>
      </c>
      <c r="D1655" s="1">
        <v>1</v>
      </c>
      <c r="F1655" s="1" t="s">
        <v>615</v>
      </c>
      <c r="G1655" s="1">
        <v>2</v>
      </c>
      <c r="H1655" s="1">
        <v>2</v>
      </c>
      <c r="I1655" s="1">
        <v>2</v>
      </c>
    </row>
    <row r="1656" spans="1:9" x14ac:dyDescent="0.3">
      <c r="A1656" s="1" t="s">
        <v>543</v>
      </c>
      <c r="B1656" s="1">
        <v>22</v>
      </c>
      <c r="C1656" s="1">
        <v>22</v>
      </c>
      <c r="D1656" s="1">
        <v>22</v>
      </c>
      <c r="F1656" s="1" t="s">
        <v>614</v>
      </c>
      <c r="G1656" s="1">
        <v>1</v>
      </c>
      <c r="H1656" s="1">
        <v>1</v>
      </c>
      <c r="I1656" s="1">
        <v>1</v>
      </c>
    </row>
    <row r="1657" spans="1:9" x14ac:dyDescent="0.3">
      <c r="A1657" s="1" t="s">
        <v>542</v>
      </c>
      <c r="B1657" s="1">
        <v>9</v>
      </c>
      <c r="C1657" s="1">
        <v>7</v>
      </c>
      <c r="D1657" s="1">
        <v>5</v>
      </c>
      <c r="F1657" s="1" t="s">
        <v>612</v>
      </c>
      <c r="G1657" s="1">
        <v>1</v>
      </c>
      <c r="H1657" s="1">
        <v>1</v>
      </c>
      <c r="I1657" s="1">
        <v>1</v>
      </c>
    </row>
    <row r="1658" spans="1:9" x14ac:dyDescent="0.3">
      <c r="A1658" s="1" t="s">
        <v>541</v>
      </c>
      <c r="B1658" s="1">
        <v>43</v>
      </c>
      <c r="C1658" s="1">
        <v>14</v>
      </c>
      <c r="D1658" s="1">
        <v>16</v>
      </c>
      <c r="F1658" s="1" t="s">
        <v>610</v>
      </c>
      <c r="G1658" s="1">
        <v>9</v>
      </c>
      <c r="H1658" s="1">
        <v>5</v>
      </c>
      <c r="I1658" s="1">
        <v>5</v>
      </c>
    </row>
    <row r="1659" spans="1:9" x14ac:dyDescent="0.3">
      <c r="A1659" s="1" t="s">
        <v>540</v>
      </c>
      <c r="B1659" s="1">
        <v>1050</v>
      </c>
      <c r="C1659" s="1">
        <v>1046</v>
      </c>
      <c r="D1659" s="1">
        <v>2</v>
      </c>
      <c r="F1659" s="1" t="s">
        <v>609</v>
      </c>
      <c r="G1659" s="1">
        <v>22</v>
      </c>
      <c r="H1659" s="1">
        <v>22</v>
      </c>
      <c r="I1659" s="1">
        <v>12</v>
      </c>
    </row>
    <row r="1660" spans="1:9" x14ac:dyDescent="0.3">
      <c r="A1660" s="1" t="s">
        <v>539</v>
      </c>
      <c r="B1660" s="1">
        <v>14</v>
      </c>
      <c r="C1660" s="1">
        <v>14</v>
      </c>
      <c r="D1660" s="1">
        <v>14</v>
      </c>
      <c r="F1660" s="1" t="s">
        <v>608</v>
      </c>
      <c r="G1660" s="1">
        <v>11</v>
      </c>
      <c r="H1660" s="1">
        <v>10</v>
      </c>
      <c r="I1660" s="1">
        <v>10</v>
      </c>
    </row>
    <row r="1661" spans="1:9" x14ac:dyDescent="0.3">
      <c r="A1661" s="1" t="s">
        <v>538</v>
      </c>
      <c r="B1661" s="1">
        <v>9</v>
      </c>
      <c r="C1661" s="1">
        <v>4</v>
      </c>
      <c r="D1661" s="1">
        <v>4</v>
      </c>
      <c r="F1661" s="1" t="s">
        <v>607</v>
      </c>
      <c r="G1661" s="1">
        <v>89</v>
      </c>
      <c r="H1661" s="1">
        <v>85</v>
      </c>
      <c r="I1661" s="1">
        <v>20</v>
      </c>
    </row>
    <row r="1662" spans="1:9" x14ac:dyDescent="0.3">
      <c r="A1662" s="1" t="s">
        <v>537</v>
      </c>
      <c r="B1662" s="1">
        <v>5</v>
      </c>
      <c r="C1662" s="1">
        <v>2</v>
      </c>
      <c r="D1662" s="1">
        <v>2</v>
      </c>
      <c r="F1662" s="1" t="s">
        <v>606</v>
      </c>
      <c r="G1662" s="1">
        <v>2</v>
      </c>
      <c r="H1662" s="1">
        <v>2</v>
      </c>
      <c r="I1662" s="1">
        <v>2</v>
      </c>
    </row>
    <row r="1663" spans="1:9" x14ac:dyDescent="0.3">
      <c r="A1663" s="1" t="s">
        <v>536</v>
      </c>
      <c r="B1663" s="1">
        <v>2</v>
      </c>
      <c r="C1663" s="1">
        <v>2</v>
      </c>
      <c r="D1663" s="1">
        <v>2</v>
      </c>
      <c r="F1663" s="1" t="s">
        <v>605</v>
      </c>
      <c r="G1663" s="1">
        <v>1</v>
      </c>
      <c r="H1663" s="1">
        <v>1</v>
      </c>
      <c r="I1663" s="1">
        <v>1</v>
      </c>
    </row>
    <row r="1664" spans="1:9" x14ac:dyDescent="0.3">
      <c r="A1664" s="1" t="s">
        <v>535</v>
      </c>
      <c r="B1664" s="1">
        <v>17</v>
      </c>
      <c r="C1664" s="1">
        <v>11</v>
      </c>
      <c r="D1664" s="1">
        <v>11</v>
      </c>
      <c r="F1664" s="1" t="s">
        <v>604</v>
      </c>
      <c r="G1664" s="1">
        <v>1</v>
      </c>
      <c r="H1664" s="1">
        <v>1</v>
      </c>
      <c r="I1664" s="1">
        <v>1</v>
      </c>
    </row>
    <row r="1665" spans="1:9" x14ac:dyDescent="0.3">
      <c r="A1665" s="1" t="s">
        <v>534</v>
      </c>
      <c r="B1665" s="1">
        <v>5</v>
      </c>
      <c r="C1665" s="1">
        <v>5</v>
      </c>
      <c r="D1665" s="1">
        <v>5</v>
      </c>
      <c r="F1665" s="1" t="s">
        <v>603</v>
      </c>
      <c r="G1665" s="1">
        <v>2</v>
      </c>
      <c r="H1665" s="1">
        <v>2</v>
      </c>
      <c r="I1665" s="1">
        <v>2</v>
      </c>
    </row>
    <row r="1666" spans="1:9" x14ac:dyDescent="0.3">
      <c r="A1666" s="1" t="s">
        <v>533</v>
      </c>
      <c r="B1666" s="1">
        <v>20</v>
      </c>
      <c r="C1666" s="1">
        <v>14</v>
      </c>
      <c r="D1666" s="1">
        <v>16</v>
      </c>
      <c r="F1666" s="1" t="s">
        <v>602</v>
      </c>
      <c r="G1666" s="1">
        <v>15</v>
      </c>
      <c r="H1666" s="1">
        <v>15</v>
      </c>
      <c r="I1666" s="1">
        <v>14</v>
      </c>
    </row>
    <row r="1667" spans="1:9" x14ac:dyDescent="0.3">
      <c r="A1667" s="1" t="s">
        <v>532</v>
      </c>
      <c r="B1667" s="1">
        <v>22</v>
      </c>
      <c r="C1667" s="1">
        <v>16</v>
      </c>
      <c r="D1667" s="1">
        <v>16</v>
      </c>
      <c r="F1667" s="1" t="s">
        <v>601</v>
      </c>
      <c r="G1667" s="1">
        <v>1</v>
      </c>
      <c r="H1667" s="1">
        <v>1</v>
      </c>
      <c r="I1667" s="1">
        <v>1</v>
      </c>
    </row>
    <row r="1668" spans="1:9" x14ac:dyDescent="0.3">
      <c r="A1668" s="1" t="s">
        <v>531</v>
      </c>
      <c r="B1668" s="1">
        <v>16</v>
      </c>
      <c r="C1668" s="1">
        <v>9</v>
      </c>
      <c r="D1668" s="1">
        <v>9</v>
      </c>
      <c r="F1668" s="1" t="s">
        <v>600</v>
      </c>
      <c r="G1668" s="1">
        <v>24</v>
      </c>
      <c r="H1668" s="1">
        <v>24</v>
      </c>
      <c r="I1668" s="1">
        <v>24</v>
      </c>
    </row>
    <row r="1669" spans="1:9" x14ac:dyDescent="0.3">
      <c r="A1669" s="1" t="s">
        <v>530</v>
      </c>
      <c r="B1669" s="1">
        <v>3</v>
      </c>
      <c r="C1669" s="1">
        <v>3</v>
      </c>
      <c r="D1669" s="1">
        <v>3</v>
      </c>
      <c r="F1669" s="1" t="s">
        <v>598</v>
      </c>
      <c r="G1669" s="1">
        <v>88</v>
      </c>
      <c r="H1669" s="1">
        <v>1</v>
      </c>
      <c r="I1669" s="1">
        <v>0</v>
      </c>
    </row>
    <row r="1670" spans="1:9" x14ac:dyDescent="0.3">
      <c r="A1670" s="1" t="s">
        <v>528</v>
      </c>
      <c r="B1670" s="1">
        <v>6</v>
      </c>
      <c r="C1670" s="1">
        <v>6</v>
      </c>
      <c r="D1670" s="1">
        <v>6</v>
      </c>
      <c r="F1670" s="1" t="s">
        <v>597</v>
      </c>
      <c r="G1670" s="1">
        <v>8</v>
      </c>
      <c r="H1670" s="1">
        <v>8</v>
      </c>
      <c r="I1670" s="1">
        <v>8</v>
      </c>
    </row>
    <row r="1671" spans="1:9" x14ac:dyDescent="0.3">
      <c r="A1671" s="1" t="s">
        <v>527</v>
      </c>
      <c r="B1671" s="1">
        <v>13</v>
      </c>
      <c r="C1671" s="1">
        <v>5</v>
      </c>
      <c r="D1671" s="1">
        <v>5</v>
      </c>
      <c r="F1671" s="1" t="s">
        <v>596</v>
      </c>
      <c r="G1671" s="1">
        <v>2</v>
      </c>
      <c r="H1671" s="1">
        <v>2</v>
      </c>
      <c r="I1671" s="1">
        <v>2</v>
      </c>
    </row>
    <row r="1672" spans="1:9" x14ac:dyDescent="0.3">
      <c r="A1672" s="1" t="s">
        <v>526</v>
      </c>
      <c r="B1672" s="1">
        <v>61</v>
      </c>
      <c r="C1672" s="1">
        <v>31</v>
      </c>
      <c r="D1672" s="1">
        <v>31</v>
      </c>
      <c r="F1672" s="1" t="s">
        <v>595</v>
      </c>
      <c r="G1672" s="1">
        <v>5</v>
      </c>
      <c r="H1672" s="1">
        <v>5</v>
      </c>
      <c r="I1672" s="1">
        <v>5</v>
      </c>
    </row>
    <row r="1673" spans="1:9" x14ac:dyDescent="0.3">
      <c r="A1673" s="1" t="s">
        <v>525</v>
      </c>
      <c r="B1673" s="1">
        <v>16</v>
      </c>
      <c r="C1673" s="1">
        <v>13</v>
      </c>
      <c r="D1673" s="1">
        <v>13</v>
      </c>
      <c r="F1673" s="1" t="s">
        <v>594</v>
      </c>
      <c r="G1673" s="1">
        <v>48</v>
      </c>
      <c r="H1673" s="1">
        <v>43</v>
      </c>
      <c r="I1673" s="1">
        <v>42</v>
      </c>
    </row>
    <row r="1674" spans="1:9" x14ac:dyDescent="0.3">
      <c r="A1674" s="1" t="s">
        <v>524</v>
      </c>
      <c r="B1674" s="1">
        <v>9</v>
      </c>
      <c r="C1674" s="1">
        <v>9</v>
      </c>
      <c r="D1674" s="1">
        <v>9</v>
      </c>
      <c r="F1674" s="1" t="s">
        <v>593</v>
      </c>
      <c r="G1674" s="1">
        <v>4</v>
      </c>
      <c r="H1674" s="1">
        <v>4</v>
      </c>
      <c r="I1674" s="1">
        <v>4</v>
      </c>
    </row>
    <row r="1675" spans="1:9" x14ac:dyDescent="0.3">
      <c r="A1675" s="1" t="s">
        <v>522</v>
      </c>
      <c r="B1675" s="1">
        <v>10</v>
      </c>
      <c r="C1675" s="1">
        <v>10</v>
      </c>
      <c r="D1675" s="1">
        <v>10</v>
      </c>
      <c r="F1675" s="1" t="s">
        <v>592</v>
      </c>
      <c r="G1675" s="1">
        <v>1</v>
      </c>
      <c r="H1675" s="1">
        <v>1</v>
      </c>
      <c r="I1675" s="1">
        <v>1</v>
      </c>
    </row>
    <row r="1676" spans="1:9" x14ac:dyDescent="0.3">
      <c r="A1676" s="1" t="s">
        <v>521</v>
      </c>
      <c r="B1676" s="1">
        <v>14</v>
      </c>
      <c r="C1676" s="1">
        <v>14</v>
      </c>
      <c r="D1676" s="1">
        <v>14</v>
      </c>
      <c r="F1676" s="1" t="s">
        <v>591</v>
      </c>
      <c r="G1676" s="1">
        <v>1</v>
      </c>
      <c r="H1676" s="1">
        <v>1</v>
      </c>
      <c r="I1676" s="1">
        <v>1</v>
      </c>
    </row>
    <row r="1677" spans="1:9" x14ac:dyDescent="0.3">
      <c r="A1677" s="1" t="s">
        <v>520</v>
      </c>
      <c r="B1677" s="1">
        <v>4</v>
      </c>
      <c r="C1677" s="1">
        <v>2</v>
      </c>
      <c r="D1677" s="1">
        <v>2</v>
      </c>
      <c r="F1677" s="1" t="s">
        <v>590</v>
      </c>
      <c r="G1677" s="1">
        <v>6</v>
      </c>
      <c r="H1677" s="1">
        <v>3</v>
      </c>
      <c r="I1677" s="1">
        <v>3</v>
      </c>
    </row>
    <row r="1678" spans="1:9" x14ac:dyDescent="0.3">
      <c r="A1678" s="1" t="s">
        <v>519</v>
      </c>
      <c r="B1678" s="1">
        <v>9</v>
      </c>
      <c r="C1678" s="1">
        <v>8</v>
      </c>
      <c r="D1678" s="1">
        <v>8</v>
      </c>
      <c r="F1678" s="1" t="s">
        <v>589</v>
      </c>
      <c r="G1678" s="1">
        <v>3</v>
      </c>
      <c r="H1678" s="1">
        <v>3</v>
      </c>
      <c r="I1678" s="1">
        <v>3</v>
      </c>
    </row>
    <row r="1679" spans="1:9" x14ac:dyDescent="0.3">
      <c r="A1679" s="1" t="s">
        <v>518</v>
      </c>
      <c r="B1679" s="1">
        <v>922</v>
      </c>
      <c r="C1679" s="1">
        <v>922</v>
      </c>
      <c r="D1679" s="1">
        <v>2</v>
      </c>
      <c r="F1679" s="1" t="s">
        <v>588</v>
      </c>
      <c r="G1679" s="1">
        <v>1</v>
      </c>
      <c r="H1679" s="1">
        <v>1</v>
      </c>
      <c r="I1679" s="1">
        <v>1</v>
      </c>
    </row>
    <row r="1680" spans="1:9" x14ac:dyDescent="0.3">
      <c r="A1680" s="1" t="s">
        <v>517</v>
      </c>
      <c r="B1680" s="1">
        <v>4</v>
      </c>
      <c r="C1680" s="1">
        <v>2</v>
      </c>
      <c r="D1680" s="1">
        <v>2</v>
      </c>
      <c r="F1680" s="1" t="s">
        <v>587</v>
      </c>
      <c r="G1680" s="1">
        <v>1</v>
      </c>
      <c r="H1680" s="1">
        <v>1</v>
      </c>
      <c r="I1680" s="1">
        <v>1</v>
      </c>
    </row>
    <row r="1681" spans="1:9" x14ac:dyDescent="0.3">
      <c r="A1681" s="1" t="s">
        <v>516</v>
      </c>
      <c r="B1681" s="1">
        <v>2</v>
      </c>
      <c r="C1681" s="1">
        <v>2</v>
      </c>
      <c r="D1681" s="1">
        <v>2</v>
      </c>
      <c r="F1681" s="1" t="s">
        <v>586</v>
      </c>
      <c r="G1681" s="1">
        <v>35</v>
      </c>
      <c r="H1681" s="1">
        <v>33</v>
      </c>
      <c r="I1681" s="1">
        <v>32</v>
      </c>
    </row>
    <row r="1682" spans="1:9" x14ac:dyDescent="0.3">
      <c r="A1682" s="1" t="s">
        <v>515</v>
      </c>
      <c r="B1682" s="1">
        <v>19</v>
      </c>
      <c r="C1682" s="1">
        <v>11</v>
      </c>
      <c r="D1682" s="1">
        <v>11</v>
      </c>
      <c r="F1682" s="1" t="s">
        <v>585</v>
      </c>
      <c r="G1682" s="1">
        <v>21</v>
      </c>
      <c r="H1682" s="1">
        <v>21</v>
      </c>
      <c r="I1682" s="1">
        <v>21</v>
      </c>
    </row>
    <row r="1683" spans="1:9" x14ac:dyDescent="0.3">
      <c r="A1683" s="1" t="s">
        <v>514</v>
      </c>
      <c r="B1683" s="1">
        <v>4</v>
      </c>
      <c r="C1683" s="1">
        <v>1</v>
      </c>
      <c r="D1683" s="1">
        <v>1</v>
      </c>
      <c r="F1683" s="1" t="s">
        <v>584</v>
      </c>
      <c r="G1683" s="1">
        <v>2721</v>
      </c>
      <c r="H1683" s="1">
        <v>2706</v>
      </c>
      <c r="I1683" s="1">
        <v>23</v>
      </c>
    </row>
    <row r="1684" spans="1:9" x14ac:dyDescent="0.3">
      <c r="A1684" s="1" t="s">
        <v>513</v>
      </c>
      <c r="B1684" s="1">
        <v>31</v>
      </c>
      <c r="C1684" s="1">
        <v>23</v>
      </c>
      <c r="D1684" s="1">
        <v>23</v>
      </c>
      <c r="F1684" s="1" t="s">
        <v>583</v>
      </c>
      <c r="G1684" s="1">
        <v>1</v>
      </c>
      <c r="H1684" s="1">
        <v>1</v>
      </c>
      <c r="I1684" s="1">
        <v>1</v>
      </c>
    </row>
    <row r="1685" spans="1:9" x14ac:dyDescent="0.3">
      <c r="A1685" s="1" t="s">
        <v>512</v>
      </c>
      <c r="B1685" s="1">
        <v>8</v>
      </c>
      <c r="C1685" s="1">
        <v>4</v>
      </c>
      <c r="D1685" s="1">
        <v>4</v>
      </c>
      <c r="F1685" s="1" t="s">
        <v>582</v>
      </c>
      <c r="G1685" s="1">
        <v>16</v>
      </c>
      <c r="H1685" s="1">
        <v>16</v>
      </c>
      <c r="I1685" s="1">
        <v>16</v>
      </c>
    </row>
    <row r="1686" spans="1:9" x14ac:dyDescent="0.3">
      <c r="A1686" s="1" t="s">
        <v>511</v>
      </c>
      <c r="B1686" s="1">
        <v>48</v>
      </c>
      <c r="C1686" s="1">
        <v>36</v>
      </c>
      <c r="D1686" s="1">
        <v>30</v>
      </c>
      <c r="F1686" s="1" t="s">
        <v>581</v>
      </c>
      <c r="G1686" s="1">
        <v>4</v>
      </c>
      <c r="H1686" s="1">
        <v>4</v>
      </c>
      <c r="I1686" s="1">
        <v>4</v>
      </c>
    </row>
    <row r="1687" spans="1:9" x14ac:dyDescent="0.3">
      <c r="A1687" s="1" t="s">
        <v>510</v>
      </c>
      <c r="B1687" s="1">
        <v>6</v>
      </c>
      <c r="C1687" s="1">
        <v>1</v>
      </c>
      <c r="D1687" s="1">
        <v>1</v>
      </c>
      <c r="F1687" s="1" t="s">
        <v>579</v>
      </c>
      <c r="G1687" s="1">
        <v>19</v>
      </c>
      <c r="H1687" s="1">
        <v>18</v>
      </c>
      <c r="I1687" s="1">
        <v>17</v>
      </c>
    </row>
    <row r="1688" spans="1:9" x14ac:dyDescent="0.3">
      <c r="A1688" s="1" t="s">
        <v>509</v>
      </c>
      <c r="B1688" s="1">
        <v>2</v>
      </c>
      <c r="C1688" s="1">
        <v>1</v>
      </c>
      <c r="D1688" s="1">
        <v>1</v>
      </c>
      <c r="F1688" s="1" t="s">
        <v>578</v>
      </c>
      <c r="G1688" s="1">
        <v>1</v>
      </c>
      <c r="H1688" s="1">
        <v>1</v>
      </c>
      <c r="I1688" s="1">
        <v>1</v>
      </c>
    </row>
    <row r="1689" spans="1:9" x14ac:dyDescent="0.3">
      <c r="A1689" s="1" t="s">
        <v>508</v>
      </c>
      <c r="B1689" s="1">
        <v>20</v>
      </c>
      <c r="C1689" s="1">
        <v>12</v>
      </c>
      <c r="D1689" s="1">
        <v>14</v>
      </c>
      <c r="F1689" s="1" t="s">
        <v>577</v>
      </c>
      <c r="G1689" s="1">
        <v>20</v>
      </c>
      <c r="H1689" s="1">
        <v>20</v>
      </c>
      <c r="I1689" s="1">
        <v>19</v>
      </c>
    </row>
    <row r="1690" spans="1:9" x14ac:dyDescent="0.3">
      <c r="A1690" s="1" t="s">
        <v>506</v>
      </c>
      <c r="B1690" s="1">
        <v>4</v>
      </c>
      <c r="C1690" s="1">
        <v>4</v>
      </c>
      <c r="D1690" s="1">
        <v>3</v>
      </c>
      <c r="F1690" s="1" t="s">
        <v>576</v>
      </c>
      <c r="G1690" s="1">
        <v>4</v>
      </c>
      <c r="H1690" s="1">
        <v>4</v>
      </c>
      <c r="I1690" s="1">
        <v>4</v>
      </c>
    </row>
    <row r="1691" spans="1:9" x14ac:dyDescent="0.3">
      <c r="A1691" s="1" t="s">
        <v>505</v>
      </c>
      <c r="B1691" s="1">
        <v>6</v>
      </c>
      <c r="C1691" s="1">
        <v>6</v>
      </c>
      <c r="D1691" s="1">
        <v>6</v>
      </c>
      <c r="F1691" s="1" t="s">
        <v>575</v>
      </c>
      <c r="G1691" s="1">
        <v>2</v>
      </c>
      <c r="H1691" s="1">
        <v>2</v>
      </c>
      <c r="I1691" s="1">
        <v>1</v>
      </c>
    </row>
    <row r="1692" spans="1:9" x14ac:dyDescent="0.3">
      <c r="A1692" s="1" t="s">
        <v>504</v>
      </c>
      <c r="B1692" s="1">
        <v>1</v>
      </c>
      <c r="C1692" s="1">
        <v>1</v>
      </c>
      <c r="D1692" s="1">
        <v>1</v>
      </c>
      <c r="F1692" s="1" t="s">
        <v>574</v>
      </c>
      <c r="G1692" s="1">
        <v>3</v>
      </c>
      <c r="H1692" s="1">
        <v>2</v>
      </c>
      <c r="I1692" s="1">
        <v>1</v>
      </c>
    </row>
    <row r="1693" spans="1:9" x14ac:dyDescent="0.3">
      <c r="A1693" s="1" t="s">
        <v>503</v>
      </c>
      <c r="B1693" s="1">
        <v>1</v>
      </c>
      <c r="C1693" s="1">
        <v>1</v>
      </c>
      <c r="D1693" s="1">
        <v>1</v>
      </c>
      <c r="F1693" s="1" t="s">
        <v>573</v>
      </c>
      <c r="G1693" s="1">
        <v>4</v>
      </c>
      <c r="H1693" s="1">
        <v>3</v>
      </c>
      <c r="I1693" s="1">
        <v>2</v>
      </c>
    </row>
    <row r="1694" spans="1:9" x14ac:dyDescent="0.3">
      <c r="A1694" s="1" t="s">
        <v>502</v>
      </c>
      <c r="B1694" s="1">
        <v>5</v>
      </c>
      <c r="C1694" s="1">
        <v>3</v>
      </c>
      <c r="D1694" s="1">
        <v>3</v>
      </c>
      <c r="F1694" s="1" t="s">
        <v>572</v>
      </c>
      <c r="G1694" s="1">
        <v>10</v>
      </c>
      <c r="H1694" s="1">
        <v>10</v>
      </c>
      <c r="I1694" s="1">
        <v>10</v>
      </c>
    </row>
    <row r="1695" spans="1:9" x14ac:dyDescent="0.3">
      <c r="A1695" s="1" t="s">
        <v>501</v>
      </c>
      <c r="B1695" s="1">
        <v>1</v>
      </c>
      <c r="C1695" s="1">
        <v>1</v>
      </c>
      <c r="D1695" s="1">
        <v>1</v>
      </c>
      <c r="F1695" s="1" t="s">
        <v>571</v>
      </c>
      <c r="G1695" s="1">
        <v>2</v>
      </c>
      <c r="H1695" s="1">
        <v>1</v>
      </c>
      <c r="I1695" s="1">
        <v>1</v>
      </c>
    </row>
    <row r="1696" spans="1:9" x14ac:dyDescent="0.3">
      <c r="A1696" s="1" t="s">
        <v>500</v>
      </c>
      <c r="B1696" s="1">
        <v>1</v>
      </c>
      <c r="C1696" s="1">
        <v>1</v>
      </c>
      <c r="D1696" s="1">
        <v>1</v>
      </c>
      <c r="F1696" s="1" t="s">
        <v>570</v>
      </c>
      <c r="G1696" s="1">
        <v>1</v>
      </c>
      <c r="H1696" s="1">
        <v>1</v>
      </c>
      <c r="I1696" s="1">
        <v>1</v>
      </c>
    </row>
    <row r="1697" spans="1:9" x14ac:dyDescent="0.3">
      <c r="A1697" s="1" t="s">
        <v>499</v>
      </c>
      <c r="B1697" s="1">
        <v>40</v>
      </c>
      <c r="C1697" s="1">
        <v>16</v>
      </c>
      <c r="D1697" s="1">
        <v>16</v>
      </c>
      <c r="F1697" s="1" t="s">
        <v>569</v>
      </c>
      <c r="G1697" s="1">
        <v>6</v>
      </c>
      <c r="H1697" s="1">
        <v>5</v>
      </c>
      <c r="I1697" s="1">
        <v>4</v>
      </c>
    </row>
    <row r="1698" spans="1:9" x14ac:dyDescent="0.3">
      <c r="A1698" s="1" t="s">
        <v>498</v>
      </c>
      <c r="B1698" s="1">
        <v>10</v>
      </c>
      <c r="C1698" s="1">
        <v>4</v>
      </c>
      <c r="D1698" s="1">
        <v>5</v>
      </c>
      <c r="F1698" s="1" t="s">
        <v>567</v>
      </c>
      <c r="G1698" s="1">
        <v>4</v>
      </c>
      <c r="H1698" s="1">
        <v>4</v>
      </c>
      <c r="I1698" s="1">
        <v>4</v>
      </c>
    </row>
    <row r="1699" spans="1:9" x14ac:dyDescent="0.3">
      <c r="A1699" s="1" t="s">
        <v>497</v>
      </c>
      <c r="B1699" s="1">
        <v>15</v>
      </c>
      <c r="C1699" s="1">
        <v>9</v>
      </c>
      <c r="D1699" s="1">
        <v>9</v>
      </c>
      <c r="F1699" s="1" t="s">
        <v>566</v>
      </c>
      <c r="G1699" s="1">
        <v>2</v>
      </c>
      <c r="H1699" s="1">
        <v>2</v>
      </c>
      <c r="I1699" s="1">
        <v>2</v>
      </c>
    </row>
    <row r="1700" spans="1:9" x14ac:dyDescent="0.3">
      <c r="A1700" s="1" t="s">
        <v>496</v>
      </c>
      <c r="B1700" s="1">
        <v>18</v>
      </c>
      <c r="C1700" s="1">
        <v>13</v>
      </c>
      <c r="D1700" s="1">
        <v>13</v>
      </c>
      <c r="F1700" s="1" t="s">
        <v>565</v>
      </c>
      <c r="G1700" s="1">
        <v>2</v>
      </c>
      <c r="H1700" s="1">
        <v>2</v>
      </c>
      <c r="I1700" s="1">
        <v>2</v>
      </c>
    </row>
    <row r="1701" spans="1:9" x14ac:dyDescent="0.3">
      <c r="A1701" s="1" t="s">
        <v>495</v>
      </c>
      <c r="B1701" s="1">
        <v>1</v>
      </c>
      <c r="C1701" s="1">
        <v>1</v>
      </c>
      <c r="D1701" s="1">
        <v>1</v>
      </c>
      <c r="F1701" s="1" t="s">
        <v>564</v>
      </c>
      <c r="G1701" s="1">
        <v>8</v>
      </c>
      <c r="H1701" s="1">
        <v>7</v>
      </c>
      <c r="I1701" s="1">
        <v>6</v>
      </c>
    </row>
    <row r="1702" spans="1:9" x14ac:dyDescent="0.3">
      <c r="A1702" s="1" t="s">
        <v>494</v>
      </c>
      <c r="B1702" s="1">
        <v>2</v>
      </c>
      <c r="C1702" s="1">
        <v>2</v>
      </c>
      <c r="D1702" s="1">
        <v>2</v>
      </c>
      <c r="F1702" s="1" t="s">
        <v>563</v>
      </c>
      <c r="G1702" s="1">
        <v>13</v>
      </c>
      <c r="H1702" s="1">
        <v>13</v>
      </c>
      <c r="I1702" s="1">
        <v>13</v>
      </c>
    </row>
    <row r="1703" spans="1:9" x14ac:dyDescent="0.3">
      <c r="A1703" s="1" t="s">
        <v>493</v>
      </c>
      <c r="B1703" s="1">
        <v>2</v>
      </c>
      <c r="C1703" s="1">
        <v>2</v>
      </c>
      <c r="D1703" s="1">
        <v>2</v>
      </c>
      <c r="F1703" s="1" t="s">
        <v>561</v>
      </c>
      <c r="G1703" s="1">
        <v>6</v>
      </c>
      <c r="H1703" s="1">
        <v>3</v>
      </c>
      <c r="I1703" s="1">
        <v>3</v>
      </c>
    </row>
    <row r="1704" spans="1:9" x14ac:dyDescent="0.3">
      <c r="A1704" s="1" t="s">
        <v>491</v>
      </c>
      <c r="B1704" s="1">
        <v>828</v>
      </c>
      <c r="C1704" s="1">
        <v>617</v>
      </c>
      <c r="D1704" s="1">
        <v>3</v>
      </c>
      <c r="F1704" s="1" t="s">
        <v>560</v>
      </c>
      <c r="G1704" s="1">
        <v>25</v>
      </c>
      <c r="H1704" s="1">
        <v>15</v>
      </c>
      <c r="I1704" s="1">
        <v>15</v>
      </c>
    </row>
    <row r="1705" spans="1:9" x14ac:dyDescent="0.3">
      <c r="A1705" s="1" t="s">
        <v>490</v>
      </c>
      <c r="B1705" s="1">
        <v>6</v>
      </c>
      <c r="C1705" s="1">
        <v>4</v>
      </c>
      <c r="D1705" s="1">
        <v>4</v>
      </c>
      <c r="F1705" s="1" t="s">
        <v>559</v>
      </c>
      <c r="G1705" s="1">
        <v>1</v>
      </c>
      <c r="H1705" s="1">
        <v>1</v>
      </c>
      <c r="I1705" s="1">
        <v>1</v>
      </c>
    </row>
    <row r="1706" spans="1:9" x14ac:dyDescent="0.3">
      <c r="A1706" s="1" t="s">
        <v>489</v>
      </c>
      <c r="B1706" s="1">
        <v>47</v>
      </c>
      <c r="C1706" s="1">
        <v>35</v>
      </c>
      <c r="D1706" s="1">
        <v>35</v>
      </c>
      <c r="F1706" s="1" t="s">
        <v>558</v>
      </c>
      <c r="G1706" s="1">
        <v>1</v>
      </c>
      <c r="H1706" s="1">
        <v>1</v>
      </c>
      <c r="I1706" s="1">
        <v>1</v>
      </c>
    </row>
    <row r="1707" spans="1:9" x14ac:dyDescent="0.3">
      <c r="A1707" s="1" t="s">
        <v>488</v>
      </c>
      <c r="B1707" s="1">
        <v>5</v>
      </c>
      <c r="C1707" s="1">
        <v>5</v>
      </c>
      <c r="D1707" s="1">
        <v>5</v>
      </c>
      <c r="F1707" s="1" t="s">
        <v>557</v>
      </c>
      <c r="G1707" s="1">
        <v>1</v>
      </c>
      <c r="H1707" s="1">
        <v>1</v>
      </c>
      <c r="I1707" s="1">
        <v>1</v>
      </c>
    </row>
    <row r="1708" spans="1:9" x14ac:dyDescent="0.3">
      <c r="A1708" s="1" t="s">
        <v>487</v>
      </c>
      <c r="B1708" s="1">
        <v>3</v>
      </c>
      <c r="C1708" s="1">
        <v>3</v>
      </c>
      <c r="D1708" s="1">
        <v>3</v>
      </c>
      <c r="F1708" s="1" t="s">
        <v>556</v>
      </c>
      <c r="G1708" s="1">
        <v>90</v>
      </c>
      <c r="H1708" s="1">
        <v>1</v>
      </c>
      <c r="I1708" s="1">
        <v>0</v>
      </c>
    </row>
    <row r="1709" spans="1:9" x14ac:dyDescent="0.3">
      <c r="A1709" s="1" t="s">
        <v>486</v>
      </c>
      <c r="B1709" s="1">
        <v>3</v>
      </c>
      <c r="C1709" s="1">
        <v>3</v>
      </c>
      <c r="D1709" s="1">
        <v>3</v>
      </c>
      <c r="F1709" s="1" t="s">
        <v>555</v>
      </c>
      <c r="G1709" s="1">
        <v>3</v>
      </c>
      <c r="H1709" s="1">
        <v>3</v>
      </c>
      <c r="I1709" s="1">
        <v>3</v>
      </c>
    </row>
    <row r="1710" spans="1:9" x14ac:dyDescent="0.3">
      <c r="A1710" s="1" t="s">
        <v>485</v>
      </c>
      <c r="B1710" s="1">
        <v>1</v>
      </c>
      <c r="C1710" s="1">
        <v>1</v>
      </c>
      <c r="D1710" s="1">
        <v>1</v>
      </c>
      <c r="F1710" s="1" t="s">
        <v>554</v>
      </c>
      <c r="G1710" s="1">
        <v>3</v>
      </c>
      <c r="H1710" s="1">
        <v>3</v>
      </c>
      <c r="I1710" s="1">
        <v>3</v>
      </c>
    </row>
    <row r="1711" spans="1:9" x14ac:dyDescent="0.3">
      <c r="A1711" s="1" t="s">
        <v>484</v>
      </c>
      <c r="B1711" s="1">
        <v>4</v>
      </c>
      <c r="C1711" s="1">
        <v>2</v>
      </c>
      <c r="D1711" s="1">
        <v>2</v>
      </c>
      <c r="F1711" s="1" t="s">
        <v>553</v>
      </c>
      <c r="G1711" s="1">
        <v>2</v>
      </c>
      <c r="H1711" s="1">
        <v>2</v>
      </c>
      <c r="I1711" s="1">
        <v>2</v>
      </c>
    </row>
    <row r="1712" spans="1:9" x14ac:dyDescent="0.3">
      <c r="A1712" s="1" t="s">
        <v>482</v>
      </c>
      <c r="B1712" s="1">
        <v>67</v>
      </c>
      <c r="C1712" s="1">
        <v>33</v>
      </c>
      <c r="D1712" s="1">
        <v>32</v>
      </c>
      <c r="F1712" s="1" t="s">
        <v>552</v>
      </c>
      <c r="G1712" s="1">
        <v>1</v>
      </c>
      <c r="H1712" s="1">
        <v>1</v>
      </c>
      <c r="I1712" s="1">
        <v>1</v>
      </c>
    </row>
    <row r="1713" spans="1:9" x14ac:dyDescent="0.3">
      <c r="A1713" s="1" t="s">
        <v>481</v>
      </c>
      <c r="B1713" s="1">
        <v>16</v>
      </c>
      <c r="C1713" s="1">
        <v>10</v>
      </c>
      <c r="D1713" s="1">
        <v>10</v>
      </c>
      <c r="F1713" s="1" t="s">
        <v>551</v>
      </c>
      <c r="G1713" s="1">
        <v>23</v>
      </c>
      <c r="H1713" s="1">
        <v>20</v>
      </c>
      <c r="I1713" s="1">
        <v>20</v>
      </c>
    </row>
    <row r="1714" spans="1:9" x14ac:dyDescent="0.3">
      <c r="A1714" s="1" t="s">
        <v>480</v>
      </c>
      <c r="B1714" s="1">
        <v>10</v>
      </c>
      <c r="C1714" s="1">
        <v>6</v>
      </c>
      <c r="D1714" s="1">
        <v>6</v>
      </c>
      <c r="F1714" s="1" t="s">
        <v>550</v>
      </c>
      <c r="G1714" s="1">
        <v>82</v>
      </c>
      <c r="H1714" s="1">
        <v>1</v>
      </c>
      <c r="I1714" s="1">
        <v>0</v>
      </c>
    </row>
    <row r="1715" spans="1:9" x14ac:dyDescent="0.3">
      <c r="A1715" s="1" t="s">
        <v>479</v>
      </c>
      <c r="B1715" s="1">
        <v>28</v>
      </c>
      <c r="C1715" s="1">
        <v>16</v>
      </c>
      <c r="D1715" s="1">
        <v>16</v>
      </c>
      <c r="F1715" s="1" t="s">
        <v>549</v>
      </c>
      <c r="G1715" s="1">
        <v>175</v>
      </c>
      <c r="H1715" s="1">
        <v>1</v>
      </c>
      <c r="I1715" s="1">
        <v>0</v>
      </c>
    </row>
    <row r="1716" spans="1:9" x14ac:dyDescent="0.3">
      <c r="A1716" s="1" t="s">
        <v>478</v>
      </c>
      <c r="B1716" s="1">
        <v>2</v>
      </c>
      <c r="C1716" s="1">
        <v>1</v>
      </c>
      <c r="D1716" s="1">
        <v>1</v>
      </c>
      <c r="F1716" s="1" t="s">
        <v>548</v>
      </c>
      <c r="G1716" s="1">
        <v>7</v>
      </c>
      <c r="H1716" s="1">
        <v>3</v>
      </c>
      <c r="I1716" s="1">
        <v>3</v>
      </c>
    </row>
    <row r="1717" spans="1:9" x14ac:dyDescent="0.3">
      <c r="A1717" s="1" t="s">
        <v>477</v>
      </c>
      <c r="B1717" s="1">
        <v>45</v>
      </c>
      <c r="C1717" s="1">
        <v>45</v>
      </c>
      <c r="D1717" s="1">
        <v>45</v>
      </c>
      <c r="F1717" s="1" t="s">
        <v>547</v>
      </c>
      <c r="G1717" s="1">
        <v>1</v>
      </c>
      <c r="H1717" s="1">
        <v>1</v>
      </c>
      <c r="I1717" s="1">
        <v>1</v>
      </c>
    </row>
    <row r="1718" spans="1:9" x14ac:dyDescent="0.3">
      <c r="A1718" s="1" t="s">
        <v>476</v>
      </c>
      <c r="B1718" s="1">
        <v>4</v>
      </c>
      <c r="C1718" s="1">
        <v>2</v>
      </c>
      <c r="D1718" s="1">
        <v>2</v>
      </c>
      <c r="F1718" s="1" t="s">
        <v>546</v>
      </c>
      <c r="G1718" s="1">
        <v>4</v>
      </c>
      <c r="H1718" s="1">
        <v>2</v>
      </c>
      <c r="I1718" s="1">
        <v>2</v>
      </c>
    </row>
    <row r="1719" spans="1:9" x14ac:dyDescent="0.3">
      <c r="A1719" s="1" t="s">
        <v>475</v>
      </c>
      <c r="B1719" s="1">
        <v>6</v>
      </c>
      <c r="C1719" s="1">
        <v>6</v>
      </c>
      <c r="D1719" s="1">
        <v>6</v>
      </c>
      <c r="F1719" s="1" t="s">
        <v>545</v>
      </c>
      <c r="G1719" s="1">
        <v>2</v>
      </c>
      <c r="H1719" s="1">
        <v>2</v>
      </c>
      <c r="I1719" s="1">
        <v>2</v>
      </c>
    </row>
    <row r="1720" spans="1:9" x14ac:dyDescent="0.3">
      <c r="A1720" s="1" t="s">
        <v>474</v>
      </c>
      <c r="B1720" s="1">
        <v>3</v>
      </c>
      <c r="C1720" s="1">
        <v>3</v>
      </c>
      <c r="D1720" s="1">
        <v>3</v>
      </c>
      <c r="F1720" s="1" t="s">
        <v>544</v>
      </c>
      <c r="G1720" s="1">
        <v>55</v>
      </c>
      <c r="H1720" s="1">
        <v>55</v>
      </c>
      <c r="I1720" s="1">
        <v>1</v>
      </c>
    </row>
    <row r="1721" spans="1:9" x14ac:dyDescent="0.3">
      <c r="A1721" s="1" t="s">
        <v>473</v>
      </c>
      <c r="B1721" s="1">
        <v>6</v>
      </c>
      <c r="C1721" s="1">
        <v>5</v>
      </c>
      <c r="D1721" s="1">
        <v>5</v>
      </c>
      <c r="F1721" s="1" t="s">
        <v>543</v>
      </c>
      <c r="G1721" s="1">
        <v>24</v>
      </c>
      <c r="H1721" s="1">
        <v>22</v>
      </c>
      <c r="I1721" s="1">
        <v>22</v>
      </c>
    </row>
    <row r="1722" spans="1:9" x14ac:dyDescent="0.3">
      <c r="A1722" s="1" t="s">
        <v>472</v>
      </c>
      <c r="B1722" s="1">
        <v>6</v>
      </c>
      <c r="C1722" s="1">
        <v>2</v>
      </c>
      <c r="D1722" s="1">
        <v>2</v>
      </c>
      <c r="F1722" s="1" t="s">
        <v>542</v>
      </c>
      <c r="G1722" s="1">
        <v>11</v>
      </c>
      <c r="H1722" s="1">
        <v>7</v>
      </c>
      <c r="I1722" s="1">
        <v>5</v>
      </c>
    </row>
    <row r="1723" spans="1:9" x14ac:dyDescent="0.3">
      <c r="A1723" s="1" t="s">
        <v>471</v>
      </c>
      <c r="B1723" s="1">
        <v>2</v>
      </c>
      <c r="C1723" s="1">
        <v>2</v>
      </c>
      <c r="D1723" s="1">
        <v>2</v>
      </c>
      <c r="F1723" s="1" t="s">
        <v>541</v>
      </c>
      <c r="G1723" s="1">
        <v>24</v>
      </c>
      <c r="H1723" s="1">
        <v>14</v>
      </c>
      <c r="I1723" s="1">
        <v>11</v>
      </c>
    </row>
    <row r="1724" spans="1:9" x14ac:dyDescent="0.3">
      <c r="A1724" s="1" t="s">
        <v>470</v>
      </c>
      <c r="B1724" s="1">
        <v>1</v>
      </c>
      <c r="C1724" s="1">
        <v>1</v>
      </c>
      <c r="D1724" s="1">
        <v>1</v>
      </c>
      <c r="F1724" s="1" t="s">
        <v>540</v>
      </c>
      <c r="G1724" s="1">
        <v>1046</v>
      </c>
      <c r="H1724" s="1">
        <v>1046</v>
      </c>
      <c r="I1724" s="1">
        <v>2</v>
      </c>
    </row>
    <row r="1725" spans="1:9" x14ac:dyDescent="0.3">
      <c r="A1725" s="1" t="s">
        <v>469</v>
      </c>
      <c r="B1725" s="1">
        <v>65</v>
      </c>
      <c r="C1725" s="1">
        <v>46</v>
      </c>
      <c r="D1725" s="1">
        <v>46</v>
      </c>
      <c r="F1725" s="1" t="s">
        <v>539</v>
      </c>
      <c r="G1725" s="1">
        <v>14</v>
      </c>
      <c r="H1725" s="1">
        <v>14</v>
      </c>
      <c r="I1725" s="1">
        <v>14</v>
      </c>
    </row>
    <row r="1726" spans="1:9" x14ac:dyDescent="0.3">
      <c r="A1726" s="1" t="s">
        <v>467</v>
      </c>
      <c r="B1726" s="1">
        <v>4</v>
      </c>
      <c r="C1726" s="1">
        <v>2</v>
      </c>
      <c r="D1726" s="1">
        <v>2</v>
      </c>
      <c r="F1726" s="1" t="s">
        <v>538</v>
      </c>
      <c r="G1726" s="1">
        <v>5</v>
      </c>
      <c r="H1726" s="1">
        <v>5</v>
      </c>
      <c r="I1726" s="1">
        <v>4</v>
      </c>
    </row>
    <row r="1727" spans="1:9" x14ac:dyDescent="0.3">
      <c r="A1727" s="1" t="s">
        <v>466</v>
      </c>
      <c r="B1727" s="1">
        <v>6</v>
      </c>
      <c r="C1727" s="1">
        <v>4</v>
      </c>
      <c r="D1727" s="1">
        <v>4</v>
      </c>
      <c r="F1727" s="1" t="s">
        <v>537</v>
      </c>
      <c r="G1727" s="1">
        <v>2</v>
      </c>
      <c r="H1727" s="1">
        <v>2</v>
      </c>
      <c r="I1727" s="1">
        <v>2</v>
      </c>
    </row>
    <row r="1728" spans="1:9" x14ac:dyDescent="0.3">
      <c r="A1728" s="1" t="s">
        <v>465</v>
      </c>
      <c r="B1728" s="1">
        <v>21</v>
      </c>
      <c r="C1728" s="1">
        <v>11</v>
      </c>
      <c r="D1728" s="1">
        <v>11</v>
      </c>
      <c r="F1728" s="1" t="s">
        <v>536</v>
      </c>
      <c r="G1728" s="1">
        <v>2</v>
      </c>
      <c r="H1728" s="1">
        <v>2</v>
      </c>
      <c r="I1728" s="1">
        <v>2</v>
      </c>
    </row>
    <row r="1729" spans="1:9" x14ac:dyDescent="0.3">
      <c r="A1729" s="1" t="s">
        <v>464</v>
      </c>
      <c r="B1729" s="1">
        <v>24</v>
      </c>
      <c r="C1729" s="1">
        <v>21</v>
      </c>
      <c r="D1729" s="1">
        <v>21</v>
      </c>
      <c r="F1729" s="1" t="s">
        <v>535</v>
      </c>
      <c r="G1729" s="1">
        <v>11</v>
      </c>
      <c r="H1729" s="1">
        <v>11</v>
      </c>
      <c r="I1729" s="1">
        <v>11</v>
      </c>
    </row>
    <row r="1730" spans="1:9" x14ac:dyDescent="0.3">
      <c r="A1730" s="1" t="s">
        <v>463</v>
      </c>
      <c r="B1730" s="1">
        <v>29</v>
      </c>
      <c r="C1730" s="1">
        <v>24</v>
      </c>
      <c r="D1730" s="1">
        <v>7</v>
      </c>
      <c r="F1730" s="1" t="s">
        <v>534</v>
      </c>
      <c r="G1730" s="1">
        <v>7</v>
      </c>
      <c r="H1730" s="1">
        <v>5</v>
      </c>
      <c r="I1730" s="1">
        <v>5</v>
      </c>
    </row>
    <row r="1731" spans="1:9" x14ac:dyDescent="0.3">
      <c r="A1731" s="1" t="s">
        <v>462</v>
      </c>
      <c r="B1731" s="1">
        <v>15</v>
      </c>
      <c r="C1731" s="1">
        <v>9</v>
      </c>
      <c r="D1731" s="1">
        <v>8</v>
      </c>
      <c r="F1731" s="1" t="s">
        <v>533</v>
      </c>
      <c r="G1731" s="1">
        <v>15</v>
      </c>
      <c r="H1731" s="1">
        <v>14</v>
      </c>
      <c r="I1731" s="1">
        <v>15</v>
      </c>
    </row>
    <row r="1732" spans="1:9" x14ac:dyDescent="0.3">
      <c r="A1732" s="1" t="s">
        <v>461</v>
      </c>
      <c r="B1732" s="1">
        <v>5</v>
      </c>
      <c r="C1732" s="1">
        <v>3</v>
      </c>
      <c r="D1732" s="1">
        <v>3</v>
      </c>
      <c r="F1732" s="1" t="s">
        <v>532</v>
      </c>
      <c r="G1732" s="1">
        <v>34</v>
      </c>
      <c r="H1732" s="1">
        <v>17</v>
      </c>
      <c r="I1732" s="1">
        <v>16</v>
      </c>
    </row>
    <row r="1733" spans="1:9" x14ac:dyDescent="0.3">
      <c r="A1733" s="1" t="s">
        <v>460</v>
      </c>
      <c r="B1733" s="1">
        <v>40</v>
      </c>
      <c r="C1733" s="1">
        <v>36</v>
      </c>
      <c r="D1733" s="1">
        <v>36</v>
      </c>
      <c r="F1733" s="1" t="s">
        <v>531</v>
      </c>
      <c r="G1733" s="1">
        <v>9</v>
      </c>
      <c r="H1733" s="1">
        <v>9</v>
      </c>
      <c r="I1733" s="1">
        <v>9</v>
      </c>
    </row>
    <row r="1734" spans="1:9" x14ac:dyDescent="0.3">
      <c r="A1734" s="1" t="s">
        <v>459</v>
      </c>
      <c r="B1734" s="1">
        <v>10</v>
      </c>
      <c r="C1734" s="1">
        <v>5</v>
      </c>
      <c r="D1734" s="1">
        <v>5</v>
      </c>
      <c r="F1734" s="1" t="s">
        <v>530</v>
      </c>
      <c r="G1734" s="1">
        <v>5</v>
      </c>
      <c r="H1734" s="1">
        <v>3</v>
      </c>
      <c r="I1734" s="1">
        <v>3</v>
      </c>
    </row>
    <row r="1735" spans="1:9" x14ac:dyDescent="0.3">
      <c r="A1735" s="1" t="s">
        <v>458</v>
      </c>
      <c r="B1735" s="1">
        <v>5</v>
      </c>
      <c r="C1735" s="1">
        <v>3</v>
      </c>
      <c r="D1735" s="1">
        <v>3</v>
      </c>
      <c r="F1735" s="1" t="s">
        <v>528</v>
      </c>
      <c r="G1735" s="1">
        <v>6</v>
      </c>
      <c r="H1735" s="1">
        <v>6</v>
      </c>
      <c r="I1735" s="1">
        <v>6</v>
      </c>
    </row>
    <row r="1736" spans="1:9" x14ac:dyDescent="0.3">
      <c r="A1736" s="1" t="s">
        <v>457</v>
      </c>
      <c r="B1736" s="1">
        <v>43</v>
      </c>
      <c r="C1736" s="1">
        <v>37</v>
      </c>
      <c r="D1736" s="1">
        <v>37</v>
      </c>
      <c r="F1736" s="1" t="s">
        <v>527</v>
      </c>
      <c r="G1736" s="1">
        <v>5</v>
      </c>
      <c r="H1736" s="1">
        <v>5</v>
      </c>
      <c r="I1736" s="1">
        <v>5</v>
      </c>
    </row>
    <row r="1737" spans="1:9" x14ac:dyDescent="0.3">
      <c r="A1737" s="1" t="s">
        <v>455</v>
      </c>
      <c r="B1737" s="1">
        <v>56</v>
      </c>
      <c r="C1737" s="1">
        <v>39</v>
      </c>
      <c r="D1737" s="1">
        <v>39</v>
      </c>
      <c r="F1737" s="1" t="s">
        <v>526</v>
      </c>
      <c r="G1737" s="1">
        <v>35</v>
      </c>
      <c r="H1737" s="1">
        <v>32</v>
      </c>
      <c r="I1737" s="1">
        <v>31</v>
      </c>
    </row>
    <row r="1738" spans="1:9" x14ac:dyDescent="0.3">
      <c r="A1738" s="1" t="s">
        <v>454</v>
      </c>
      <c r="B1738" s="1">
        <v>32</v>
      </c>
      <c r="C1738" s="1">
        <v>29</v>
      </c>
      <c r="D1738" s="1">
        <v>29</v>
      </c>
      <c r="F1738" s="1" t="s">
        <v>525</v>
      </c>
      <c r="G1738" s="1">
        <v>13</v>
      </c>
      <c r="H1738" s="1">
        <v>13</v>
      </c>
      <c r="I1738" s="1">
        <v>13</v>
      </c>
    </row>
    <row r="1739" spans="1:9" x14ac:dyDescent="0.3">
      <c r="A1739" s="1" t="s">
        <v>453</v>
      </c>
      <c r="B1739" s="1">
        <v>3</v>
      </c>
      <c r="C1739" s="1">
        <v>1</v>
      </c>
      <c r="D1739" s="1">
        <v>1</v>
      </c>
      <c r="F1739" s="1" t="s">
        <v>524</v>
      </c>
      <c r="G1739" s="1">
        <v>9</v>
      </c>
      <c r="H1739" s="1">
        <v>9</v>
      </c>
      <c r="I1739" s="1">
        <v>9</v>
      </c>
    </row>
    <row r="1740" spans="1:9" x14ac:dyDescent="0.3">
      <c r="A1740" s="1" t="s">
        <v>452</v>
      </c>
      <c r="B1740" s="1">
        <v>32</v>
      </c>
      <c r="C1740" s="1">
        <v>26</v>
      </c>
      <c r="D1740" s="1">
        <v>26</v>
      </c>
      <c r="F1740" s="1" t="s">
        <v>522</v>
      </c>
      <c r="G1740" s="1">
        <v>10</v>
      </c>
      <c r="H1740" s="1">
        <v>10</v>
      </c>
      <c r="I1740" s="1">
        <v>10</v>
      </c>
    </row>
    <row r="1741" spans="1:9" x14ac:dyDescent="0.3">
      <c r="A1741" s="1" t="s">
        <v>451</v>
      </c>
      <c r="B1741" s="1">
        <v>3</v>
      </c>
      <c r="C1741" s="1">
        <v>1</v>
      </c>
      <c r="D1741" s="1">
        <v>1</v>
      </c>
      <c r="F1741" s="1" t="s">
        <v>521</v>
      </c>
      <c r="G1741" s="1">
        <v>14</v>
      </c>
      <c r="H1741" s="1">
        <v>14</v>
      </c>
      <c r="I1741" s="1">
        <v>14</v>
      </c>
    </row>
    <row r="1742" spans="1:9" x14ac:dyDescent="0.3">
      <c r="A1742" s="1" t="s">
        <v>450</v>
      </c>
      <c r="B1742" s="1">
        <v>27</v>
      </c>
      <c r="C1742" s="1">
        <v>18</v>
      </c>
      <c r="D1742" s="1">
        <v>18</v>
      </c>
      <c r="F1742" s="1" t="s">
        <v>520</v>
      </c>
      <c r="G1742" s="1">
        <v>2</v>
      </c>
      <c r="H1742" s="1">
        <v>2</v>
      </c>
      <c r="I1742" s="1">
        <v>2</v>
      </c>
    </row>
    <row r="1743" spans="1:9" x14ac:dyDescent="0.3">
      <c r="A1743" s="1" t="s">
        <v>449</v>
      </c>
      <c r="B1743" s="1">
        <v>24</v>
      </c>
      <c r="C1743" s="1">
        <v>15</v>
      </c>
      <c r="D1743" s="1">
        <v>15</v>
      </c>
      <c r="F1743" s="1" t="s">
        <v>519</v>
      </c>
      <c r="G1743" s="1">
        <v>8</v>
      </c>
      <c r="H1743" s="1">
        <v>8</v>
      </c>
      <c r="I1743" s="1">
        <v>8</v>
      </c>
    </row>
    <row r="1744" spans="1:9" x14ac:dyDescent="0.3">
      <c r="A1744" s="1" t="s">
        <v>448</v>
      </c>
      <c r="B1744" s="1">
        <v>6</v>
      </c>
      <c r="C1744" s="1">
        <v>5</v>
      </c>
      <c r="D1744" s="1">
        <v>5</v>
      </c>
      <c r="F1744" s="1" t="s">
        <v>518</v>
      </c>
      <c r="G1744" s="1">
        <v>922</v>
      </c>
      <c r="H1744" s="1">
        <v>922</v>
      </c>
      <c r="I1744" s="1">
        <v>2</v>
      </c>
    </row>
    <row r="1745" spans="1:9" x14ac:dyDescent="0.3">
      <c r="A1745" s="1" t="s">
        <v>447</v>
      </c>
      <c r="B1745" s="1">
        <v>21</v>
      </c>
      <c r="C1745" s="1">
        <v>13</v>
      </c>
      <c r="D1745" s="1">
        <v>13</v>
      </c>
      <c r="F1745" s="1" t="s">
        <v>517</v>
      </c>
      <c r="G1745" s="1">
        <v>2</v>
      </c>
      <c r="H1745" s="1">
        <v>2</v>
      </c>
      <c r="I1745" s="1">
        <v>2</v>
      </c>
    </row>
    <row r="1746" spans="1:9" x14ac:dyDescent="0.3">
      <c r="A1746" s="1" t="s">
        <v>446</v>
      </c>
      <c r="B1746" s="1">
        <v>1</v>
      </c>
      <c r="C1746" s="1">
        <v>1</v>
      </c>
      <c r="D1746" s="1">
        <v>1</v>
      </c>
      <c r="F1746" s="1" t="s">
        <v>516</v>
      </c>
      <c r="G1746" s="1">
        <v>2</v>
      </c>
      <c r="H1746" s="1">
        <v>2</v>
      </c>
      <c r="I1746" s="1">
        <v>2</v>
      </c>
    </row>
    <row r="1747" spans="1:9" x14ac:dyDescent="0.3">
      <c r="A1747" s="1" t="s">
        <v>445</v>
      </c>
      <c r="B1747" s="1">
        <v>19</v>
      </c>
      <c r="C1747" s="1">
        <v>7</v>
      </c>
      <c r="D1747" s="1">
        <v>7</v>
      </c>
      <c r="F1747" s="1" t="s">
        <v>515</v>
      </c>
      <c r="G1747" s="1">
        <v>11</v>
      </c>
      <c r="H1747" s="1">
        <v>11</v>
      </c>
      <c r="I1747" s="1">
        <v>11</v>
      </c>
    </row>
    <row r="1748" spans="1:9" x14ac:dyDescent="0.3">
      <c r="A1748" s="1" t="s">
        <v>444</v>
      </c>
      <c r="B1748" s="1">
        <v>3</v>
      </c>
      <c r="C1748" s="1">
        <v>3</v>
      </c>
      <c r="D1748" s="1">
        <v>1</v>
      </c>
      <c r="F1748" s="1" t="s">
        <v>514</v>
      </c>
      <c r="G1748" s="1">
        <v>1</v>
      </c>
      <c r="H1748" s="1">
        <v>1</v>
      </c>
      <c r="I1748" s="1">
        <v>1</v>
      </c>
    </row>
    <row r="1749" spans="1:9" x14ac:dyDescent="0.3">
      <c r="A1749" s="1" t="s">
        <v>443</v>
      </c>
      <c r="B1749" s="1">
        <v>1</v>
      </c>
      <c r="C1749" s="1">
        <v>1</v>
      </c>
      <c r="D1749" s="1">
        <v>1</v>
      </c>
      <c r="F1749" s="1" t="s">
        <v>513</v>
      </c>
      <c r="G1749" s="1">
        <v>24</v>
      </c>
      <c r="H1749" s="1">
        <v>24</v>
      </c>
      <c r="I1749" s="1">
        <v>23</v>
      </c>
    </row>
    <row r="1750" spans="1:9" x14ac:dyDescent="0.3">
      <c r="A1750" s="1" t="s">
        <v>442</v>
      </c>
      <c r="B1750" s="1">
        <v>2</v>
      </c>
      <c r="C1750" s="1">
        <v>2</v>
      </c>
      <c r="D1750" s="1">
        <v>2</v>
      </c>
      <c r="F1750" s="1" t="s">
        <v>512</v>
      </c>
      <c r="G1750" s="1">
        <v>4</v>
      </c>
      <c r="H1750" s="1">
        <v>4</v>
      </c>
      <c r="I1750" s="1">
        <v>4</v>
      </c>
    </row>
    <row r="1751" spans="1:9" x14ac:dyDescent="0.3">
      <c r="A1751" s="1" t="s">
        <v>441</v>
      </c>
      <c r="B1751" s="1">
        <v>1</v>
      </c>
      <c r="C1751" s="1">
        <v>1</v>
      </c>
      <c r="D1751" s="1">
        <v>1</v>
      </c>
      <c r="F1751" s="1" t="s">
        <v>511</v>
      </c>
      <c r="G1751" s="1">
        <v>44</v>
      </c>
      <c r="H1751" s="1">
        <v>37</v>
      </c>
      <c r="I1751" s="1">
        <v>30</v>
      </c>
    </row>
    <row r="1752" spans="1:9" x14ac:dyDescent="0.3">
      <c r="A1752" s="1" t="s">
        <v>440</v>
      </c>
      <c r="B1752" s="1">
        <v>2</v>
      </c>
      <c r="C1752" s="1">
        <v>2</v>
      </c>
      <c r="D1752" s="1">
        <v>2</v>
      </c>
      <c r="F1752" s="1" t="s">
        <v>510</v>
      </c>
      <c r="G1752" s="1">
        <v>2</v>
      </c>
      <c r="H1752" s="1">
        <v>2</v>
      </c>
      <c r="I1752" s="1">
        <v>1</v>
      </c>
    </row>
    <row r="1753" spans="1:9" x14ac:dyDescent="0.3">
      <c r="A1753" s="1" t="s">
        <v>439</v>
      </c>
      <c r="B1753" s="1">
        <v>4</v>
      </c>
      <c r="C1753" s="1">
        <v>2</v>
      </c>
      <c r="D1753" s="1">
        <v>2</v>
      </c>
      <c r="F1753" s="1" t="s">
        <v>509</v>
      </c>
      <c r="G1753" s="1">
        <v>1</v>
      </c>
      <c r="H1753" s="1">
        <v>1</v>
      </c>
      <c r="I1753" s="1">
        <v>1</v>
      </c>
    </row>
    <row r="1754" spans="1:9" x14ac:dyDescent="0.3">
      <c r="A1754" s="1" t="s">
        <v>438</v>
      </c>
      <c r="B1754" s="1">
        <v>5</v>
      </c>
      <c r="C1754" s="1">
        <v>4</v>
      </c>
      <c r="D1754" s="1">
        <v>4</v>
      </c>
      <c r="F1754" s="1" t="s">
        <v>508</v>
      </c>
      <c r="G1754" s="1">
        <v>13</v>
      </c>
      <c r="H1754" s="1">
        <v>13</v>
      </c>
      <c r="I1754" s="1">
        <v>12</v>
      </c>
    </row>
    <row r="1755" spans="1:9" x14ac:dyDescent="0.3">
      <c r="A1755" s="1" t="s">
        <v>437</v>
      </c>
      <c r="B1755" s="1">
        <v>6</v>
      </c>
      <c r="C1755" s="1">
        <v>6</v>
      </c>
      <c r="D1755" s="1">
        <v>6</v>
      </c>
      <c r="F1755" s="1" t="s">
        <v>506</v>
      </c>
      <c r="G1755" s="1">
        <v>4</v>
      </c>
      <c r="H1755" s="1">
        <v>4</v>
      </c>
      <c r="I1755" s="1">
        <v>3</v>
      </c>
    </row>
    <row r="1756" spans="1:9" x14ac:dyDescent="0.3">
      <c r="A1756" s="1" t="s">
        <v>436</v>
      </c>
      <c r="B1756" s="1">
        <v>1</v>
      </c>
      <c r="C1756" s="1">
        <v>1</v>
      </c>
      <c r="D1756" s="1">
        <v>1</v>
      </c>
      <c r="F1756" s="1" t="s">
        <v>505</v>
      </c>
      <c r="G1756" s="1">
        <v>7</v>
      </c>
      <c r="H1756" s="1">
        <v>6</v>
      </c>
      <c r="I1756" s="1">
        <v>6</v>
      </c>
    </row>
    <row r="1757" spans="1:9" x14ac:dyDescent="0.3">
      <c r="A1757" s="1" t="s">
        <v>435</v>
      </c>
      <c r="B1757" s="1">
        <v>2</v>
      </c>
      <c r="C1757" s="1">
        <v>2</v>
      </c>
      <c r="D1757" s="1">
        <v>2</v>
      </c>
      <c r="F1757" s="1" t="s">
        <v>504</v>
      </c>
      <c r="G1757" s="1">
        <v>1</v>
      </c>
      <c r="H1757" s="1">
        <v>1</v>
      </c>
      <c r="I1757" s="1">
        <v>1</v>
      </c>
    </row>
    <row r="1758" spans="1:9" x14ac:dyDescent="0.3">
      <c r="A1758" s="1" t="s">
        <v>434</v>
      </c>
      <c r="B1758" s="1">
        <v>10</v>
      </c>
      <c r="C1758" s="1">
        <v>5</v>
      </c>
      <c r="D1758" s="1">
        <v>5</v>
      </c>
      <c r="F1758" s="1" t="s">
        <v>503</v>
      </c>
      <c r="G1758" s="1">
        <v>1</v>
      </c>
      <c r="H1758" s="1">
        <v>1</v>
      </c>
      <c r="I1758" s="1">
        <v>1</v>
      </c>
    </row>
    <row r="1759" spans="1:9" x14ac:dyDescent="0.3">
      <c r="A1759" s="1" t="s">
        <v>433</v>
      </c>
      <c r="B1759" s="1">
        <v>3</v>
      </c>
      <c r="C1759" s="1">
        <v>3</v>
      </c>
      <c r="D1759" s="1">
        <v>3</v>
      </c>
      <c r="F1759" s="1" t="s">
        <v>502</v>
      </c>
      <c r="G1759" s="1">
        <v>8</v>
      </c>
      <c r="H1759" s="1">
        <v>3</v>
      </c>
      <c r="I1759" s="1">
        <v>3</v>
      </c>
    </row>
    <row r="1760" spans="1:9" x14ac:dyDescent="0.3">
      <c r="A1760" s="1" t="s">
        <v>432</v>
      </c>
      <c r="B1760" s="1">
        <v>5</v>
      </c>
      <c r="C1760" s="1">
        <v>5</v>
      </c>
      <c r="D1760" s="1">
        <v>5</v>
      </c>
      <c r="F1760" s="1" t="s">
        <v>501</v>
      </c>
      <c r="G1760" s="1">
        <v>1</v>
      </c>
      <c r="H1760" s="1">
        <v>1</v>
      </c>
      <c r="I1760" s="1">
        <v>1</v>
      </c>
    </row>
    <row r="1761" spans="1:9" x14ac:dyDescent="0.3">
      <c r="A1761" s="1" t="s">
        <v>431</v>
      </c>
      <c r="B1761" s="1">
        <v>28</v>
      </c>
      <c r="C1761" s="1">
        <v>18</v>
      </c>
      <c r="D1761" s="1">
        <v>7</v>
      </c>
      <c r="F1761" s="1" t="s">
        <v>500</v>
      </c>
      <c r="G1761" s="1">
        <v>3</v>
      </c>
      <c r="H1761" s="1">
        <v>1</v>
      </c>
      <c r="I1761" s="1">
        <v>1</v>
      </c>
    </row>
    <row r="1762" spans="1:9" x14ac:dyDescent="0.3">
      <c r="A1762" s="1" t="s">
        <v>430</v>
      </c>
      <c r="B1762" s="1">
        <v>25</v>
      </c>
      <c r="C1762" s="1">
        <v>10</v>
      </c>
      <c r="D1762" s="1">
        <v>10</v>
      </c>
      <c r="F1762" s="1" t="s">
        <v>499</v>
      </c>
      <c r="G1762" s="1">
        <v>17</v>
      </c>
      <c r="H1762" s="1">
        <v>16</v>
      </c>
      <c r="I1762" s="1">
        <v>16</v>
      </c>
    </row>
    <row r="1763" spans="1:9" x14ac:dyDescent="0.3">
      <c r="A1763" s="1" t="s">
        <v>429</v>
      </c>
      <c r="B1763" s="1">
        <v>1</v>
      </c>
      <c r="C1763" s="1">
        <v>1</v>
      </c>
      <c r="D1763" s="1">
        <v>1</v>
      </c>
      <c r="F1763" s="1" t="s">
        <v>498</v>
      </c>
      <c r="G1763" s="1">
        <v>5</v>
      </c>
      <c r="H1763" s="1">
        <v>4</v>
      </c>
      <c r="I1763" s="1">
        <v>5</v>
      </c>
    </row>
    <row r="1764" spans="1:9" x14ac:dyDescent="0.3">
      <c r="A1764" s="1" t="s">
        <v>428</v>
      </c>
      <c r="B1764" s="1">
        <v>11</v>
      </c>
      <c r="C1764" s="1">
        <v>5</v>
      </c>
      <c r="D1764" s="1">
        <v>5</v>
      </c>
      <c r="F1764" s="1" t="s">
        <v>497</v>
      </c>
      <c r="G1764" s="1">
        <v>11</v>
      </c>
      <c r="H1764" s="1">
        <v>10</v>
      </c>
      <c r="I1764" s="1">
        <v>9</v>
      </c>
    </row>
    <row r="1765" spans="1:9" x14ac:dyDescent="0.3">
      <c r="A1765" s="1" t="s">
        <v>427</v>
      </c>
      <c r="B1765" s="1">
        <v>3</v>
      </c>
      <c r="C1765" s="1">
        <v>3</v>
      </c>
      <c r="D1765" s="1">
        <v>3</v>
      </c>
      <c r="F1765" s="1" t="s">
        <v>496</v>
      </c>
      <c r="G1765" s="1">
        <v>13</v>
      </c>
      <c r="H1765" s="1">
        <v>13</v>
      </c>
      <c r="I1765" s="1">
        <v>13</v>
      </c>
    </row>
    <row r="1766" spans="1:9" x14ac:dyDescent="0.3">
      <c r="A1766" s="1" t="s">
        <v>426</v>
      </c>
      <c r="B1766" s="1">
        <v>44</v>
      </c>
      <c r="C1766" s="1">
        <v>16</v>
      </c>
      <c r="D1766" s="1">
        <v>22</v>
      </c>
      <c r="F1766" s="1" t="s">
        <v>495</v>
      </c>
      <c r="G1766" s="1">
        <v>1</v>
      </c>
      <c r="H1766" s="1">
        <v>1</v>
      </c>
      <c r="I1766" s="1">
        <v>1</v>
      </c>
    </row>
    <row r="1767" spans="1:9" x14ac:dyDescent="0.3">
      <c r="A1767" s="1" t="s">
        <v>425</v>
      </c>
      <c r="B1767" s="1">
        <v>1</v>
      </c>
      <c r="C1767" s="1">
        <v>1</v>
      </c>
      <c r="D1767" s="1">
        <v>1</v>
      </c>
      <c r="F1767" s="1" t="s">
        <v>494</v>
      </c>
      <c r="G1767" s="1">
        <v>4</v>
      </c>
      <c r="H1767" s="1">
        <v>2</v>
      </c>
      <c r="I1767" s="1">
        <v>2</v>
      </c>
    </row>
    <row r="1768" spans="1:9" x14ac:dyDescent="0.3">
      <c r="A1768" s="1" t="s">
        <v>424</v>
      </c>
      <c r="B1768" s="1">
        <v>1</v>
      </c>
      <c r="C1768" s="1">
        <v>1</v>
      </c>
      <c r="D1768" s="1">
        <v>1</v>
      </c>
      <c r="F1768" s="1" t="s">
        <v>493</v>
      </c>
      <c r="G1768" s="1">
        <v>2</v>
      </c>
      <c r="H1768" s="1">
        <v>2</v>
      </c>
      <c r="I1768" s="1">
        <v>2</v>
      </c>
    </row>
    <row r="1769" spans="1:9" x14ac:dyDescent="0.3">
      <c r="A1769" s="1" t="s">
        <v>423</v>
      </c>
      <c r="B1769" s="1">
        <v>1</v>
      </c>
      <c r="C1769" s="1">
        <v>1</v>
      </c>
      <c r="D1769" s="1">
        <v>1</v>
      </c>
      <c r="F1769" s="1" t="s">
        <v>491</v>
      </c>
      <c r="G1769" s="1">
        <v>621</v>
      </c>
      <c r="H1769" s="1">
        <v>617</v>
      </c>
      <c r="I1769" s="1">
        <v>3</v>
      </c>
    </row>
    <row r="1770" spans="1:9" x14ac:dyDescent="0.3">
      <c r="A1770" s="1" t="s">
        <v>421</v>
      </c>
      <c r="B1770" s="1">
        <v>11</v>
      </c>
      <c r="C1770" s="1">
        <v>4</v>
      </c>
      <c r="D1770" s="1">
        <v>4</v>
      </c>
      <c r="F1770" s="1" t="s">
        <v>490</v>
      </c>
      <c r="G1770" s="1">
        <v>5</v>
      </c>
      <c r="H1770" s="1">
        <v>5</v>
      </c>
      <c r="I1770" s="1">
        <v>4</v>
      </c>
    </row>
    <row r="1771" spans="1:9" x14ac:dyDescent="0.3">
      <c r="A1771" s="1" t="s">
        <v>420</v>
      </c>
      <c r="B1771" s="1">
        <v>22</v>
      </c>
      <c r="C1771" s="1">
        <v>11</v>
      </c>
      <c r="D1771" s="1">
        <v>11</v>
      </c>
      <c r="F1771" s="1" t="s">
        <v>489</v>
      </c>
      <c r="G1771" s="1">
        <v>35</v>
      </c>
      <c r="H1771" s="1">
        <v>35</v>
      </c>
      <c r="I1771" s="1">
        <v>35</v>
      </c>
    </row>
    <row r="1772" spans="1:9" x14ac:dyDescent="0.3">
      <c r="A1772" s="1" t="s">
        <v>419</v>
      </c>
      <c r="B1772" s="1">
        <v>2</v>
      </c>
      <c r="C1772" s="1">
        <v>2</v>
      </c>
      <c r="D1772" s="1">
        <v>2</v>
      </c>
      <c r="F1772" s="1" t="s">
        <v>488</v>
      </c>
      <c r="G1772" s="1">
        <v>5</v>
      </c>
      <c r="H1772" s="1">
        <v>5</v>
      </c>
      <c r="I1772" s="1">
        <v>5</v>
      </c>
    </row>
    <row r="1773" spans="1:9" x14ac:dyDescent="0.3">
      <c r="A1773" s="1" t="s">
        <v>417</v>
      </c>
      <c r="B1773" s="1">
        <v>2</v>
      </c>
      <c r="C1773" s="1">
        <v>1</v>
      </c>
      <c r="D1773" s="1">
        <v>1</v>
      </c>
      <c r="F1773" s="1" t="s">
        <v>487</v>
      </c>
      <c r="G1773" s="1">
        <v>6</v>
      </c>
      <c r="H1773" s="1">
        <v>3</v>
      </c>
      <c r="I1773" s="1">
        <v>3</v>
      </c>
    </row>
    <row r="1774" spans="1:9" x14ac:dyDescent="0.3">
      <c r="A1774" s="1" t="s">
        <v>415</v>
      </c>
      <c r="B1774" s="1">
        <v>19</v>
      </c>
      <c r="C1774" s="1">
        <v>19</v>
      </c>
      <c r="D1774" s="1">
        <v>19</v>
      </c>
      <c r="F1774" s="1" t="s">
        <v>486</v>
      </c>
      <c r="G1774" s="1">
        <v>3</v>
      </c>
      <c r="H1774" s="1">
        <v>3</v>
      </c>
      <c r="I1774" s="1">
        <v>3</v>
      </c>
    </row>
    <row r="1775" spans="1:9" x14ac:dyDescent="0.3">
      <c r="A1775" s="1" t="s">
        <v>414</v>
      </c>
      <c r="B1775" s="1">
        <v>2</v>
      </c>
      <c r="C1775" s="1">
        <v>1</v>
      </c>
      <c r="D1775" s="1">
        <v>1</v>
      </c>
      <c r="F1775" s="1" t="s">
        <v>485</v>
      </c>
      <c r="G1775" s="1">
        <v>1</v>
      </c>
      <c r="H1775" s="1">
        <v>1</v>
      </c>
      <c r="I1775" s="1">
        <v>1</v>
      </c>
    </row>
    <row r="1776" spans="1:9" x14ac:dyDescent="0.3">
      <c r="A1776" s="1" t="s">
        <v>413</v>
      </c>
      <c r="B1776" s="1">
        <v>4</v>
      </c>
      <c r="C1776" s="1">
        <v>4</v>
      </c>
      <c r="D1776" s="1">
        <v>4</v>
      </c>
      <c r="F1776" s="1" t="s">
        <v>484</v>
      </c>
      <c r="G1776" s="1">
        <v>3</v>
      </c>
      <c r="H1776" s="1">
        <v>3</v>
      </c>
      <c r="I1776" s="1">
        <v>2</v>
      </c>
    </row>
    <row r="1777" spans="1:9" x14ac:dyDescent="0.3">
      <c r="A1777" s="1" t="s">
        <v>412</v>
      </c>
      <c r="B1777" s="1">
        <v>4</v>
      </c>
      <c r="C1777" s="1">
        <v>4</v>
      </c>
      <c r="D1777" s="1">
        <v>3</v>
      </c>
      <c r="F1777" s="1" t="s">
        <v>482</v>
      </c>
      <c r="G1777" s="1">
        <v>33</v>
      </c>
      <c r="H1777" s="1">
        <v>33</v>
      </c>
      <c r="I1777" s="1">
        <v>32</v>
      </c>
    </row>
    <row r="1778" spans="1:9" x14ac:dyDescent="0.3">
      <c r="A1778" s="1" t="s">
        <v>411</v>
      </c>
      <c r="B1778" s="1">
        <v>4</v>
      </c>
      <c r="C1778" s="1">
        <v>3</v>
      </c>
      <c r="D1778" s="1">
        <v>3</v>
      </c>
      <c r="F1778" s="1" t="s">
        <v>481</v>
      </c>
      <c r="G1778" s="1">
        <v>10</v>
      </c>
      <c r="H1778" s="1">
        <v>10</v>
      </c>
      <c r="I1778" s="1">
        <v>10</v>
      </c>
    </row>
    <row r="1779" spans="1:9" x14ac:dyDescent="0.3">
      <c r="A1779" s="1" t="s">
        <v>410</v>
      </c>
      <c r="B1779" s="1">
        <v>45</v>
      </c>
      <c r="C1779" s="1">
        <v>19</v>
      </c>
      <c r="D1779" s="1">
        <v>19</v>
      </c>
      <c r="F1779" s="1" t="s">
        <v>480</v>
      </c>
      <c r="G1779" s="1">
        <v>79</v>
      </c>
      <c r="H1779" s="1">
        <v>7</v>
      </c>
      <c r="I1779" s="1">
        <v>6</v>
      </c>
    </row>
    <row r="1780" spans="1:9" x14ac:dyDescent="0.3">
      <c r="A1780" s="1" t="s">
        <v>409</v>
      </c>
      <c r="B1780" s="1">
        <v>1312</v>
      </c>
      <c r="C1780" s="1">
        <v>1247</v>
      </c>
      <c r="D1780" s="1">
        <v>26</v>
      </c>
      <c r="F1780" s="1" t="s">
        <v>479</v>
      </c>
      <c r="G1780" s="1">
        <v>16</v>
      </c>
      <c r="H1780" s="1">
        <v>16</v>
      </c>
      <c r="I1780" s="1">
        <v>16</v>
      </c>
    </row>
    <row r="1781" spans="1:9" x14ac:dyDescent="0.3">
      <c r="A1781" s="1" t="s">
        <v>408</v>
      </c>
      <c r="B1781" s="1">
        <v>1</v>
      </c>
      <c r="C1781" s="1">
        <v>1</v>
      </c>
      <c r="D1781" s="1">
        <v>1</v>
      </c>
      <c r="F1781" s="1" t="s">
        <v>478</v>
      </c>
      <c r="G1781" s="1">
        <v>1</v>
      </c>
      <c r="H1781" s="1">
        <v>1</v>
      </c>
      <c r="I1781" s="1">
        <v>1</v>
      </c>
    </row>
    <row r="1782" spans="1:9" x14ac:dyDescent="0.3">
      <c r="A1782" s="1" t="s">
        <v>407</v>
      </c>
      <c r="B1782" s="1">
        <v>16</v>
      </c>
      <c r="C1782" s="1">
        <v>16</v>
      </c>
      <c r="D1782" s="1">
        <v>15</v>
      </c>
      <c r="F1782" s="1" t="s">
        <v>477</v>
      </c>
      <c r="G1782" s="1">
        <v>47</v>
      </c>
      <c r="H1782" s="1">
        <v>46</v>
      </c>
      <c r="I1782" s="1">
        <v>45</v>
      </c>
    </row>
    <row r="1783" spans="1:9" x14ac:dyDescent="0.3">
      <c r="A1783" s="1" t="s">
        <v>406</v>
      </c>
      <c r="B1783" s="1">
        <v>31</v>
      </c>
      <c r="C1783" s="1">
        <v>20</v>
      </c>
      <c r="D1783" s="1">
        <v>20</v>
      </c>
      <c r="F1783" s="1" t="s">
        <v>476</v>
      </c>
      <c r="G1783" s="1">
        <v>2</v>
      </c>
      <c r="H1783" s="1">
        <v>2</v>
      </c>
      <c r="I1783" s="1">
        <v>2</v>
      </c>
    </row>
    <row r="1784" spans="1:9" x14ac:dyDescent="0.3">
      <c r="A1784" s="1" t="s">
        <v>405</v>
      </c>
      <c r="B1784" s="1">
        <v>3</v>
      </c>
      <c r="C1784" s="1">
        <v>1</v>
      </c>
      <c r="D1784" s="1">
        <v>1</v>
      </c>
      <c r="F1784" s="1" t="s">
        <v>475</v>
      </c>
      <c r="G1784" s="1">
        <v>7</v>
      </c>
      <c r="H1784" s="1">
        <v>7</v>
      </c>
      <c r="I1784" s="1">
        <v>6</v>
      </c>
    </row>
    <row r="1785" spans="1:9" x14ac:dyDescent="0.3">
      <c r="A1785" s="1" t="s">
        <v>404</v>
      </c>
      <c r="B1785" s="1">
        <v>1</v>
      </c>
      <c r="C1785" s="1">
        <v>1</v>
      </c>
      <c r="D1785" s="1">
        <v>1</v>
      </c>
      <c r="F1785" s="1" t="s">
        <v>474</v>
      </c>
      <c r="G1785" s="1">
        <v>3</v>
      </c>
      <c r="H1785" s="1">
        <v>3</v>
      </c>
      <c r="I1785" s="1">
        <v>3</v>
      </c>
    </row>
    <row r="1786" spans="1:9" x14ac:dyDescent="0.3">
      <c r="A1786" s="1" t="s">
        <v>403</v>
      </c>
      <c r="B1786" s="1">
        <v>3</v>
      </c>
      <c r="C1786" s="1">
        <v>1</v>
      </c>
      <c r="D1786" s="1">
        <v>1</v>
      </c>
      <c r="F1786" s="1" t="s">
        <v>473</v>
      </c>
      <c r="G1786" s="1">
        <v>5</v>
      </c>
      <c r="H1786" s="1">
        <v>5</v>
      </c>
      <c r="I1786" s="1">
        <v>5</v>
      </c>
    </row>
    <row r="1787" spans="1:9" x14ac:dyDescent="0.3">
      <c r="A1787" s="1" t="s">
        <v>402</v>
      </c>
      <c r="B1787" s="1">
        <v>1</v>
      </c>
      <c r="C1787" s="1">
        <v>1</v>
      </c>
      <c r="D1787" s="1">
        <v>1</v>
      </c>
      <c r="F1787" s="1" t="s">
        <v>472</v>
      </c>
      <c r="G1787" s="1">
        <v>2</v>
      </c>
      <c r="H1787" s="1">
        <v>2</v>
      </c>
      <c r="I1787" s="1">
        <v>2</v>
      </c>
    </row>
    <row r="1788" spans="1:9" x14ac:dyDescent="0.3">
      <c r="A1788" s="1" t="s">
        <v>401</v>
      </c>
      <c r="B1788" s="1">
        <v>4</v>
      </c>
      <c r="C1788" s="1">
        <v>4</v>
      </c>
      <c r="D1788" s="1">
        <v>4</v>
      </c>
      <c r="F1788" s="1" t="s">
        <v>471</v>
      </c>
      <c r="G1788" s="1">
        <v>5</v>
      </c>
      <c r="H1788" s="1">
        <v>2</v>
      </c>
      <c r="I1788" s="1">
        <v>2</v>
      </c>
    </row>
    <row r="1789" spans="1:9" x14ac:dyDescent="0.3">
      <c r="A1789" s="1" t="s">
        <v>400</v>
      </c>
      <c r="B1789" s="1">
        <v>2</v>
      </c>
      <c r="C1789" s="1">
        <v>2</v>
      </c>
      <c r="D1789" s="1">
        <v>2</v>
      </c>
      <c r="F1789" s="1" t="s">
        <v>470</v>
      </c>
      <c r="G1789" s="1">
        <v>1</v>
      </c>
      <c r="H1789" s="1">
        <v>1</v>
      </c>
      <c r="I1789" s="1">
        <v>1</v>
      </c>
    </row>
    <row r="1790" spans="1:9" x14ac:dyDescent="0.3">
      <c r="A1790" s="1" t="s">
        <v>399</v>
      </c>
      <c r="B1790" s="1">
        <v>52</v>
      </c>
      <c r="C1790" s="1">
        <v>48</v>
      </c>
      <c r="D1790" s="1">
        <v>48</v>
      </c>
      <c r="F1790" s="1" t="s">
        <v>469</v>
      </c>
      <c r="G1790" s="1">
        <v>55</v>
      </c>
      <c r="H1790" s="1">
        <v>46</v>
      </c>
      <c r="I1790" s="1">
        <v>46</v>
      </c>
    </row>
    <row r="1791" spans="1:9" x14ac:dyDescent="0.3">
      <c r="A1791" s="1" t="s">
        <v>398</v>
      </c>
      <c r="B1791" s="1">
        <v>117</v>
      </c>
      <c r="C1791" s="1">
        <v>100</v>
      </c>
      <c r="D1791" s="1">
        <v>0</v>
      </c>
      <c r="F1791" s="1" t="s">
        <v>468</v>
      </c>
      <c r="G1791" s="1">
        <v>143</v>
      </c>
      <c r="H1791" s="1">
        <v>1</v>
      </c>
      <c r="I1791" s="1">
        <v>0</v>
      </c>
    </row>
    <row r="1792" spans="1:9" x14ac:dyDescent="0.3">
      <c r="A1792" s="1" t="s">
        <v>397</v>
      </c>
      <c r="B1792" s="1">
        <v>9</v>
      </c>
      <c r="C1792" s="1">
        <v>7</v>
      </c>
      <c r="D1792" s="1">
        <v>7</v>
      </c>
      <c r="F1792" s="1" t="s">
        <v>467</v>
      </c>
      <c r="G1792" s="1">
        <v>2</v>
      </c>
      <c r="H1792" s="1">
        <v>2</v>
      </c>
      <c r="I1792" s="1">
        <v>2</v>
      </c>
    </row>
    <row r="1793" spans="1:9" x14ac:dyDescent="0.3">
      <c r="A1793" s="1" t="s">
        <v>396</v>
      </c>
      <c r="B1793" s="1">
        <v>5</v>
      </c>
      <c r="C1793" s="1">
        <v>5</v>
      </c>
      <c r="D1793" s="1">
        <v>5</v>
      </c>
      <c r="F1793" s="1" t="s">
        <v>466</v>
      </c>
      <c r="G1793" s="1">
        <v>5</v>
      </c>
      <c r="H1793" s="1">
        <v>5</v>
      </c>
      <c r="I1793" s="1">
        <v>4</v>
      </c>
    </row>
    <row r="1794" spans="1:9" x14ac:dyDescent="0.3">
      <c r="A1794" s="1" t="s">
        <v>395</v>
      </c>
      <c r="B1794" s="1">
        <v>27</v>
      </c>
      <c r="C1794" s="1">
        <v>14</v>
      </c>
      <c r="D1794" s="1">
        <v>14</v>
      </c>
      <c r="F1794" s="1" t="s">
        <v>465</v>
      </c>
      <c r="G1794" s="1">
        <v>11</v>
      </c>
      <c r="H1794" s="1">
        <v>11</v>
      </c>
      <c r="I1794" s="1">
        <v>11</v>
      </c>
    </row>
    <row r="1795" spans="1:9" x14ac:dyDescent="0.3">
      <c r="A1795" s="1" t="s">
        <v>394</v>
      </c>
      <c r="B1795" s="1">
        <v>85</v>
      </c>
      <c r="C1795" s="1">
        <v>47</v>
      </c>
      <c r="D1795" s="1">
        <v>47</v>
      </c>
      <c r="F1795" s="1" t="s">
        <v>464</v>
      </c>
      <c r="G1795" s="1">
        <v>21</v>
      </c>
      <c r="H1795" s="1">
        <v>21</v>
      </c>
      <c r="I1795" s="1">
        <v>21</v>
      </c>
    </row>
    <row r="1796" spans="1:9" x14ac:dyDescent="0.3">
      <c r="A1796" s="1" t="s">
        <v>393</v>
      </c>
      <c r="B1796" s="1">
        <v>19</v>
      </c>
      <c r="C1796" s="1">
        <v>10</v>
      </c>
      <c r="D1796" s="1">
        <v>9</v>
      </c>
      <c r="F1796" s="1" t="s">
        <v>463</v>
      </c>
      <c r="G1796" s="1">
        <v>24</v>
      </c>
      <c r="H1796" s="1">
        <v>24</v>
      </c>
      <c r="I1796" s="1">
        <v>7</v>
      </c>
    </row>
    <row r="1797" spans="1:9" x14ac:dyDescent="0.3">
      <c r="A1797" s="1" t="s">
        <v>392</v>
      </c>
      <c r="B1797" s="1">
        <v>3</v>
      </c>
      <c r="C1797" s="1">
        <v>2</v>
      </c>
      <c r="D1797" s="1">
        <v>2</v>
      </c>
      <c r="F1797" s="1" t="s">
        <v>462</v>
      </c>
      <c r="G1797" s="1">
        <v>9</v>
      </c>
      <c r="H1797" s="1">
        <v>9</v>
      </c>
      <c r="I1797" s="1">
        <v>9</v>
      </c>
    </row>
    <row r="1798" spans="1:9" x14ac:dyDescent="0.3">
      <c r="A1798" s="1" t="s">
        <v>391</v>
      </c>
      <c r="B1798" s="1">
        <v>2</v>
      </c>
      <c r="C1798" s="1">
        <v>2</v>
      </c>
      <c r="D1798" s="1">
        <v>2</v>
      </c>
      <c r="F1798" s="1" t="s">
        <v>461</v>
      </c>
      <c r="G1798" s="1">
        <v>3</v>
      </c>
      <c r="H1798" s="1">
        <v>3</v>
      </c>
      <c r="I1798" s="1">
        <v>3</v>
      </c>
    </row>
    <row r="1799" spans="1:9" x14ac:dyDescent="0.3">
      <c r="A1799" s="1" t="s">
        <v>390</v>
      </c>
      <c r="B1799" s="1">
        <v>2</v>
      </c>
      <c r="C1799" s="1">
        <v>2</v>
      </c>
      <c r="D1799" s="1">
        <v>2</v>
      </c>
      <c r="F1799" s="1" t="s">
        <v>460</v>
      </c>
      <c r="G1799" s="1">
        <v>38</v>
      </c>
      <c r="H1799" s="1">
        <v>36</v>
      </c>
      <c r="I1799" s="1">
        <v>36</v>
      </c>
    </row>
    <row r="1800" spans="1:9" x14ac:dyDescent="0.3">
      <c r="A1800" s="1" t="s">
        <v>389</v>
      </c>
      <c r="B1800" s="1">
        <v>3</v>
      </c>
      <c r="C1800" s="1">
        <v>2</v>
      </c>
      <c r="D1800" s="1">
        <v>1</v>
      </c>
      <c r="F1800" s="1" t="s">
        <v>459</v>
      </c>
      <c r="G1800" s="1">
        <v>9</v>
      </c>
      <c r="H1800" s="1">
        <v>6</v>
      </c>
      <c r="I1800" s="1">
        <v>5</v>
      </c>
    </row>
    <row r="1801" spans="1:9" x14ac:dyDescent="0.3">
      <c r="A1801" s="1" t="s">
        <v>388</v>
      </c>
      <c r="B1801" s="1">
        <v>3</v>
      </c>
      <c r="C1801" s="1">
        <v>3</v>
      </c>
      <c r="D1801" s="1">
        <v>3</v>
      </c>
      <c r="F1801" s="1" t="s">
        <v>458</v>
      </c>
      <c r="G1801" s="1">
        <v>3</v>
      </c>
      <c r="H1801" s="1">
        <v>3</v>
      </c>
      <c r="I1801" s="1">
        <v>3</v>
      </c>
    </row>
    <row r="1802" spans="1:9" x14ac:dyDescent="0.3">
      <c r="A1802" s="1" t="s">
        <v>387</v>
      </c>
      <c r="B1802" s="1">
        <v>5</v>
      </c>
      <c r="C1802" s="1">
        <v>5</v>
      </c>
      <c r="D1802" s="1">
        <v>5</v>
      </c>
      <c r="F1802" s="1" t="s">
        <v>457</v>
      </c>
      <c r="G1802" s="1">
        <v>37</v>
      </c>
      <c r="H1802" s="1">
        <v>37</v>
      </c>
      <c r="I1802" s="1">
        <v>37</v>
      </c>
    </row>
    <row r="1803" spans="1:9" x14ac:dyDescent="0.3">
      <c r="A1803" s="1" t="s">
        <v>386</v>
      </c>
      <c r="B1803" s="1">
        <v>16</v>
      </c>
      <c r="C1803" s="1">
        <v>14</v>
      </c>
      <c r="D1803" s="1">
        <v>14</v>
      </c>
      <c r="F1803" s="1" t="s">
        <v>455</v>
      </c>
      <c r="G1803" s="1">
        <v>39</v>
      </c>
      <c r="H1803" s="1">
        <v>39</v>
      </c>
      <c r="I1803" s="1">
        <v>39</v>
      </c>
    </row>
    <row r="1804" spans="1:9" x14ac:dyDescent="0.3">
      <c r="A1804" s="1" t="s">
        <v>385</v>
      </c>
      <c r="B1804" s="1">
        <v>8</v>
      </c>
      <c r="C1804" s="1">
        <v>5</v>
      </c>
      <c r="D1804" s="1">
        <v>4</v>
      </c>
      <c r="F1804" s="1" t="s">
        <v>454</v>
      </c>
      <c r="G1804" s="1">
        <v>29</v>
      </c>
      <c r="H1804" s="1">
        <v>29</v>
      </c>
      <c r="I1804" s="1">
        <v>29</v>
      </c>
    </row>
    <row r="1805" spans="1:9" x14ac:dyDescent="0.3">
      <c r="A1805" s="1" t="s">
        <v>383</v>
      </c>
      <c r="B1805" s="1">
        <v>3</v>
      </c>
      <c r="C1805" s="1">
        <v>1</v>
      </c>
      <c r="D1805" s="1">
        <v>1</v>
      </c>
      <c r="F1805" s="1" t="s">
        <v>453</v>
      </c>
      <c r="G1805" s="1">
        <v>1</v>
      </c>
      <c r="H1805" s="1">
        <v>1</v>
      </c>
      <c r="I1805" s="1">
        <v>1</v>
      </c>
    </row>
    <row r="1806" spans="1:9" x14ac:dyDescent="0.3">
      <c r="A1806" s="1" t="s">
        <v>382</v>
      </c>
      <c r="B1806" s="1">
        <v>11</v>
      </c>
      <c r="C1806" s="1">
        <v>6</v>
      </c>
      <c r="D1806" s="1">
        <v>6</v>
      </c>
      <c r="F1806" s="1" t="s">
        <v>452</v>
      </c>
      <c r="G1806" s="1">
        <v>26</v>
      </c>
      <c r="H1806" s="1">
        <v>26</v>
      </c>
      <c r="I1806" s="1">
        <v>26</v>
      </c>
    </row>
    <row r="1807" spans="1:9" x14ac:dyDescent="0.3">
      <c r="A1807" s="1" t="s">
        <v>381</v>
      </c>
      <c r="B1807" s="1">
        <v>46</v>
      </c>
      <c r="C1807" s="1">
        <v>32</v>
      </c>
      <c r="D1807" s="1">
        <v>32</v>
      </c>
      <c r="F1807" s="1" t="s">
        <v>451</v>
      </c>
      <c r="G1807" s="1">
        <v>2</v>
      </c>
      <c r="H1807" s="1">
        <v>2</v>
      </c>
      <c r="I1807" s="1">
        <v>1</v>
      </c>
    </row>
    <row r="1808" spans="1:9" x14ac:dyDescent="0.3">
      <c r="A1808" s="1" t="s">
        <v>380</v>
      </c>
      <c r="B1808" s="1">
        <v>1</v>
      </c>
      <c r="C1808" s="1">
        <v>1</v>
      </c>
      <c r="D1808" s="1">
        <v>1</v>
      </c>
      <c r="F1808" s="1" t="s">
        <v>450</v>
      </c>
      <c r="G1808" s="1">
        <v>20</v>
      </c>
      <c r="H1808" s="1">
        <v>19</v>
      </c>
      <c r="I1808" s="1">
        <v>18</v>
      </c>
    </row>
    <row r="1809" spans="1:9" x14ac:dyDescent="0.3">
      <c r="A1809" s="1" t="s">
        <v>379</v>
      </c>
      <c r="B1809" s="1">
        <v>14</v>
      </c>
      <c r="C1809" s="1">
        <v>5</v>
      </c>
      <c r="D1809" s="1">
        <v>5</v>
      </c>
      <c r="F1809" s="1" t="s">
        <v>449</v>
      </c>
      <c r="G1809" s="1">
        <v>16</v>
      </c>
      <c r="H1809" s="1">
        <v>16</v>
      </c>
      <c r="I1809" s="1">
        <v>15</v>
      </c>
    </row>
    <row r="1810" spans="1:9" x14ac:dyDescent="0.3">
      <c r="A1810" s="1" t="s">
        <v>378</v>
      </c>
      <c r="B1810" s="1">
        <v>2</v>
      </c>
      <c r="C1810" s="1">
        <v>2</v>
      </c>
      <c r="D1810" s="1">
        <v>2</v>
      </c>
      <c r="F1810" s="1" t="s">
        <v>448</v>
      </c>
      <c r="G1810" s="1">
        <v>5</v>
      </c>
      <c r="H1810" s="1">
        <v>5</v>
      </c>
      <c r="I1810" s="1">
        <v>5</v>
      </c>
    </row>
    <row r="1811" spans="1:9" x14ac:dyDescent="0.3">
      <c r="A1811" s="1" t="s">
        <v>377</v>
      </c>
      <c r="B1811" s="1">
        <v>2</v>
      </c>
      <c r="C1811" s="1">
        <v>2</v>
      </c>
      <c r="D1811" s="1">
        <v>2</v>
      </c>
      <c r="F1811" s="1" t="s">
        <v>447</v>
      </c>
      <c r="G1811" s="1">
        <v>13</v>
      </c>
      <c r="H1811" s="1">
        <v>13</v>
      </c>
      <c r="I1811" s="1">
        <v>13</v>
      </c>
    </row>
    <row r="1812" spans="1:9" x14ac:dyDescent="0.3">
      <c r="A1812" s="1" t="s">
        <v>376</v>
      </c>
      <c r="B1812" s="1">
        <v>2</v>
      </c>
      <c r="C1812" s="1">
        <v>2</v>
      </c>
      <c r="D1812" s="1">
        <v>2</v>
      </c>
      <c r="F1812" s="1" t="s">
        <v>446</v>
      </c>
      <c r="G1812" s="1">
        <v>3</v>
      </c>
      <c r="H1812" s="1">
        <v>1</v>
      </c>
      <c r="I1812" s="1">
        <v>1</v>
      </c>
    </row>
    <row r="1813" spans="1:9" x14ac:dyDescent="0.3">
      <c r="A1813" s="1" t="s">
        <v>375</v>
      </c>
      <c r="B1813" s="1">
        <v>1</v>
      </c>
      <c r="C1813" s="1">
        <v>1</v>
      </c>
      <c r="D1813" s="1">
        <v>1</v>
      </c>
      <c r="F1813" s="1" t="s">
        <v>445</v>
      </c>
      <c r="G1813" s="1">
        <v>9</v>
      </c>
      <c r="H1813" s="1">
        <v>7</v>
      </c>
      <c r="I1813" s="1">
        <v>7</v>
      </c>
    </row>
    <row r="1814" spans="1:9" x14ac:dyDescent="0.3">
      <c r="A1814" s="1" t="s">
        <v>374</v>
      </c>
      <c r="B1814" s="1">
        <v>2</v>
      </c>
      <c r="C1814" s="1">
        <v>1</v>
      </c>
      <c r="D1814" s="1">
        <v>1</v>
      </c>
      <c r="F1814" s="1" t="s">
        <v>444</v>
      </c>
      <c r="G1814" s="1">
        <v>64</v>
      </c>
      <c r="H1814" s="1">
        <v>4</v>
      </c>
      <c r="I1814" s="1">
        <v>1</v>
      </c>
    </row>
    <row r="1815" spans="1:9" x14ac:dyDescent="0.3">
      <c r="A1815" s="1" t="s">
        <v>373</v>
      </c>
      <c r="B1815" s="1">
        <v>12</v>
      </c>
      <c r="C1815" s="1">
        <v>8</v>
      </c>
      <c r="D1815" s="1">
        <v>8</v>
      </c>
      <c r="F1815" s="1" t="s">
        <v>443</v>
      </c>
      <c r="G1815" s="1">
        <v>1</v>
      </c>
      <c r="H1815" s="1">
        <v>1</v>
      </c>
      <c r="I1815" s="1">
        <v>1</v>
      </c>
    </row>
    <row r="1816" spans="1:9" x14ac:dyDescent="0.3">
      <c r="A1816" s="1" t="s">
        <v>372</v>
      </c>
      <c r="B1816" s="1">
        <v>3</v>
      </c>
      <c r="C1816" s="1">
        <v>3</v>
      </c>
      <c r="D1816" s="1">
        <v>3</v>
      </c>
      <c r="F1816" s="1" t="s">
        <v>442</v>
      </c>
      <c r="G1816" s="1">
        <v>2</v>
      </c>
      <c r="H1816" s="1">
        <v>2</v>
      </c>
      <c r="I1816" s="1">
        <v>2</v>
      </c>
    </row>
    <row r="1817" spans="1:9" x14ac:dyDescent="0.3">
      <c r="A1817" s="1" t="s">
        <v>371</v>
      </c>
      <c r="B1817" s="1">
        <v>24</v>
      </c>
      <c r="C1817" s="1">
        <v>24</v>
      </c>
      <c r="D1817" s="1">
        <v>24</v>
      </c>
      <c r="F1817" s="1" t="s">
        <v>441</v>
      </c>
      <c r="G1817" s="1">
        <v>1</v>
      </c>
      <c r="H1817" s="1">
        <v>1</v>
      </c>
      <c r="I1817" s="1">
        <v>1</v>
      </c>
    </row>
    <row r="1818" spans="1:9" x14ac:dyDescent="0.3">
      <c r="A1818" s="1" t="s">
        <v>370</v>
      </c>
      <c r="B1818" s="1">
        <v>6</v>
      </c>
      <c r="C1818" s="1">
        <v>2</v>
      </c>
      <c r="D1818" s="1">
        <v>1</v>
      </c>
      <c r="F1818" s="1" t="s">
        <v>440</v>
      </c>
      <c r="G1818" s="1">
        <v>2</v>
      </c>
      <c r="H1818" s="1">
        <v>2</v>
      </c>
      <c r="I1818" s="1">
        <v>2</v>
      </c>
    </row>
    <row r="1819" spans="1:9" x14ac:dyDescent="0.3">
      <c r="A1819" s="1" t="s">
        <v>369</v>
      </c>
      <c r="B1819" s="1">
        <v>49</v>
      </c>
      <c r="C1819" s="1">
        <v>27</v>
      </c>
      <c r="D1819" s="1">
        <v>27</v>
      </c>
      <c r="F1819" s="1" t="s">
        <v>439</v>
      </c>
      <c r="G1819" s="1">
        <v>4</v>
      </c>
      <c r="H1819" s="1">
        <v>2</v>
      </c>
      <c r="I1819" s="1">
        <v>2</v>
      </c>
    </row>
    <row r="1820" spans="1:9" x14ac:dyDescent="0.3">
      <c r="A1820" s="1" t="s">
        <v>368</v>
      </c>
      <c r="B1820" s="1">
        <v>13</v>
      </c>
      <c r="C1820" s="1">
        <v>8</v>
      </c>
      <c r="D1820" s="1">
        <v>8</v>
      </c>
      <c r="F1820" s="1" t="s">
        <v>438</v>
      </c>
      <c r="G1820" s="1">
        <v>4</v>
      </c>
      <c r="H1820" s="1">
        <v>4</v>
      </c>
      <c r="I1820" s="1">
        <v>4</v>
      </c>
    </row>
    <row r="1821" spans="1:9" x14ac:dyDescent="0.3">
      <c r="A1821" s="1" t="s">
        <v>367</v>
      </c>
      <c r="B1821" s="1">
        <v>28</v>
      </c>
      <c r="C1821" s="1">
        <v>8</v>
      </c>
      <c r="D1821" s="1">
        <v>7</v>
      </c>
      <c r="F1821" s="1" t="s">
        <v>437</v>
      </c>
      <c r="G1821" s="1">
        <v>11</v>
      </c>
      <c r="H1821" s="1">
        <v>6</v>
      </c>
      <c r="I1821" s="1">
        <v>6</v>
      </c>
    </row>
    <row r="1822" spans="1:9" x14ac:dyDescent="0.3">
      <c r="A1822" s="1" t="s">
        <v>366</v>
      </c>
      <c r="B1822" s="1">
        <v>10</v>
      </c>
      <c r="C1822" s="1">
        <v>10</v>
      </c>
      <c r="D1822" s="1">
        <v>10</v>
      </c>
      <c r="F1822" s="1" t="s">
        <v>436</v>
      </c>
      <c r="G1822" s="1">
        <v>79</v>
      </c>
      <c r="H1822" s="1">
        <v>2</v>
      </c>
      <c r="I1822" s="1">
        <v>1</v>
      </c>
    </row>
    <row r="1823" spans="1:9" x14ac:dyDescent="0.3">
      <c r="A1823" s="1" t="s">
        <v>365</v>
      </c>
      <c r="B1823" s="1">
        <v>98</v>
      </c>
      <c r="C1823" s="1">
        <v>36</v>
      </c>
      <c r="D1823" s="1">
        <v>36</v>
      </c>
      <c r="F1823" s="1" t="s">
        <v>435</v>
      </c>
      <c r="G1823" s="1">
        <v>2</v>
      </c>
      <c r="H1823" s="1">
        <v>2</v>
      </c>
      <c r="I1823" s="1">
        <v>2</v>
      </c>
    </row>
    <row r="1824" spans="1:9" x14ac:dyDescent="0.3">
      <c r="A1824" s="1" t="s">
        <v>364</v>
      </c>
      <c r="B1824" s="1">
        <v>5</v>
      </c>
      <c r="C1824" s="1">
        <v>4</v>
      </c>
      <c r="D1824" s="1">
        <v>4</v>
      </c>
      <c r="F1824" s="1" t="s">
        <v>434</v>
      </c>
      <c r="G1824" s="1">
        <v>5</v>
      </c>
      <c r="H1824" s="1">
        <v>5</v>
      </c>
      <c r="I1824" s="1">
        <v>5</v>
      </c>
    </row>
    <row r="1825" spans="1:9" x14ac:dyDescent="0.3">
      <c r="A1825" s="1" t="s">
        <v>363</v>
      </c>
      <c r="B1825" s="1">
        <v>2</v>
      </c>
      <c r="C1825" s="1">
        <v>1</v>
      </c>
      <c r="D1825" s="1">
        <v>1</v>
      </c>
      <c r="F1825" s="1" t="s">
        <v>433</v>
      </c>
      <c r="G1825" s="1">
        <v>3</v>
      </c>
      <c r="H1825" s="1">
        <v>3</v>
      </c>
      <c r="I1825" s="1">
        <v>3</v>
      </c>
    </row>
    <row r="1826" spans="1:9" x14ac:dyDescent="0.3">
      <c r="A1826" s="1" t="s">
        <v>362</v>
      </c>
      <c r="B1826" s="1">
        <v>1</v>
      </c>
      <c r="C1826" s="1">
        <v>1</v>
      </c>
      <c r="D1826" s="1">
        <v>1</v>
      </c>
      <c r="F1826" s="1" t="s">
        <v>432</v>
      </c>
      <c r="G1826" s="1">
        <v>10</v>
      </c>
      <c r="H1826" s="1">
        <v>5</v>
      </c>
      <c r="I1826" s="1">
        <v>5</v>
      </c>
    </row>
    <row r="1827" spans="1:9" x14ac:dyDescent="0.3">
      <c r="A1827" s="1" t="s">
        <v>361</v>
      </c>
      <c r="B1827" s="1">
        <v>4</v>
      </c>
      <c r="C1827" s="1">
        <v>4</v>
      </c>
      <c r="D1827" s="1">
        <v>4</v>
      </c>
      <c r="F1827" s="1" t="s">
        <v>431</v>
      </c>
      <c r="G1827" s="1">
        <v>20</v>
      </c>
      <c r="H1827" s="1">
        <v>18</v>
      </c>
      <c r="I1827" s="1">
        <v>7</v>
      </c>
    </row>
    <row r="1828" spans="1:9" x14ac:dyDescent="0.3">
      <c r="A1828" s="1" t="s">
        <v>360</v>
      </c>
      <c r="B1828" s="1">
        <v>13</v>
      </c>
      <c r="C1828" s="1">
        <v>11</v>
      </c>
      <c r="D1828" s="1">
        <v>11</v>
      </c>
      <c r="F1828" s="1" t="s">
        <v>430</v>
      </c>
      <c r="G1828" s="1">
        <v>16</v>
      </c>
      <c r="H1828" s="1">
        <v>11</v>
      </c>
      <c r="I1828" s="1">
        <v>10</v>
      </c>
    </row>
    <row r="1829" spans="1:9" x14ac:dyDescent="0.3">
      <c r="A1829" s="1" t="s">
        <v>359</v>
      </c>
      <c r="B1829" s="1">
        <v>25</v>
      </c>
      <c r="C1829" s="1">
        <v>25</v>
      </c>
      <c r="D1829" s="1">
        <v>25</v>
      </c>
      <c r="F1829" s="1" t="s">
        <v>429</v>
      </c>
      <c r="G1829" s="1">
        <v>1</v>
      </c>
      <c r="H1829" s="1">
        <v>1</v>
      </c>
      <c r="I1829" s="1">
        <v>1</v>
      </c>
    </row>
    <row r="1830" spans="1:9" x14ac:dyDescent="0.3">
      <c r="A1830" s="1" t="s">
        <v>358</v>
      </c>
      <c r="B1830" s="1">
        <v>6</v>
      </c>
      <c r="C1830" s="1">
        <v>4</v>
      </c>
      <c r="D1830" s="1">
        <v>4</v>
      </c>
      <c r="F1830" s="1" t="s">
        <v>428</v>
      </c>
      <c r="G1830" s="1">
        <v>5</v>
      </c>
      <c r="H1830" s="1">
        <v>5</v>
      </c>
      <c r="I1830" s="1">
        <v>5</v>
      </c>
    </row>
    <row r="1831" spans="1:9" x14ac:dyDescent="0.3">
      <c r="A1831" s="1" t="s">
        <v>357</v>
      </c>
      <c r="B1831" s="1">
        <v>102</v>
      </c>
      <c r="C1831" s="1">
        <v>46</v>
      </c>
      <c r="D1831" s="1">
        <v>46</v>
      </c>
      <c r="F1831" s="1" t="s">
        <v>427</v>
      </c>
      <c r="G1831" s="1">
        <v>5</v>
      </c>
      <c r="H1831" s="1">
        <v>3</v>
      </c>
      <c r="I1831" s="1">
        <v>3</v>
      </c>
    </row>
    <row r="1832" spans="1:9" x14ac:dyDescent="0.3">
      <c r="A1832" s="1" t="s">
        <v>356</v>
      </c>
      <c r="B1832" s="1">
        <v>17</v>
      </c>
      <c r="C1832" s="1">
        <v>12</v>
      </c>
      <c r="D1832" s="1">
        <v>13</v>
      </c>
      <c r="F1832" s="1" t="s">
        <v>426</v>
      </c>
      <c r="G1832" s="1">
        <v>32</v>
      </c>
      <c r="H1832" s="1">
        <v>17</v>
      </c>
      <c r="I1832" s="1">
        <v>19</v>
      </c>
    </row>
    <row r="1833" spans="1:9" x14ac:dyDescent="0.3">
      <c r="A1833" s="1" t="s">
        <v>355</v>
      </c>
      <c r="B1833" s="1">
        <v>5</v>
      </c>
      <c r="C1833" s="1">
        <v>5</v>
      </c>
      <c r="D1833" s="1">
        <v>5</v>
      </c>
      <c r="F1833" s="1" t="s">
        <v>425</v>
      </c>
      <c r="G1833" s="1">
        <v>1</v>
      </c>
      <c r="H1833" s="1">
        <v>1</v>
      </c>
      <c r="I1833" s="1">
        <v>1</v>
      </c>
    </row>
    <row r="1834" spans="1:9" x14ac:dyDescent="0.3">
      <c r="A1834" s="1" t="s">
        <v>354</v>
      </c>
      <c r="B1834" s="1">
        <v>1</v>
      </c>
      <c r="C1834" s="1">
        <v>1</v>
      </c>
      <c r="D1834" s="1">
        <v>1</v>
      </c>
      <c r="F1834" s="1" t="s">
        <v>424</v>
      </c>
      <c r="G1834" s="1">
        <v>2</v>
      </c>
      <c r="H1834" s="1">
        <v>1</v>
      </c>
      <c r="I1834" s="1">
        <v>1</v>
      </c>
    </row>
    <row r="1835" spans="1:9" x14ac:dyDescent="0.3">
      <c r="A1835" s="1" t="s">
        <v>353</v>
      </c>
      <c r="B1835" s="1">
        <v>1</v>
      </c>
      <c r="C1835" s="1">
        <v>1</v>
      </c>
      <c r="D1835" s="1">
        <v>1</v>
      </c>
      <c r="F1835" s="1" t="s">
        <v>423</v>
      </c>
      <c r="G1835" s="1">
        <v>1</v>
      </c>
      <c r="H1835" s="1">
        <v>1</v>
      </c>
      <c r="I1835" s="1">
        <v>1</v>
      </c>
    </row>
    <row r="1836" spans="1:9" x14ac:dyDescent="0.3">
      <c r="A1836" s="1" t="s">
        <v>352</v>
      </c>
      <c r="B1836" s="1">
        <v>2</v>
      </c>
      <c r="C1836" s="1">
        <v>1</v>
      </c>
      <c r="D1836" s="1">
        <v>1</v>
      </c>
      <c r="F1836" s="1" t="s">
        <v>422</v>
      </c>
      <c r="G1836" s="1">
        <v>60</v>
      </c>
      <c r="H1836" s="1">
        <v>1</v>
      </c>
      <c r="I1836" s="1">
        <v>0</v>
      </c>
    </row>
    <row r="1837" spans="1:9" x14ac:dyDescent="0.3">
      <c r="A1837" s="1" t="s">
        <v>351</v>
      </c>
      <c r="B1837" s="1">
        <v>5</v>
      </c>
      <c r="C1837" s="1">
        <v>4</v>
      </c>
      <c r="D1837" s="1">
        <v>4</v>
      </c>
      <c r="F1837" s="1" t="s">
        <v>421</v>
      </c>
      <c r="G1837" s="1">
        <v>4</v>
      </c>
      <c r="H1837" s="1">
        <v>4</v>
      </c>
      <c r="I1837" s="1">
        <v>4</v>
      </c>
    </row>
    <row r="1838" spans="1:9" x14ac:dyDescent="0.3">
      <c r="A1838" s="1" t="s">
        <v>350</v>
      </c>
      <c r="B1838" s="1">
        <v>4</v>
      </c>
      <c r="C1838" s="1">
        <v>4</v>
      </c>
      <c r="D1838" s="1">
        <v>4</v>
      </c>
      <c r="F1838" s="1" t="s">
        <v>420</v>
      </c>
      <c r="G1838" s="1">
        <v>15</v>
      </c>
      <c r="H1838" s="1">
        <v>12</v>
      </c>
      <c r="I1838" s="1">
        <v>11</v>
      </c>
    </row>
    <row r="1839" spans="1:9" x14ac:dyDescent="0.3">
      <c r="A1839" s="1" t="s">
        <v>349</v>
      </c>
      <c r="B1839" s="1">
        <v>52</v>
      </c>
      <c r="C1839" s="1">
        <v>29</v>
      </c>
      <c r="D1839" s="1">
        <v>29</v>
      </c>
      <c r="F1839" s="1" t="s">
        <v>419</v>
      </c>
      <c r="G1839" s="1">
        <v>2</v>
      </c>
      <c r="H1839" s="1">
        <v>2</v>
      </c>
      <c r="I1839" s="1">
        <v>2</v>
      </c>
    </row>
    <row r="1840" spans="1:9" x14ac:dyDescent="0.3">
      <c r="A1840" s="1" t="s">
        <v>347</v>
      </c>
      <c r="B1840" s="1">
        <v>1</v>
      </c>
      <c r="C1840" s="1">
        <v>1</v>
      </c>
      <c r="D1840" s="1">
        <v>1</v>
      </c>
      <c r="F1840" s="1" t="s">
        <v>418</v>
      </c>
      <c r="G1840" s="1">
        <v>77</v>
      </c>
      <c r="H1840" s="1">
        <v>1</v>
      </c>
      <c r="I1840" s="1">
        <v>0</v>
      </c>
    </row>
    <row r="1841" spans="1:9" x14ac:dyDescent="0.3">
      <c r="A1841" s="1" t="s">
        <v>346</v>
      </c>
      <c r="B1841" s="1">
        <v>15</v>
      </c>
      <c r="C1841" s="1">
        <v>12</v>
      </c>
      <c r="D1841" s="1">
        <v>12</v>
      </c>
      <c r="F1841" s="1" t="s">
        <v>417</v>
      </c>
      <c r="G1841" s="1">
        <v>1</v>
      </c>
      <c r="H1841" s="1">
        <v>1</v>
      </c>
      <c r="I1841" s="1">
        <v>1</v>
      </c>
    </row>
    <row r="1842" spans="1:9" x14ac:dyDescent="0.3">
      <c r="A1842" s="1" t="s">
        <v>345</v>
      </c>
      <c r="B1842" s="1">
        <v>1</v>
      </c>
      <c r="C1842" s="1">
        <v>1</v>
      </c>
      <c r="D1842" s="1">
        <v>1</v>
      </c>
      <c r="F1842" s="1" t="s">
        <v>415</v>
      </c>
      <c r="G1842" s="1">
        <v>19</v>
      </c>
      <c r="H1842" s="1">
        <v>19</v>
      </c>
      <c r="I1842" s="1">
        <v>19</v>
      </c>
    </row>
    <row r="1843" spans="1:9" x14ac:dyDescent="0.3">
      <c r="A1843" s="1" t="s">
        <v>344</v>
      </c>
      <c r="B1843" s="1">
        <v>18</v>
      </c>
      <c r="C1843" s="1">
        <v>11</v>
      </c>
      <c r="D1843" s="1">
        <v>11</v>
      </c>
      <c r="F1843" s="1" t="s">
        <v>414</v>
      </c>
      <c r="G1843" s="1">
        <v>1</v>
      </c>
      <c r="H1843" s="1">
        <v>1</v>
      </c>
      <c r="I1843" s="1">
        <v>1</v>
      </c>
    </row>
    <row r="1844" spans="1:9" x14ac:dyDescent="0.3">
      <c r="A1844" s="1" t="s">
        <v>343</v>
      </c>
      <c r="B1844" s="1">
        <v>9</v>
      </c>
      <c r="C1844" s="1">
        <v>6</v>
      </c>
      <c r="D1844" s="1">
        <v>6</v>
      </c>
      <c r="F1844" s="1" t="s">
        <v>413</v>
      </c>
      <c r="G1844" s="1">
        <v>7</v>
      </c>
      <c r="H1844" s="1">
        <v>4</v>
      </c>
      <c r="I1844" s="1">
        <v>4</v>
      </c>
    </row>
    <row r="1845" spans="1:9" x14ac:dyDescent="0.3">
      <c r="A1845" s="1" t="s">
        <v>342</v>
      </c>
      <c r="B1845" s="1">
        <v>7</v>
      </c>
      <c r="C1845" s="1">
        <v>7</v>
      </c>
      <c r="D1845" s="1">
        <v>7</v>
      </c>
      <c r="F1845" s="1" t="s">
        <v>412</v>
      </c>
      <c r="G1845" s="1">
        <v>4</v>
      </c>
      <c r="H1845" s="1">
        <v>4</v>
      </c>
      <c r="I1845" s="1">
        <v>3</v>
      </c>
    </row>
    <row r="1846" spans="1:9" x14ac:dyDescent="0.3">
      <c r="A1846" s="1" t="s">
        <v>340</v>
      </c>
      <c r="B1846" s="1">
        <v>46</v>
      </c>
      <c r="C1846" s="1">
        <v>30</v>
      </c>
      <c r="D1846" s="1">
        <v>30</v>
      </c>
      <c r="F1846" s="1" t="s">
        <v>411</v>
      </c>
      <c r="G1846" s="1">
        <v>3</v>
      </c>
      <c r="H1846" s="1">
        <v>3</v>
      </c>
      <c r="I1846" s="1">
        <v>3</v>
      </c>
    </row>
    <row r="1847" spans="1:9" x14ac:dyDescent="0.3">
      <c r="A1847" s="1" t="s">
        <v>338</v>
      </c>
      <c r="B1847" s="1">
        <v>2</v>
      </c>
      <c r="C1847" s="1">
        <v>2</v>
      </c>
      <c r="D1847" s="1">
        <v>2</v>
      </c>
      <c r="F1847" s="1" t="s">
        <v>410</v>
      </c>
      <c r="G1847" s="1">
        <v>19</v>
      </c>
      <c r="H1847" s="1">
        <v>19</v>
      </c>
      <c r="I1847" s="1">
        <v>19</v>
      </c>
    </row>
    <row r="1848" spans="1:9" x14ac:dyDescent="0.3">
      <c r="A1848" s="1" t="s">
        <v>337</v>
      </c>
      <c r="B1848" s="1">
        <v>5</v>
      </c>
      <c r="C1848" s="1">
        <v>2</v>
      </c>
      <c r="D1848" s="1">
        <v>2</v>
      </c>
      <c r="F1848" s="1" t="s">
        <v>409</v>
      </c>
      <c r="G1848" s="1">
        <v>1259</v>
      </c>
      <c r="H1848" s="1">
        <v>1247</v>
      </c>
      <c r="I1848" s="1">
        <v>26</v>
      </c>
    </row>
    <row r="1849" spans="1:9" x14ac:dyDescent="0.3">
      <c r="A1849" s="1" t="s">
        <v>336</v>
      </c>
      <c r="B1849" s="1">
        <v>2</v>
      </c>
      <c r="C1849" s="1">
        <v>2</v>
      </c>
      <c r="D1849" s="1">
        <v>2</v>
      </c>
      <c r="F1849" s="1" t="s">
        <v>408</v>
      </c>
      <c r="G1849" s="1">
        <v>1</v>
      </c>
      <c r="H1849" s="1">
        <v>1</v>
      </c>
      <c r="I1849" s="1">
        <v>1</v>
      </c>
    </row>
    <row r="1850" spans="1:9" x14ac:dyDescent="0.3">
      <c r="A1850" s="1" t="s">
        <v>335</v>
      </c>
      <c r="B1850" s="1">
        <v>4</v>
      </c>
      <c r="C1850" s="1">
        <v>3</v>
      </c>
      <c r="D1850" s="1">
        <v>3</v>
      </c>
      <c r="F1850" s="1" t="s">
        <v>407</v>
      </c>
      <c r="G1850" s="1">
        <v>16</v>
      </c>
      <c r="H1850" s="1">
        <v>16</v>
      </c>
      <c r="I1850" s="1">
        <v>16</v>
      </c>
    </row>
    <row r="1851" spans="1:9" x14ac:dyDescent="0.3">
      <c r="A1851" s="1" t="s">
        <v>334</v>
      </c>
      <c r="B1851" s="1">
        <v>26</v>
      </c>
      <c r="C1851" s="1">
        <v>17</v>
      </c>
      <c r="D1851" s="1">
        <v>17</v>
      </c>
      <c r="F1851" s="1" t="s">
        <v>406</v>
      </c>
      <c r="G1851" s="1">
        <v>20</v>
      </c>
      <c r="H1851" s="1">
        <v>20</v>
      </c>
      <c r="I1851" s="1">
        <v>20</v>
      </c>
    </row>
    <row r="1852" spans="1:9" x14ac:dyDescent="0.3">
      <c r="A1852" s="1" t="s">
        <v>333</v>
      </c>
      <c r="B1852" s="1">
        <v>4</v>
      </c>
      <c r="C1852" s="1">
        <v>4</v>
      </c>
      <c r="D1852" s="1">
        <v>4</v>
      </c>
      <c r="F1852" s="1" t="s">
        <v>405</v>
      </c>
      <c r="G1852" s="1">
        <v>1</v>
      </c>
      <c r="H1852" s="1">
        <v>1</v>
      </c>
      <c r="I1852" s="1">
        <v>1</v>
      </c>
    </row>
    <row r="1853" spans="1:9" x14ac:dyDescent="0.3">
      <c r="A1853" s="1" t="s">
        <v>332</v>
      </c>
      <c r="B1853" s="1">
        <v>9</v>
      </c>
      <c r="C1853" s="1">
        <v>4</v>
      </c>
      <c r="D1853" s="1">
        <v>4</v>
      </c>
      <c r="F1853" s="1" t="s">
        <v>404</v>
      </c>
      <c r="G1853" s="1">
        <v>2</v>
      </c>
      <c r="H1853" s="1">
        <v>1</v>
      </c>
      <c r="I1853" s="1">
        <v>1</v>
      </c>
    </row>
    <row r="1854" spans="1:9" x14ac:dyDescent="0.3">
      <c r="A1854" s="1" t="s">
        <v>331</v>
      </c>
      <c r="B1854" s="1">
        <v>4</v>
      </c>
      <c r="C1854" s="1">
        <v>2</v>
      </c>
      <c r="D1854" s="1">
        <v>4</v>
      </c>
      <c r="F1854" s="1" t="s">
        <v>403</v>
      </c>
      <c r="G1854" s="1">
        <v>1</v>
      </c>
      <c r="H1854" s="1">
        <v>1</v>
      </c>
      <c r="I1854" s="1">
        <v>1</v>
      </c>
    </row>
    <row r="1855" spans="1:9" x14ac:dyDescent="0.3">
      <c r="A1855" s="1" t="s">
        <v>330</v>
      </c>
      <c r="B1855" s="1">
        <v>66</v>
      </c>
      <c r="C1855" s="1">
        <v>51</v>
      </c>
      <c r="D1855" s="1">
        <v>10</v>
      </c>
      <c r="F1855" s="1" t="s">
        <v>402</v>
      </c>
      <c r="G1855" s="1">
        <v>1</v>
      </c>
      <c r="H1855" s="1">
        <v>1</v>
      </c>
      <c r="I1855" s="1">
        <v>1</v>
      </c>
    </row>
    <row r="1856" spans="1:9" x14ac:dyDescent="0.3">
      <c r="A1856" s="1" t="s">
        <v>329</v>
      </c>
      <c r="B1856" s="1">
        <v>6</v>
      </c>
      <c r="C1856" s="1">
        <v>4</v>
      </c>
      <c r="D1856" s="1">
        <v>4</v>
      </c>
      <c r="F1856" s="1" t="s">
        <v>401</v>
      </c>
      <c r="G1856" s="1">
        <v>4</v>
      </c>
      <c r="H1856" s="1">
        <v>4</v>
      </c>
      <c r="I1856" s="1">
        <v>4</v>
      </c>
    </row>
    <row r="1857" spans="1:9" x14ac:dyDescent="0.3">
      <c r="A1857" s="1" t="s">
        <v>328</v>
      </c>
      <c r="B1857" s="1">
        <v>9</v>
      </c>
      <c r="C1857" s="1">
        <v>7</v>
      </c>
      <c r="D1857" s="1">
        <v>9</v>
      </c>
      <c r="F1857" s="1" t="s">
        <v>400</v>
      </c>
      <c r="G1857" s="1">
        <v>3</v>
      </c>
      <c r="H1857" s="1">
        <v>3</v>
      </c>
      <c r="I1857" s="1">
        <v>2</v>
      </c>
    </row>
    <row r="1858" spans="1:9" x14ac:dyDescent="0.3">
      <c r="A1858" s="1" t="s">
        <v>327</v>
      </c>
      <c r="B1858" s="1">
        <v>8</v>
      </c>
      <c r="C1858" s="1">
        <v>6</v>
      </c>
      <c r="D1858" s="1">
        <v>6</v>
      </c>
      <c r="F1858" s="1" t="s">
        <v>399</v>
      </c>
      <c r="G1858" s="1">
        <v>48</v>
      </c>
      <c r="H1858" s="1">
        <v>48</v>
      </c>
      <c r="I1858" s="1">
        <v>48</v>
      </c>
    </row>
    <row r="1859" spans="1:9" x14ac:dyDescent="0.3">
      <c r="A1859" s="1" t="s">
        <v>326</v>
      </c>
      <c r="B1859" s="1">
        <v>35</v>
      </c>
      <c r="C1859" s="1">
        <v>19</v>
      </c>
      <c r="D1859" s="1">
        <v>19</v>
      </c>
      <c r="F1859" s="1" t="s">
        <v>398</v>
      </c>
      <c r="G1859" s="1">
        <v>100</v>
      </c>
      <c r="H1859" s="1">
        <v>100</v>
      </c>
      <c r="I1859" s="1">
        <v>0</v>
      </c>
    </row>
    <row r="1860" spans="1:9" x14ac:dyDescent="0.3">
      <c r="A1860" s="1" t="s">
        <v>325</v>
      </c>
      <c r="B1860" s="1">
        <v>5</v>
      </c>
      <c r="C1860" s="1">
        <v>3</v>
      </c>
      <c r="D1860" s="1">
        <v>3</v>
      </c>
      <c r="F1860" s="1" t="s">
        <v>397</v>
      </c>
      <c r="G1860" s="1">
        <v>7</v>
      </c>
      <c r="H1860" s="1">
        <v>7</v>
      </c>
      <c r="I1860" s="1">
        <v>7</v>
      </c>
    </row>
    <row r="1861" spans="1:9" x14ac:dyDescent="0.3">
      <c r="A1861" s="1" t="s">
        <v>324</v>
      </c>
      <c r="B1861" s="1">
        <v>5</v>
      </c>
      <c r="C1861" s="1">
        <v>3</v>
      </c>
      <c r="D1861" s="1">
        <v>5</v>
      </c>
      <c r="F1861" s="1" t="s">
        <v>396</v>
      </c>
      <c r="G1861" s="1">
        <v>5</v>
      </c>
      <c r="H1861" s="1">
        <v>5</v>
      </c>
      <c r="I1861" s="1">
        <v>5</v>
      </c>
    </row>
    <row r="1862" spans="1:9" x14ac:dyDescent="0.3">
      <c r="A1862" s="1" t="s">
        <v>323</v>
      </c>
      <c r="B1862" s="1">
        <v>2</v>
      </c>
      <c r="C1862" s="1">
        <v>2</v>
      </c>
      <c r="D1862" s="1">
        <v>2</v>
      </c>
      <c r="F1862" s="1" t="s">
        <v>395</v>
      </c>
      <c r="G1862" s="1">
        <v>14</v>
      </c>
      <c r="H1862" s="1">
        <v>14</v>
      </c>
      <c r="I1862" s="1">
        <v>14</v>
      </c>
    </row>
    <row r="1863" spans="1:9" x14ac:dyDescent="0.3">
      <c r="A1863" s="1" t="s">
        <v>322</v>
      </c>
      <c r="B1863" s="1">
        <v>30</v>
      </c>
      <c r="C1863" s="1">
        <v>23</v>
      </c>
      <c r="D1863" s="1">
        <v>16</v>
      </c>
      <c r="F1863" s="1" t="s">
        <v>394</v>
      </c>
      <c r="G1863" s="1">
        <v>47</v>
      </c>
      <c r="H1863" s="1">
        <v>47</v>
      </c>
      <c r="I1863" s="1">
        <v>47</v>
      </c>
    </row>
    <row r="1864" spans="1:9" x14ac:dyDescent="0.3">
      <c r="A1864" s="1" t="s">
        <v>321</v>
      </c>
      <c r="B1864" s="1">
        <v>4</v>
      </c>
      <c r="C1864" s="1">
        <v>2</v>
      </c>
      <c r="D1864" s="1">
        <v>2</v>
      </c>
      <c r="F1864" s="1" t="s">
        <v>393</v>
      </c>
      <c r="G1864" s="1">
        <v>10</v>
      </c>
      <c r="H1864" s="1">
        <v>10</v>
      </c>
      <c r="I1864" s="1">
        <v>9</v>
      </c>
    </row>
    <row r="1865" spans="1:9" x14ac:dyDescent="0.3">
      <c r="A1865" s="1" t="s">
        <v>320</v>
      </c>
      <c r="B1865" s="1">
        <v>6</v>
      </c>
      <c r="C1865" s="1">
        <v>6</v>
      </c>
      <c r="D1865" s="1">
        <v>6</v>
      </c>
      <c r="F1865" s="1" t="s">
        <v>392</v>
      </c>
      <c r="G1865" s="1">
        <v>2</v>
      </c>
      <c r="H1865" s="1">
        <v>2</v>
      </c>
      <c r="I1865" s="1">
        <v>2</v>
      </c>
    </row>
    <row r="1866" spans="1:9" x14ac:dyDescent="0.3">
      <c r="A1866" s="1" t="s">
        <v>319</v>
      </c>
      <c r="B1866" s="1">
        <v>1</v>
      </c>
      <c r="C1866" s="1">
        <v>1</v>
      </c>
      <c r="D1866" s="1">
        <v>1</v>
      </c>
      <c r="F1866" s="1" t="s">
        <v>391</v>
      </c>
      <c r="G1866" s="1">
        <v>2</v>
      </c>
      <c r="H1866" s="1">
        <v>2</v>
      </c>
      <c r="I1866" s="1">
        <v>2</v>
      </c>
    </row>
    <row r="1867" spans="1:9" x14ac:dyDescent="0.3">
      <c r="A1867" s="1" t="s">
        <v>318</v>
      </c>
      <c r="B1867" s="1">
        <v>6</v>
      </c>
      <c r="C1867" s="1">
        <v>6</v>
      </c>
      <c r="D1867" s="1">
        <v>6</v>
      </c>
      <c r="F1867" s="1" t="s">
        <v>390</v>
      </c>
      <c r="G1867" s="1">
        <v>4</v>
      </c>
      <c r="H1867" s="1">
        <v>2</v>
      </c>
      <c r="I1867" s="1">
        <v>2</v>
      </c>
    </row>
    <row r="1868" spans="1:9" x14ac:dyDescent="0.3">
      <c r="A1868" s="1" t="s">
        <v>317</v>
      </c>
      <c r="B1868" s="1">
        <v>1</v>
      </c>
      <c r="C1868" s="1">
        <v>1</v>
      </c>
      <c r="D1868" s="1">
        <v>1</v>
      </c>
      <c r="F1868" s="1" t="s">
        <v>389</v>
      </c>
      <c r="G1868" s="1">
        <v>3</v>
      </c>
      <c r="H1868" s="1">
        <v>3</v>
      </c>
      <c r="I1868" s="1">
        <v>1</v>
      </c>
    </row>
    <row r="1869" spans="1:9" x14ac:dyDescent="0.3">
      <c r="A1869" s="1" t="s">
        <v>316</v>
      </c>
      <c r="B1869" s="1">
        <v>3</v>
      </c>
      <c r="C1869" s="1">
        <v>1</v>
      </c>
      <c r="D1869" s="1">
        <v>1</v>
      </c>
      <c r="F1869" s="1" t="s">
        <v>388</v>
      </c>
      <c r="G1869" s="1">
        <v>3</v>
      </c>
      <c r="H1869" s="1">
        <v>3</v>
      </c>
      <c r="I1869" s="1">
        <v>3</v>
      </c>
    </row>
    <row r="1870" spans="1:9" x14ac:dyDescent="0.3">
      <c r="A1870" s="1" t="s">
        <v>315</v>
      </c>
      <c r="B1870" s="1">
        <v>4</v>
      </c>
      <c r="C1870" s="1">
        <v>4</v>
      </c>
      <c r="D1870" s="1">
        <v>4</v>
      </c>
      <c r="F1870" s="1" t="s">
        <v>387</v>
      </c>
      <c r="G1870" s="1">
        <v>5</v>
      </c>
      <c r="H1870" s="1">
        <v>5</v>
      </c>
      <c r="I1870" s="1">
        <v>5</v>
      </c>
    </row>
    <row r="1871" spans="1:9" x14ac:dyDescent="0.3">
      <c r="A1871" s="1" t="s">
        <v>314</v>
      </c>
      <c r="B1871" s="1">
        <v>28</v>
      </c>
      <c r="C1871" s="1">
        <v>13</v>
      </c>
      <c r="D1871" s="1">
        <v>13</v>
      </c>
      <c r="F1871" s="1" t="s">
        <v>386</v>
      </c>
      <c r="G1871" s="1">
        <v>14</v>
      </c>
      <c r="H1871" s="1">
        <v>14</v>
      </c>
      <c r="I1871" s="1">
        <v>14</v>
      </c>
    </row>
    <row r="1872" spans="1:9" x14ac:dyDescent="0.3">
      <c r="A1872" s="1" t="s">
        <v>313</v>
      </c>
      <c r="B1872" s="1">
        <v>3</v>
      </c>
      <c r="C1872" s="1">
        <v>2</v>
      </c>
      <c r="D1872" s="1">
        <v>2</v>
      </c>
      <c r="F1872" s="1" t="s">
        <v>385</v>
      </c>
      <c r="G1872" s="1">
        <v>5</v>
      </c>
      <c r="H1872" s="1">
        <v>5</v>
      </c>
      <c r="I1872" s="1">
        <v>4</v>
      </c>
    </row>
    <row r="1873" spans="1:9" x14ac:dyDescent="0.3">
      <c r="A1873" s="1" t="s">
        <v>311</v>
      </c>
      <c r="B1873" s="1">
        <v>2</v>
      </c>
      <c r="C1873" s="1">
        <v>1</v>
      </c>
      <c r="D1873" s="1">
        <v>1</v>
      </c>
      <c r="F1873" s="1" t="s">
        <v>383</v>
      </c>
      <c r="G1873" s="1">
        <v>1</v>
      </c>
      <c r="H1873" s="1">
        <v>1</v>
      </c>
      <c r="I1873" s="1">
        <v>1</v>
      </c>
    </row>
    <row r="1874" spans="1:9" x14ac:dyDescent="0.3">
      <c r="A1874" s="1" t="s">
        <v>310</v>
      </c>
      <c r="B1874" s="1">
        <v>1</v>
      </c>
      <c r="C1874" s="1">
        <v>1</v>
      </c>
      <c r="D1874" s="1">
        <v>1</v>
      </c>
      <c r="F1874" s="1" t="s">
        <v>382</v>
      </c>
      <c r="G1874" s="1">
        <v>6</v>
      </c>
      <c r="H1874" s="1">
        <v>6</v>
      </c>
      <c r="I1874" s="1">
        <v>6</v>
      </c>
    </row>
    <row r="1875" spans="1:9" x14ac:dyDescent="0.3">
      <c r="A1875" s="1" t="s">
        <v>309</v>
      </c>
      <c r="B1875" s="1">
        <v>1</v>
      </c>
      <c r="C1875" s="1">
        <v>1</v>
      </c>
      <c r="D1875" s="1">
        <v>1</v>
      </c>
      <c r="F1875" s="1" t="s">
        <v>381</v>
      </c>
      <c r="G1875" s="1">
        <v>32</v>
      </c>
      <c r="H1875" s="1">
        <v>32</v>
      </c>
      <c r="I1875" s="1">
        <v>32</v>
      </c>
    </row>
    <row r="1876" spans="1:9" x14ac:dyDescent="0.3">
      <c r="A1876" s="1" t="s">
        <v>308</v>
      </c>
      <c r="B1876" s="1">
        <v>9</v>
      </c>
      <c r="C1876" s="1">
        <v>3</v>
      </c>
      <c r="D1876" s="1">
        <v>3</v>
      </c>
      <c r="F1876" s="1" t="s">
        <v>380</v>
      </c>
      <c r="G1876" s="1">
        <v>1</v>
      </c>
      <c r="H1876" s="1">
        <v>1</v>
      </c>
      <c r="I1876" s="1">
        <v>1</v>
      </c>
    </row>
    <row r="1877" spans="1:9" x14ac:dyDescent="0.3">
      <c r="A1877" s="1" t="s">
        <v>307</v>
      </c>
      <c r="B1877" s="1">
        <v>2</v>
      </c>
      <c r="C1877" s="1">
        <v>2</v>
      </c>
      <c r="D1877" s="1">
        <v>2</v>
      </c>
      <c r="F1877" s="1" t="s">
        <v>379</v>
      </c>
      <c r="G1877" s="1">
        <v>5</v>
      </c>
      <c r="H1877" s="1">
        <v>5</v>
      </c>
      <c r="I1877" s="1">
        <v>5</v>
      </c>
    </row>
    <row r="1878" spans="1:9" x14ac:dyDescent="0.3">
      <c r="A1878" s="1" t="s">
        <v>305</v>
      </c>
      <c r="B1878" s="1">
        <v>2</v>
      </c>
      <c r="C1878" s="1">
        <v>2</v>
      </c>
      <c r="D1878" s="1">
        <v>2</v>
      </c>
      <c r="F1878" s="1" t="s">
        <v>378</v>
      </c>
      <c r="G1878" s="1">
        <v>2</v>
      </c>
      <c r="H1878" s="1">
        <v>2</v>
      </c>
      <c r="I1878" s="1">
        <v>2</v>
      </c>
    </row>
    <row r="1879" spans="1:9" x14ac:dyDescent="0.3">
      <c r="A1879" s="1" t="s">
        <v>304</v>
      </c>
      <c r="B1879" s="1">
        <v>3</v>
      </c>
      <c r="C1879" s="1">
        <v>3</v>
      </c>
      <c r="D1879" s="1">
        <v>3</v>
      </c>
      <c r="F1879" s="1" t="s">
        <v>377</v>
      </c>
      <c r="G1879" s="1">
        <v>2</v>
      </c>
      <c r="H1879" s="1">
        <v>2</v>
      </c>
      <c r="I1879" s="1">
        <v>2</v>
      </c>
    </row>
    <row r="1880" spans="1:9" x14ac:dyDescent="0.3">
      <c r="A1880" s="1" t="s">
        <v>303</v>
      </c>
      <c r="B1880" s="1">
        <v>19</v>
      </c>
      <c r="C1880" s="1">
        <v>11</v>
      </c>
      <c r="D1880" s="1">
        <v>11</v>
      </c>
      <c r="F1880" s="1" t="s">
        <v>376</v>
      </c>
      <c r="G1880" s="1">
        <v>2</v>
      </c>
      <c r="H1880" s="1">
        <v>2</v>
      </c>
      <c r="I1880" s="1">
        <v>2</v>
      </c>
    </row>
    <row r="1881" spans="1:9" x14ac:dyDescent="0.3">
      <c r="A1881" s="1" t="s">
        <v>302</v>
      </c>
      <c r="B1881" s="1">
        <v>15</v>
      </c>
      <c r="C1881" s="1">
        <v>7</v>
      </c>
      <c r="D1881" s="1">
        <v>7</v>
      </c>
      <c r="F1881" s="1" t="s">
        <v>375</v>
      </c>
      <c r="G1881" s="1">
        <v>1</v>
      </c>
      <c r="H1881" s="1">
        <v>1</v>
      </c>
      <c r="I1881" s="1">
        <v>1</v>
      </c>
    </row>
    <row r="1882" spans="1:9" x14ac:dyDescent="0.3">
      <c r="A1882" s="1" t="s">
        <v>301</v>
      </c>
      <c r="B1882" s="1">
        <v>5</v>
      </c>
      <c r="C1882" s="1">
        <v>1</v>
      </c>
      <c r="D1882" s="1">
        <v>0</v>
      </c>
      <c r="F1882" s="1" t="s">
        <v>374</v>
      </c>
      <c r="G1882" s="1">
        <v>1</v>
      </c>
      <c r="H1882" s="1">
        <v>1</v>
      </c>
      <c r="I1882" s="1">
        <v>1</v>
      </c>
    </row>
    <row r="1883" spans="1:9" x14ac:dyDescent="0.3">
      <c r="A1883" s="1" t="s">
        <v>300</v>
      </c>
      <c r="B1883" s="1">
        <v>25</v>
      </c>
      <c r="C1883" s="1">
        <v>21</v>
      </c>
      <c r="D1883" s="1">
        <v>21</v>
      </c>
      <c r="F1883" s="1" t="s">
        <v>373</v>
      </c>
      <c r="G1883" s="1">
        <v>12</v>
      </c>
      <c r="H1883" s="1">
        <v>9</v>
      </c>
      <c r="I1883" s="1">
        <v>8</v>
      </c>
    </row>
    <row r="1884" spans="1:9" x14ac:dyDescent="0.3">
      <c r="A1884" s="1" t="s">
        <v>299</v>
      </c>
      <c r="B1884" s="1">
        <v>36</v>
      </c>
      <c r="C1884" s="1">
        <v>25</v>
      </c>
      <c r="D1884" s="1">
        <v>25</v>
      </c>
      <c r="F1884" s="1" t="s">
        <v>372</v>
      </c>
      <c r="G1884" s="1">
        <v>3</v>
      </c>
      <c r="H1884" s="1">
        <v>3</v>
      </c>
      <c r="I1884" s="1">
        <v>3</v>
      </c>
    </row>
    <row r="1885" spans="1:9" x14ac:dyDescent="0.3">
      <c r="A1885" s="1" t="s">
        <v>298</v>
      </c>
      <c r="B1885" s="1">
        <v>53</v>
      </c>
      <c r="C1885" s="1">
        <v>42</v>
      </c>
      <c r="D1885" s="1">
        <v>42</v>
      </c>
      <c r="F1885" s="1" t="s">
        <v>371</v>
      </c>
      <c r="G1885" s="1">
        <v>24</v>
      </c>
      <c r="H1885" s="1">
        <v>24</v>
      </c>
      <c r="I1885" s="1">
        <v>24</v>
      </c>
    </row>
    <row r="1886" spans="1:9" x14ac:dyDescent="0.3">
      <c r="A1886" s="1" t="s">
        <v>297</v>
      </c>
      <c r="B1886" s="1">
        <v>2</v>
      </c>
      <c r="C1886" s="1">
        <v>2</v>
      </c>
      <c r="D1886" s="1">
        <v>2</v>
      </c>
      <c r="F1886" s="1" t="s">
        <v>370</v>
      </c>
      <c r="G1886" s="1">
        <v>4</v>
      </c>
      <c r="H1886" s="1">
        <v>2</v>
      </c>
      <c r="I1886" s="1">
        <v>1</v>
      </c>
    </row>
    <row r="1887" spans="1:9" x14ac:dyDescent="0.3">
      <c r="A1887" s="1" t="s">
        <v>296</v>
      </c>
      <c r="B1887" s="1">
        <v>7</v>
      </c>
      <c r="C1887" s="1">
        <v>4</v>
      </c>
      <c r="D1887" s="1">
        <v>4</v>
      </c>
      <c r="F1887" s="1" t="s">
        <v>369</v>
      </c>
      <c r="G1887" s="1">
        <v>28</v>
      </c>
      <c r="H1887" s="1">
        <v>28</v>
      </c>
      <c r="I1887" s="1">
        <v>27</v>
      </c>
    </row>
    <row r="1888" spans="1:9" x14ac:dyDescent="0.3">
      <c r="A1888" s="1" t="s">
        <v>295</v>
      </c>
      <c r="B1888" s="1">
        <v>2</v>
      </c>
      <c r="C1888" s="1">
        <v>2</v>
      </c>
      <c r="D1888" s="1">
        <v>2</v>
      </c>
      <c r="F1888" s="1" t="s">
        <v>368</v>
      </c>
      <c r="G1888" s="1">
        <v>8</v>
      </c>
      <c r="H1888" s="1">
        <v>8</v>
      </c>
      <c r="I1888" s="1">
        <v>8</v>
      </c>
    </row>
    <row r="1889" spans="1:9" x14ac:dyDescent="0.3">
      <c r="A1889" s="1" t="s">
        <v>293</v>
      </c>
      <c r="B1889" s="1">
        <v>44</v>
      </c>
      <c r="C1889" s="1">
        <v>32</v>
      </c>
      <c r="D1889" s="1">
        <v>32</v>
      </c>
      <c r="F1889" s="1" t="s">
        <v>367</v>
      </c>
      <c r="G1889" s="1">
        <v>28</v>
      </c>
      <c r="H1889" s="1">
        <v>8</v>
      </c>
      <c r="I1889" s="1">
        <v>8</v>
      </c>
    </row>
    <row r="1890" spans="1:9" x14ac:dyDescent="0.3">
      <c r="A1890" s="1" t="s">
        <v>292</v>
      </c>
      <c r="B1890" s="1">
        <v>20</v>
      </c>
      <c r="C1890" s="1">
        <v>20</v>
      </c>
      <c r="D1890" s="1">
        <v>20</v>
      </c>
      <c r="F1890" s="1" t="s">
        <v>366</v>
      </c>
      <c r="G1890" s="1">
        <v>10</v>
      </c>
      <c r="H1890" s="1">
        <v>10</v>
      </c>
      <c r="I1890" s="1">
        <v>10</v>
      </c>
    </row>
    <row r="1891" spans="1:9" x14ac:dyDescent="0.3">
      <c r="A1891" s="1" t="s">
        <v>291</v>
      </c>
      <c r="B1891" s="1">
        <v>3</v>
      </c>
      <c r="C1891" s="1">
        <v>2</v>
      </c>
      <c r="D1891" s="1">
        <v>2</v>
      </c>
      <c r="F1891" s="1" t="s">
        <v>365</v>
      </c>
      <c r="G1891" s="1">
        <v>36</v>
      </c>
      <c r="H1891" s="1">
        <v>36</v>
      </c>
      <c r="I1891" s="1">
        <v>36</v>
      </c>
    </row>
    <row r="1892" spans="1:9" x14ac:dyDescent="0.3">
      <c r="A1892" s="1" t="s">
        <v>290</v>
      </c>
      <c r="B1892" s="1">
        <v>4</v>
      </c>
      <c r="C1892" s="1">
        <v>2</v>
      </c>
      <c r="D1892" s="1">
        <v>2</v>
      </c>
      <c r="F1892" s="1" t="s">
        <v>364</v>
      </c>
      <c r="G1892" s="1">
        <v>4</v>
      </c>
      <c r="H1892" s="1">
        <v>4</v>
      </c>
      <c r="I1892" s="1">
        <v>4</v>
      </c>
    </row>
    <row r="1893" spans="1:9" x14ac:dyDescent="0.3">
      <c r="A1893" s="1" t="s">
        <v>289</v>
      </c>
      <c r="B1893" s="1">
        <v>1</v>
      </c>
      <c r="C1893" s="1">
        <v>1</v>
      </c>
      <c r="D1893" s="1">
        <v>1</v>
      </c>
      <c r="F1893" s="1" t="s">
        <v>363</v>
      </c>
      <c r="G1893" s="1">
        <v>1</v>
      </c>
      <c r="H1893" s="1">
        <v>1</v>
      </c>
      <c r="I1893" s="1">
        <v>1</v>
      </c>
    </row>
    <row r="1894" spans="1:9" x14ac:dyDescent="0.3">
      <c r="A1894" s="1" t="s">
        <v>288</v>
      </c>
      <c r="B1894" s="1">
        <v>4</v>
      </c>
      <c r="C1894" s="1">
        <v>2</v>
      </c>
      <c r="D1894" s="1">
        <v>2</v>
      </c>
      <c r="F1894" s="1" t="s">
        <v>362</v>
      </c>
      <c r="G1894" s="1">
        <v>3</v>
      </c>
      <c r="H1894" s="1">
        <v>1</v>
      </c>
      <c r="I1894" s="1">
        <v>1</v>
      </c>
    </row>
    <row r="1895" spans="1:9" x14ac:dyDescent="0.3">
      <c r="A1895" s="1" t="s">
        <v>287</v>
      </c>
      <c r="B1895" s="1">
        <v>18</v>
      </c>
      <c r="C1895" s="1">
        <v>13</v>
      </c>
      <c r="D1895" s="1">
        <v>13</v>
      </c>
      <c r="F1895" s="1" t="s">
        <v>361</v>
      </c>
      <c r="G1895" s="1">
        <v>7</v>
      </c>
      <c r="H1895" s="1">
        <v>4</v>
      </c>
      <c r="I1895" s="1">
        <v>4</v>
      </c>
    </row>
    <row r="1896" spans="1:9" x14ac:dyDescent="0.3">
      <c r="A1896" s="1" t="s">
        <v>286</v>
      </c>
      <c r="B1896" s="1">
        <v>56</v>
      </c>
      <c r="C1896" s="1">
        <v>42</v>
      </c>
      <c r="D1896" s="1">
        <v>42</v>
      </c>
      <c r="F1896" s="1" t="s">
        <v>360</v>
      </c>
      <c r="G1896" s="1">
        <v>11</v>
      </c>
      <c r="H1896" s="1">
        <v>11</v>
      </c>
      <c r="I1896" s="1">
        <v>11</v>
      </c>
    </row>
    <row r="1897" spans="1:9" x14ac:dyDescent="0.3">
      <c r="A1897" s="1" t="s">
        <v>285</v>
      </c>
      <c r="B1897" s="1">
        <v>4</v>
      </c>
      <c r="C1897" s="1">
        <v>4</v>
      </c>
      <c r="D1897" s="1">
        <v>4</v>
      </c>
      <c r="F1897" s="1" t="s">
        <v>359</v>
      </c>
      <c r="G1897" s="1">
        <v>25</v>
      </c>
      <c r="H1897" s="1">
        <v>25</v>
      </c>
      <c r="I1897" s="1">
        <v>25</v>
      </c>
    </row>
    <row r="1898" spans="1:9" x14ac:dyDescent="0.3">
      <c r="A1898" s="1" t="s">
        <v>284</v>
      </c>
      <c r="B1898" s="1">
        <v>40</v>
      </c>
      <c r="C1898" s="1">
        <v>31</v>
      </c>
      <c r="D1898" s="1">
        <v>31</v>
      </c>
      <c r="F1898" s="1" t="s">
        <v>358</v>
      </c>
      <c r="G1898" s="1">
        <v>9</v>
      </c>
      <c r="H1898" s="1">
        <v>4</v>
      </c>
      <c r="I1898" s="1">
        <v>4</v>
      </c>
    </row>
    <row r="1899" spans="1:9" x14ac:dyDescent="0.3">
      <c r="A1899" s="1" t="s">
        <v>283</v>
      </c>
      <c r="B1899" s="1">
        <v>63</v>
      </c>
      <c r="C1899" s="1">
        <v>28</v>
      </c>
      <c r="D1899" s="1">
        <v>27</v>
      </c>
      <c r="F1899" s="1" t="s">
        <v>357</v>
      </c>
      <c r="G1899" s="1">
        <v>74</v>
      </c>
      <c r="H1899" s="1">
        <v>47</v>
      </c>
      <c r="I1899" s="1">
        <v>46</v>
      </c>
    </row>
    <row r="1900" spans="1:9" x14ac:dyDescent="0.3">
      <c r="A1900" s="1" t="s">
        <v>281</v>
      </c>
      <c r="B1900" s="1">
        <v>1</v>
      </c>
      <c r="C1900" s="1">
        <v>1</v>
      </c>
      <c r="D1900" s="1">
        <v>1</v>
      </c>
      <c r="F1900" s="1" t="s">
        <v>356</v>
      </c>
      <c r="G1900" s="1">
        <v>14</v>
      </c>
      <c r="H1900" s="1">
        <v>12</v>
      </c>
      <c r="I1900" s="1">
        <v>13</v>
      </c>
    </row>
    <row r="1901" spans="1:9" x14ac:dyDescent="0.3">
      <c r="A1901" s="1" t="s">
        <v>280</v>
      </c>
      <c r="B1901" s="1">
        <v>25</v>
      </c>
      <c r="C1901" s="1">
        <v>24</v>
      </c>
      <c r="D1901" s="1">
        <v>24</v>
      </c>
      <c r="F1901" s="1" t="s">
        <v>355</v>
      </c>
      <c r="G1901" s="1">
        <v>5</v>
      </c>
      <c r="H1901" s="1">
        <v>5</v>
      </c>
      <c r="I1901" s="1">
        <v>5</v>
      </c>
    </row>
    <row r="1902" spans="1:9" x14ac:dyDescent="0.3">
      <c r="A1902" s="1" t="s">
        <v>279</v>
      </c>
      <c r="B1902" s="1">
        <v>3</v>
      </c>
      <c r="C1902" s="1">
        <v>2</v>
      </c>
      <c r="D1902" s="1">
        <v>2</v>
      </c>
      <c r="F1902" s="1" t="s">
        <v>354</v>
      </c>
      <c r="G1902" s="1">
        <v>1</v>
      </c>
      <c r="H1902" s="1">
        <v>1</v>
      </c>
      <c r="I1902" s="1">
        <v>1</v>
      </c>
    </row>
    <row r="1903" spans="1:9" x14ac:dyDescent="0.3">
      <c r="A1903" s="1" t="s">
        <v>278</v>
      </c>
      <c r="B1903" s="1">
        <v>7</v>
      </c>
      <c r="C1903" s="1">
        <v>2</v>
      </c>
      <c r="D1903" s="1">
        <v>3</v>
      </c>
      <c r="F1903" s="1" t="s">
        <v>353</v>
      </c>
      <c r="G1903" s="1">
        <v>2</v>
      </c>
      <c r="H1903" s="1">
        <v>1</v>
      </c>
      <c r="I1903" s="1">
        <v>1</v>
      </c>
    </row>
    <row r="1904" spans="1:9" x14ac:dyDescent="0.3">
      <c r="A1904" s="1" t="s">
        <v>277</v>
      </c>
      <c r="B1904" s="1">
        <v>385</v>
      </c>
      <c r="C1904" s="1">
        <v>283</v>
      </c>
      <c r="D1904" s="1">
        <v>0</v>
      </c>
      <c r="F1904" s="1" t="s">
        <v>352</v>
      </c>
      <c r="G1904" s="1">
        <v>2</v>
      </c>
      <c r="H1904" s="1">
        <v>2</v>
      </c>
      <c r="I1904" s="1">
        <v>1</v>
      </c>
    </row>
    <row r="1905" spans="1:9" x14ac:dyDescent="0.3">
      <c r="A1905" s="1" t="s">
        <v>276</v>
      </c>
      <c r="B1905" s="1">
        <v>18</v>
      </c>
      <c r="C1905" s="1">
        <v>9</v>
      </c>
      <c r="D1905" s="1">
        <v>12</v>
      </c>
      <c r="F1905" s="1" t="s">
        <v>351</v>
      </c>
      <c r="G1905" s="1">
        <v>4</v>
      </c>
      <c r="H1905" s="1">
        <v>4</v>
      </c>
      <c r="I1905" s="1">
        <v>4</v>
      </c>
    </row>
    <row r="1906" spans="1:9" x14ac:dyDescent="0.3">
      <c r="A1906" s="1" t="s">
        <v>275</v>
      </c>
      <c r="B1906" s="1">
        <v>12</v>
      </c>
      <c r="C1906" s="1">
        <v>5</v>
      </c>
      <c r="D1906" s="1">
        <v>5</v>
      </c>
      <c r="F1906" s="1" t="s">
        <v>350</v>
      </c>
      <c r="G1906" s="1">
        <v>4</v>
      </c>
      <c r="H1906" s="1">
        <v>4</v>
      </c>
      <c r="I1906" s="1">
        <v>4</v>
      </c>
    </row>
    <row r="1907" spans="1:9" x14ac:dyDescent="0.3">
      <c r="A1907" s="1" t="s">
        <v>274</v>
      </c>
      <c r="B1907" s="1">
        <v>6</v>
      </c>
      <c r="C1907" s="1">
        <v>6</v>
      </c>
      <c r="D1907" s="1">
        <v>6</v>
      </c>
      <c r="F1907" s="1" t="s">
        <v>349</v>
      </c>
      <c r="G1907" s="1">
        <v>43</v>
      </c>
      <c r="H1907" s="1">
        <v>30</v>
      </c>
      <c r="I1907" s="1">
        <v>29</v>
      </c>
    </row>
    <row r="1908" spans="1:9" x14ac:dyDescent="0.3">
      <c r="A1908" s="1" t="s">
        <v>273</v>
      </c>
      <c r="B1908" s="1">
        <v>25</v>
      </c>
      <c r="C1908" s="1">
        <v>11</v>
      </c>
      <c r="D1908" s="1">
        <v>13</v>
      </c>
      <c r="F1908" s="1" t="s">
        <v>348</v>
      </c>
      <c r="G1908" s="1">
        <v>74</v>
      </c>
      <c r="H1908" s="1">
        <v>1</v>
      </c>
      <c r="I1908" s="1">
        <v>0</v>
      </c>
    </row>
    <row r="1909" spans="1:9" x14ac:dyDescent="0.3">
      <c r="A1909" s="1" t="s">
        <v>271</v>
      </c>
      <c r="B1909" s="1">
        <v>41</v>
      </c>
      <c r="C1909" s="1">
        <v>16</v>
      </c>
      <c r="D1909" s="1">
        <v>15</v>
      </c>
      <c r="F1909" s="1" t="s">
        <v>347</v>
      </c>
      <c r="G1909" s="1">
        <v>1</v>
      </c>
      <c r="H1909" s="1">
        <v>1</v>
      </c>
      <c r="I1909" s="1">
        <v>1</v>
      </c>
    </row>
    <row r="1910" spans="1:9" x14ac:dyDescent="0.3">
      <c r="A1910" s="1" t="s">
        <v>270</v>
      </c>
      <c r="B1910" s="1">
        <v>2</v>
      </c>
      <c r="C1910" s="1">
        <v>2</v>
      </c>
      <c r="D1910" s="1">
        <v>2</v>
      </c>
      <c r="F1910" s="1" t="s">
        <v>346</v>
      </c>
      <c r="G1910" s="1">
        <v>12</v>
      </c>
      <c r="H1910" s="1">
        <v>12</v>
      </c>
      <c r="I1910" s="1">
        <v>12</v>
      </c>
    </row>
    <row r="1911" spans="1:9" x14ac:dyDescent="0.3">
      <c r="A1911" s="1" t="s">
        <v>269</v>
      </c>
      <c r="B1911" s="1">
        <v>2</v>
      </c>
      <c r="C1911" s="1">
        <v>2</v>
      </c>
      <c r="D1911" s="1">
        <v>2</v>
      </c>
      <c r="F1911" s="1" t="s">
        <v>345</v>
      </c>
      <c r="G1911" s="1">
        <v>1</v>
      </c>
      <c r="H1911" s="1">
        <v>1</v>
      </c>
      <c r="I1911" s="1">
        <v>1</v>
      </c>
    </row>
    <row r="1912" spans="1:9" x14ac:dyDescent="0.3">
      <c r="A1912" s="1" t="s">
        <v>268</v>
      </c>
      <c r="B1912" s="1">
        <v>2</v>
      </c>
      <c r="C1912" s="1">
        <v>2</v>
      </c>
      <c r="D1912" s="1">
        <v>2</v>
      </c>
      <c r="F1912" s="1" t="s">
        <v>344</v>
      </c>
      <c r="G1912" s="1">
        <v>11</v>
      </c>
      <c r="H1912" s="1">
        <v>11</v>
      </c>
      <c r="I1912" s="1">
        <v>11</v>
      </c>
    </row>
    <row r="1913" spans="1:9" x14ac:dyDescent="0.3">
      <c r="A1913" s="1" t="s">
        <v>267</v>
      </c>
      <c r="B1913" s="1">
        <v>1</v>
      </c>
      <c r="C1913" s="1">
        <v>1</v>
      </c>
      <c r="D1913" s="1">
        <v>1</v>
      </c>
      <c r="F1913" s="1" t="s">
        <v>343</v>
      </c>
      <c r="G1913" s="1">
        <v>6</v>
      </c>
      <c r="H1913" s="1">
        <v>6</v>
      </c>
      <c r="I1913" s="1">
        <v>6</v>
      </c>
    </row>
    <row r="1914" spans="1:9" x14ac:dyDescent="0.3">
      <c r="A1914" s="1" t="s">
        <v>266</v>
      </c>
      <c r="B1914" s="1">
        <v>6</v>
      </c>
      <c r="C1914" s="1">
        <v>5</v>
      </c>
      <c r="D1914" s="1">
        <v>5</v>
      </c>
      <c r="F1914" s="1" t="s">
        <v>342</v>
      </c>
      <c r="G1914" s="1">
        <v>7</v>
      </c>
      <c r="H1914" s="1">
        <v>7</v>
      </c>
      <c r="I1914" s="1">
        <v>7</v>
      </c>
    </row>
    <row r="1915" spans="1:9" x14ac:dyDescent="0.3">
      <c r="A1915" s="1" t="s">
        <v>265</v>
      </c>
      <c r="B1915" s="1">
        <v>3</v>
      </c>
      <c r="C1915" s="1">
        <v>2</v>
      </c>
      <c r="D1915" s="1">
        <v>1</v>
      </c>
      <c r="F1915" s="1" t="s">
        <v>341</v>
      </c>
      <c r="G1915" s="1">
        <v>59</v>
      </c>
      <c r="H1915" s="1">
        <v>1</v>
      </c>
      <c r="I1915" s="1">
        <v>0</v>
      </c>
    </row>
    <row r="1916" spans="1:9" x14ac:dyDescent="0.3">
      <c r="A1916" s="1" t="s">
        <v>264</v>
      </c>
      <c r="B1916" s="1">
        <v>1</v>
      </c>
      <c r="C1916" s="1">
        <v>1</v>
      </c>
      <c r="D1916" s="1">
        <v>0</v>
      </c>
      <c r="F1916" s="1" t="s">
        <v>340</v>
      </c>
      <c r="G1916" s="1">
        <v>30</v>
      </c>
      <c r="H1916" s="1">
        <v>30</v>
      </c>
      <c r="I1916" s="1">
        <v>30</v>
      </c>
    </row>
    <row r="1917" spans="1:9" x14ac:dyDescent="0.3">
      <c r="A1917" s="1" t="s">
        <v>263</v>
      </c>
      <c r="B1917" s="1">
        <v>5</v>
      </c>
      <c r="C1917" s="1">
        <v>3</v>
      </c>
      <c r="D1917" s="1">
        <v>3</v>
      </c>
      <c r="F1917" s="1" t="s">
        <v>338</v>
      </c>
      <c r="G1917" s="1">
        <v>4</v>
      </c>
      <c r="H1917" s="1">
        <v>2</v>
      </c>
      <c r="I1917" s="1">
        <v>2</v>
      </c>
    </row>
    <row r="1918" spans="1:9" x14ac:dyDescent="0.3">
      <c r="A1918" s="1" t="s">
        <v>262</v>
      </c>
      <c r="B1918" s="1">
        <v>3</v>
      </c>
      <c r="C1918" s="1">
        <v>2</v>
      </c>
      <c r="D1918" s="1">
        <v>3</v>
      </c>
      <c r="F1918" s="1" t="s">
        <v>337</v>
      </c>
      <c r="G1918" s="1">
        <v>2</v>
      </c>
      <c r="H1918" s="1">
        <v>2</v>
      </c>
      <c r="I1918" s="1">
        <v>2</v>
      </c>
    </row>
    <row r="1919" spans="1:9" x14ac:dyDescent="0.3">
      <c r="A1919" s="1" t="s">
        <v>261</v>
      </c>
      <c r="B1919" s="1">
        <v>61</v>
      </c>
      <c r="C1919" s="1">
        <v>35</v>
      </c>
      <c r="D1919" s="1">
        <v>35</v>
      </c>
      <c r="F1919" s="1" t="s">
        <v>336</v>
      </c>
      <c r="G1919" s="1">
        <v>2</v>
      </c>
      <c r="H1919" s="1">
        <v>2</v>
      </c>
      <c r="I1919" s="1">
        <v>2</v>
      </c>
    </row>
    <row r="1920" spans="1:9" x14ac:dyDescent="0.3">
      <c r="A1920" s="1" t="s">
        <v>260</v>
      </c>
      <c r="B1920" s="1">
        <v>6</v>
      </c>
      <c r="C1920" s="1">
        <v>5</v>
      </c>
      <c r="D1920" s="1">
        <v>5</v>
      </c>
      <c r="F1920" s="1" t="s">
        <v>335</v>
      </c>
      <c r="G1920" s="1">
        <v>3</v>
      </c>
      <c r="H1920" s="1">
        <v>3</v>
      </c>
      <c r="I1920" s="1">
        <v>3</v>
      </c>
    </row>
    <row r="1921" spans="1:9" x14ac:dyDescent="0.3">
      <c r="A1921" s="1" t="s">
        <v>259</v>
      </c>
      <c r="B1921" s="1">
        <v>50</v>
      </c>
      <c r="C1921" s="1">
        <v>25</v>
      </c>
      <c r="D1921" s="1">
        <v>25</v>
      </c>
      <c r="F1921" s="1" t="s">
        <v>334</v>
      </c>
      <c r="G1921" s="1">
        <v>18</v>
      </c>
      <c r="H1921" s="1">
        <v>18</v>
      </c>
      <c r="I1921" s="1">
        <v>17</v>
      </c>
    </row>
    <row r="1922" spans="1:9" x14ac:dyDescent="0.3">
      <c r="A1922" s="1" t="s">
        <v>258</v>
      </c>
      <c r="B1922" s="1">
        <v>3</v>
      </c>
      <c r="C1922" s="1">
        <v>3</v>
      </c>
      <c r="D1922" s="1">
        <v>3</v>
      </c>
      <c r="F1922" s="1" t="s">
        <v>333</v>
      </c>
      <c r="G1922" s="1">
        <v>4</v>
      </c>
      <c r="H1922" s="1">
        <v>4</v>
      </c>
      <c r="I1922" s="1">
        <v>4</v>
      </c>
    </row>
    <row r="1923" spans="1:9" x14ac:dyDescent="0.3">
      <c r="A1923" s="1" t="s">
        <v>257</v>
      </c>
      <c r="B1923" s="1">
        <v>354</v>
      </c>
      <c r="C1923" s="1">
        <v>325</v>
      </c>
      <c r="D1923" s="1">
        <v>16</v>
      </c>
      <c r="F1923" s="1" t="s">
        <v>332</v>
      </c>
      <c r="G1923" s="1">
        <v>4</v>
      </c>
      <c r="H1923" s="1">
        <v>4</v>
      </c>
      <c r="I1923" s="1">
        <v>4</v>
      </c>
    </row>
    <row r="1924" spans="1:9" x14ac:dyDescent="0.3">
      <c r="A1924" s="1" t="s">
        <v>256</v>
      </c>
      <c r="B1924" s="1">
        <v>12</v>
      </c>
      <c r="C1924" s="1">
        <v>7</v>
      </c>
      <c r="D1924" s="1">
        <v>7</v>
      </c>
      <c r="F1924" s="1" t="s">
        <v>331</v>
      </c>
      <c r="G1924" s="1">
        <v>2</v>
      </c>
      <c r="H1924" s="1">
        <v>2</v>
      </c>
      <c r="I1924" s="1">
        <v>2</v>
      </c>
    </row>
    <row r="1925" spans="1:9" x14ac:dyDescent="0.3">
      <c r="A1925" s="1" t="s">
        <v>255</v>
      </c>
      <c r="B1925" s="1">
        <v>40</v>
      </c>
      <c r="C1925" s="1">
        <v>27</v>
      </c>
      <c r="D1925" s="1">
        <v>25</v>
      </c>
      <c r="F1925" s="1" t="s">
        <v>330</v>
      </c>
      <c r="G1925" s="1">
        <v>51</v>
      </c>
      <c r="H1925" s="1">
        <v>51</v>
      </c>
      <c r="I1925" s="1">
        <v>10</v>
      </c>
    </row>
    <row r="1926" spans="1:9" x14ac:dyDescent="0.3">
      <c r="A1926" s="1" t="s">
        <v>254</v>
      </c>
      <c r="B1926" s="1">
        <v>8</v>
      </c>
      <c r="C1926" s="1">
        <v>5</v>
      </c>
      <c r="D1926" s="1">
        <v>5</v>
      </c>
      <c r="F1926" s="1" t="s">
        <v>329</v>
      </c>
      <c r="G1926" s="1">
        <v>4</v>
      </c>
      <c r="H1926" s="1">
        <v>4</v>
      </c>
      <c r="I1926" s="1">
        <v>4</v>
      </c>
    </row>
    <row r="1927" spans="1:9" x14ac:dyDescent="0.3">
      <c r="A1927" s="1" t="s">
        <v>253</v>
      </c>
      <c r="B1927" s="1">
        <v>2</v>
      </c>
      <c r="C1927" s="1">
        <v>2</v>
      </c>
      <c r="D1927" s="1">
        <v>2</v>
      </c>
      <c r="F1927" s="1" t="s">
        <v>328</v>
      </c>
      <c r="G1927" s="1">
        <v>18</v>
      </c>
      <c r="H1927" s="1">
        <v>7</v>
      </c>
      <c r="I1927" s="1">
        <v>8</v>
      </c>
    </row>
    <row r="1928" spans="1:9" x14ac:dyDescent="0.3">
      <c r="A1928" s="1" t="s">
        <v>251</v>
      </c>
      <c r="B1928" s="1">
        <v>55</v>
      </c>
      <c r="C1928" s="1">
        <v>34</v>
      </c>
      <c r="D1928" s="1">
        <v>35</v>
      </c>
      <c r="F1928" s="1" t="s">
        <v>327</v>
      </c>
      <c r="G1928" s="1">
        <v>14</v>
      </c>
      <c r="H1928" s="1">
        <v>6</v>
      </c>
      <c r="I1928" s="1">
        <v>6</v>
      </c>
    </row>
    <row r="1929" spans="1:9" x14ac:dyDescent="0.3">
      <c r="A1929" s="1" t="s">
        <v>250</v>
      </c>
      <c r="B1929" s="1">
        <v>32</v>
      </c>
      <c r="C1929" s="1">
        <v>23</v>
      </c>
      <c r="D1929" s="1">
        <v>23</v>
      </c>
      <c r="F1929" s="1" t="s">
        <v>326</v>
      </c>
      <c r="G1929" s="1">
        <v>41</v>
      </c>
      <c r="H1929" s="1">
        <v>20</v>
      </c>
      <c r="I1929" s="1">
        <v>19</v>
      </c>
    </row>
    <row r="1930" spans="1:9" x14ac:dyDescent="0.3">
      <c r="A1930" s="1" t="s">
        <v>249</v>
      </c>
      <c r="B1930" s="1">
        <v>13</v>
      </c>
      <c r="C1930" s="1">
        <v>13</v>
      </c>
      <c r="D1930" s="1">
        <v>13</v>
      </c>
      <c r="F1930" s="1" t="s">
        <v>325</v>
      </c>
      <c r="G1930" s="1">
        <v>3</v>
      </c>
      <c r="H1930" s="1">
        <v>3</v>
      </c>
      <c r="I1930" s="1">
        <v>3</v>
      </c>
    </row>
    <row r="1931" spans="1:9" x14ac:dyDescent="0.3">
      <c r="A1931" s="1" t="s">
        <v>248</v>
      </c>
      <c r="B1931" s="1">
        <v>9</v>
      </c>
      <c r="C1931" s="1">
        <v>6</v>
      </c>
      <c r="D1931" s="1">
        <v>6</v>
      </c>
      <c r="F1931" s="1" t="s">
        <v>324</v>
      </c>
      <c r="G1931" s="1">
        <v>5</v>
      </c>
      <c r="H1931" s="1">
        <v>3</v>
      </c>
      <c r="I1931" s="1">
        <v>5</v>
      </c>
    </row>
    <row r="1932" spans="1:9" x14ac:dyDescent="0.3">
      <c r="A1932" s="1" t="s">
        <v>247</v>
      </c>
      <c r="B1932" s="1">
        <v>31</v>
      </c>
      <c r="C1932" s="1">
        <v>30</v>
      </c>
      <c r="D1932" s="1">
        <v>30</v>
      </c>
      <c r="F1932" s="1" t="s">
        <v>323</v>
      </c>
      <c r="G1932" s="1">
        <v>2</v>
      </c>
      <c r="H1932" s="1">
        <v>2</v>
      </c>
      <c r="I1932" s="1">
        <v>2</v>
      </c>
    </row>
    <row r="1933" spans="1:9" x14ac:dyDescent="0.3">
      <c r="A1933" s="1" t="s">
        <v>246</v>
      </c>
      <c r="B1933" s="1">
        <v>7</v>
      </c>
      <c r="C1933" s="1">
        <v>6</v>
      </c>
      <c r="D1933" s="1">
        <v>7</v>
      </c>
      <c r="F1933" s="1" t="s">
        <v>322</v>
      </c>
      <c r="G1933" s="1">
        <v>23</v>
      </c>
      <c r="H1933" s="1">
        <v>23</v>
      </c>
      <c r="I1933" s="1">
        <v>19</v>
      </c>
    </row>
    <row r="1934" spans="1:9" x14ac:dyDescent="0.3">
      <c r="A1934" s="1" t="s">
        <v>245</v>
      </c>
      <c r="B1934" s="1">
        <v>5</v>
      </c>
      <c r="C1934" s="1">
        <v>2</v>
      </c>
      <c r="D1934" s="1">
        <v>2</v>
      </c>
      <c r="F1934" s="1" t="s">
        <v>321</v>
      </c>
      <c r="G1934" s="1">
        <v>145</v>
      </c>
      <c r="H1934" s="1">
        <v>3</v>
      </c>
      <c r="I1934" s="1">
        <v>2</v>
      </c>
    </row>
    <row r="1935" spans="1:9" x14ac:dyDescent="0.3">
      <c r="A1935" s="1" t="s">
        <v>244</v>
      </c>
      <c r="B1935" s="1">
        <v>7</v>
      </c>
      <c r="C1935" s="1">
        <v>7</v>
      </c>
      <c r="D1935" s="1">
        <v>7</v>
      </c>
      <c r="F1935" s="1" t="s">
        <v>320</v>
      </c>
      <c r="G1935" s="1">
        <v>6</v>
      </c>
      <c r="H1935" s="1">
        <v>6</v>
      </c>
      <c r="I1935" s="1">
        <v>6</v>
      </c>
    </row>
    <row r="1936" spans="1:9" x14ac:dyDescent="0.3">
      <c r="A1936" s="1" t="s">
        <v>242</v>
      </c>
      <c r="B1936" s="1">
        <v>3</v>
      </c>
      <c r="C1936" s="1">
        <v>2</v>
      </c>
      <c r="D1936" s="1">
        <v>2</v>
      </c>
      <c r="F1936" s="1" t="s">
        <v>319</v>
      </c>
      <c r="G1936" s="1">
        <v>1</v>
      </c>
      <c r="H1936" s="1">
        <v>1</v>
      </c>
      <c r="I1936" s="1">
        <v>1</v>
      </c>
    </row>
    <row r="1937" spans="1:9" x14ac:dyDescent="0.3">
      <c r="A1937" s="1" t="s">
        <v>241</v>
      </c>
      <c r="B1937" s="1">
        <v>47</v>
      </c>
      <c r="C1937" s="1">
        <v>35</v>
      </c>
      <c r="D1937" s="1">
        <v>35</v>
      </c>
      <c r="F1937" s="1" t="s">
        <v>318</v>
      </c>
      <c r="G1937" s="1">
        <v>6</v>
      </c>
      <c r="H1937" s="1">
        <v>6</v>
      </c>
      <c r="I1937" s="1">
        <v>6</v>
      </c>
    </row>
    <row r="1938" spans="1:9" x14ac:dyDescent="0.3">
      <c r="A1938" s="1" t="s">
        <v>240</v>
      </c>
      <c r="B1938" s="1">
        <v>2</v>
      </c>
      <c r="C1938" s="1">
        <v>2</v>
      </c>
      <c r="D1938" s="1">
        <v>2</v>
      </c>
      <c r="F1938" s="1" t="s">
        <v>317</v>
      </c>
      <c r="G1938" s="1">
        <v>1</v>
      </c>
      <c r="H1938" s="1">
        <v>1</v>
      </c>
      <c r="I1938" s="1">
        <v>1</v>
      </c>
    </row>
    <row r="1939" spans="1:9" x14ac:dyDescent="0.3">
      <c r="A1939" s="1" t="s">
        <v>239</v>
      </c>
      <c r="B1939" s="1">
        <v>4</v>
      </c>
      <c r="C1939" s="1">
        <v>3</v>
      </c>
      <c r="D1939" s="1">
        <v>3</v>
      </c>
      <c r="F1939" s="1" t="s">
        <v>316</v>
      </c>
      <c r="G1939" s="1">
        <v>2</v>
      </c>
      <c r="H1939" s="1">
        <v>2</v>
      </c>
      <c r="I1939" s="1">
        <v>1</v>
      </c>
    </row>
    <row r="1940" spans="1:9" x14ac:dyDescent="0.3">
      <c r="A1940" s="1" t="s">
        <v>237</v>
      </c>
      <c r="B1940" s="1">
        <v>8</v>
      </c>
      <c r="C1940" s="1">
        <v>6</v>
      </c>
      <c r="D1940" s="1">
        <v>6</v>
      </c>
      <c r="F1940" s="1" t="s">
        <v>315</v>
      </c>
      <c r="G1940" s="1">
        <v>5</v>
      </c>
      <c r="H1940" s="1">
        <v>4</v>
      </c>
      <c r="I1940" s="1">
        <v>4</v>
      </c>
    </row>
    <row r="1941" spans="1:9" x14ac:dyDescent="0.3">
      <c r="A1941" s="1" t="s">
        <v>236</v>
      </c>
      <c r="B1941" s="1">
        <v>1</v>
      </c>
      <c r="C1941" s="1">
        <v>1</v>
      </c>
      <c r="D1941" s="1">
        <v>0</v>
      </c>
      <c r="F1941" s="1" t="s">
        <v>314</v>
      </c>
      <c r="G1941" s="1">
        <v>17</v>
      </c>
      <c r="H1941" s="1">
        <v>14</v>
      </c>
      <c r="I1941" s="1">
        <v>13</v>
      </c>
    </row>
    <row r="1942" spans="1:9" x14ac:dyDescent="0.3">
      <c r="A1942" s="1" t="s">
        <v>235</v>
      </c>
      <c r="B1942" s="1">
        <v>5</v>
      </c>
      <c r="C1942" s="1">
        <v>2</v>
      </c>
      <c r="D1942" s="1">
        <v>2</v>
      </c>
      <c r="F1942" s="1" t="s">
        <v>313</v>
      </c>
      <c r="G1942" s="1">
        <v>3</v>
      </c>
      <c r="H1942" s="1">
        <v>2</v>
      </c>
      <c r="I1942" s="1">
        <v>2</v>
      </c>
    </row>
    <row r="1943" spans="1:9" x14ac:dyDescent="0.3">
      <c r="A1943" s="1" t="s">
        <v>234</v>
      </c>
      <c r="B1943" s="1">
        <v>2</v>
      </c>
      <c r="C1943" s="1">
        <v>2</v>
      </c>
      <c r="D1943" s="1">
        <v>1</v>
      </c>
      <c r="F1943" s="1" t="s">
        <v>312</v>
      </c>
      <c r="G1943" s="1">
        <v>84</v>
      </c>
      <c r="H1943" s="1">
        <v>1</v>
      </c>
      <c r="I1943" s="1">
        <v>0</v>
      </c>
    </row>
    <row r="1944" spans="1:9" x14ac:dyDescent="0.3">
      <c r="A1944" s="1" t="s">
        <v>233</v>
      </c>
      <c r="B1944" s="1">
        <v>27</v>
      </c>
      <c r="C1944" s="1">
        <v>19</v>
      </c>
      <c r="D1944" s="1">
        <v>20</v>
      </c>
      <c r="F1944" s="1" t="s">
        <v>311</v>
      </c>
      <c r="G1944" s="1">
        <v>1</v>
      </c>
      <c r="H1944" s="1">
        <v>1</v>
      </c>
      <c r="I1944" s="1">
        <v>1</v>
      </c>
    </row>
    <row r="1945" spans="1:9" x14ac:dyDescent="0.3">
      <c r="A1945" s="1" t="s">
        <v>232</v>
      </c>
      <c r="B1945" s="1">
        <v>22</v>
      </c>
      <c r="C1945" s="1">
        <v>16</v>
      </c>
      <c r="D1945" s="1">
        <v>16</v>
      </c>
      <c r="F1945" s="1" t="s">
        <v>310</v>
      </c>
      <c r="G1945" s="1">
        <v>1</v>
      </c>
      <c r="H1945" s="1">
        <v>1</v>
      </c>
      <c r="I1945" s="1">
        <v>1</v>
      </c>
    </row>
    <row r="1946" spans="1:9" x14ac:dyDescent="0.3">
      <c r="A1946" s="1" t="s">
        <v>231</v>
      </c>
      <c r="B1946" s="1">
        <v>62</v>
      </c>
      <c r="C1946" s="1">
        <v>41</v>
      </c>
      <c r="D1946" s="1">
        <v>41</v>
      </c>
      <c r="F1946" s="1" t="s">
        <v>309</v>
      </c>
      <c r="G1946" s="1">
        <v>1</v>
      </c>
      <c r="H1946" s="1">
        <v>1</v>
      </c>
      <c r="I1946" s="1">
        <v>1</v>
      </c>
    </row>
    <row r="1947" spans="1:9" x14ac:dyDescent="0.3">
      <c r="A1947" s="1" t="s">
        <v>230</v>
      </c>
      <c r="B1947" s="1">
        <v>7</v>
      </c>
      <c r="C1947" s="1">
        <v>7</v>
      </c>
      <c r="D1947" s="1">
        <v>7</v>
      </c>
      <c r="F1947" s="1" t="s">
        <v>308</v>
      </c>
      <c r="G1947" s="1">
        <v>3</v>
      </c>
      <c r="H1947" s="1">
        <v>3</v>
      </c>
      <c r="I1947" s="1">
        <v>3</v>
      </c>
    </row>
    <row r="1948" spans="1:9" x14ac:dyDescent="0.3">
      <c r="A1948" s="1" t="s">
        <v>229</v>
      </c>
      <c r="B1948" s="1">
        <v>4</v>
      </c>
      <c r="C1948" s="1">
        <v>4</v>
      </c>
      <c r="D1948" s="1">
        <v>3</v>
      </c>
      <c r="F1948" s="1" t="s">
        <v>307</v>
      </c>
      <c r="G1948" s="1">
        <v>2</v>
      </c>
      <c r="H1948" s="1">
        <v>2</v>
      </c>
      <c r="I1948" s="1">
        <v>2</v>
      </c>
    </row>
    <row r="1949" spans="1:9" x14ac:dyDescent="0.3">
      <c r="A1949" s="1" t="s">
        <v>228</v>
      </c>
      <c r="B1949" s="1">
        <v>5</v>
      </c>
      <c r="C1949" s="1">
        <v>5</v>
      </c>
      <c r="D1949" s="1">
        <v>5</v>
      </c>
      <c r="F1949" s="1" t="s">
        <v>305</v>
      </c>
      <c r="G1949" s="1">
        <v>2</v>
      </c>
      <c r="H1949" s="1">
        <v>2</v>
      </c>
      <c r="I1949" s="1">
        <v>2</v>
      </c>
    </row>
    <row r="1950" spans="1:9" x14ac:dyDescent="0.3">
      <c r="A1950" s="1" t="s">
        <v>226</v>
      </c>
      <c r="B1950" s="1">
        <v>12</v>
      </c>
      <c r="C1950" s="1">
        <v>11</v>
      </c>
      <c r="D1950" s="1">
        <v>11</v>
      </c>
      <c r="F1950" s="1" t="s">
        <v>304</v>
      </c>
      <c r="G1950" s="1">
        <v>6</v>
      </c>
      <c r="H1950" s="1">
        <v>3</v>
      </c>
      <c r="I1950" s="1">
        <v>3</v>
      </c>
    </row>
    <row r="1951" spans="1:9" x14ac:dyDescent="0.3">
      <c r="A1951" s="1" t="s">
        <v>225</v>
      </c>
      <c r="B1951" s="1">
        <v>4</v>
      </c>
      <c r="C1951" s="1">
        <v>2</v>
      </c>
      <c r="D1951" s="1">
        <v>2</v>
      </c>
      <c r="F1951" s="1" t="s">
        <v>303</v>
      </c>
      <c r="G1951" s="1">
        <v>11</v>
      </c>
      <c r="H1951" s="1">
        <v>11</v>
      </c>
      <c r="I1951" s="1">
        <v>11</v>
      </c>
    </row>
    <row r="1952" spans="1:9" x14ac:dyDescent="0.3">
      <c r="A1952" s="1" t="s">
        <v>224</v>
      </c>
      <c r="B1952" s="1">
        <v>2</v>
      </c>
      <c r="C1952" s="1">
        <v>2</v>
      </c>
      <c r="D1952" s="1">
        <v>2</v>
      </c>
      <c r="F1952" s="1" t="s">
        <v>302</v>
      </c>
      <c r="G1952" s="1">
        <v>7</v>
      </c>
      <c r="H1952" s="1">
        <v>7</v>
      </c>
      <c r="I1952" s="1">
        <v>7</v>
      </c>
    </row>
    <row r="1953" spans="1:9" x14ac:dyDescent="0.3">
      <c r="A1953" s="1" t="s">
        <v>223</v>
      </c>
      <c r="B1953" s="1">
        <v>2</v>
      </c>
      <c r="C1953" s="1">
        <v>2</v>
      </c>
      <c r="D1953" s="1">
        <v>2</v>
      </c>
      <c r="F1953" s="1" t="s">
        <v>301</v>
      </c>
      <c r="G1953" s="1">
        <v>2</v>
      </c>
      <c r="H1953" s="1">
        <v>1</v>
      </c>
      <c r="I1953" s="1">
        <v>0</v>
      </c>
    </row>
    <row r="1954" spans="1:9" x14ac:dyDescent="0.3">
      <c r="A1954" s="1" t="s">
        <v>221</v>
      </c>
      <c r="B1954" s="1">
        <v>29</v>
      </c>
      <c r="C1954" s="1">
        <v>29</v>
      </c>
      <c r="D1954" s="1">
        <v>29</v>
      </c>
      <c r="F1954" s="1" t="s">
        <v>300</v>
      </c>
      <c r="G1954" s="1">
        <v>21</v>
      </c>
      <c r="H1954" s="1">
        <v>21</v>
      </c>
      <c r="I1954" s="1">
        <v>21</v>
      </c>
    </row>
    <row r="1955" spans="1:9" x14ac:dyDescent="0.3">
      <c r="A1955" s="1" t="s">
        <v>220</v>
      </c>
      <c r="B1955" s="1">
        <v>5</v>
      </c>
      <c r="C1955" s="1">
        <v>3</v>
      </c>
      <c r="D1955" s="1">
        <v>3</v>
      </c>
      <c r="F1955" s="1" t="s">
        <v>299</v>
      </c>
      <c r="G1955" s="1">
        <v>26</v>
      </c>
      <c r="H1955" s="1">
        <v>25</v>
      </c>
      <c r="I1955" s="1">
        <v>25</v>
      </c>
    </row>
    <row r="1956" spans="1:9" x14ac:dyDescent="0.3">
      <c r="A1956" s="1" t="s">
        <v>219</v>
      </c>
      <c r="B1956" s="1">
        <v>9</v>
      </c>
      <c r="C1956" s="1">
        <v>9</v>
      </c>
      <c r="D1956" s="1">
        <v>9</v>
      </c>
      <c r="F1956" s="1" t="s">
        <v>298</v>
      </c>
      <c r="G1956" s="1">
        <v>42</v>
      </c>
      <c r="H1956" s="1">
        <v>42</v>
      </c>
      <c r="I1956" s="1">
        <v>42</v>
      </c>
    </row>
    <row r="1957" spans="1:9" x14ac:dyDescent="0.3">
      <c r="A1957" s="1" t="s">
        <v>218</v>
      </c>
      <c r="B1957" s="1">
        <v>46</v>
      </c>
      <c r="C1957" s="1">
        <v>33</v>
      </c>
      <c r="D1957" s="1">
        <v>33</v>
      </c>
      <c r="F1957" s="1" t="s">
        <v>297</v>
      </c>
      <c r="G1957" s="1">
        <v>2</v>
      </c>
      <c r="H1957" s="1">
        <v>2</v>
      </c>
      <c r="I1957" s="1">
        <v>2</v>
      </c>
    </row>
    <row r="1958" spans="1:9" x14ac:dyDescent="0.3">
      <c r="A1958" s="1" t="s">
        <v>217</v>
      </c>
      <c r="B1958" s="1">
        <v>1</v>
      </c>
      <c r="C1958" s="1">
        <v>1</v>
      </c>
      <c r="D1958" s="1">
        <v>1</v>
      </c>
      <c r="F1958" s="1" t="s">
        <v>296</v>
      </c>
      <c r="G1958" s="1">
        <v>4</v>
      </c>
      <c r="H1958" s="1">
        <v>4</v>
      </c>
      <c r="I1958" s="1">
        <v>4</v>
      </c>
    </row>
    <row r="1959" spans="1:9" x14ac:dyDescent="0.3">
      <c r="A1959" s="1" t="s">
        <v>216</v>
      </c>
      <c r="B1959" s="1">
        <v>1</v>
      </c>
      <c r="C1959" s="1">
        <v>1</v>
      </c>
      <c r="D1959" s="1">
        <v>1</v>
      </c>
      <c r="F1959" s="1" t="s">
        <v>295</v>
      </c>
      <c r="G1959" s="1">
        <v>2</v>
      </c>
      <c r="H1959" s="1">
        <v>2</v>
      </c>
      <c r="I1959" s="1">
        <v>2</v>
      </c>
    </row>
    <row r="1960" spans="1:9" x14ac:dyDescent="0.3">
      <c r="A1960" s="1" t="s">
        <v>214</v>
      </c>
      <c r="B1960" s="1">
        <v>66</v>
      </c>
      <c r="C1960" s="1">
        <v>36</v>
      </c>
      <c r="D1960" s="1">
        <v>36</v>
      </c>
      <c r="F1960" s="1" t="s">
        <v>293</v>
      </c>
      <c r="G1960" s="1">
        <v>35</v>
      </c>
      <c r="H1960" s="1">
        <v>33</v>
      </c>
      <c r="I1960" s="1">
        <v>32</v>
      </c>
    </row>
    <row r="1961" spans="1:9" x14ac:dyDescent="0.3">
      <c r="A1961" s="1" t="s">
        <v>213</v>
      </c>
      <c r="B1961" s="1">
        <v>3</v>
      </c>
      <c r="C1961" s="1">
        <v>3</v>
      </c>
      <c r="D1961" s="1">
        <v>3</v>
      </c>
      <c r="F1961" s="1" t="s">
        <v>292</v>
      </c>
      <c r="G1961" s="1">
        <v>21</v>
      </c>
      <c r="H1961" s="1">
        <v>20</v>
      </c>
      <c r="I1961" s="1">
        <v>20</v>
      </c>
    </row>
    <row r="1962" spans="1:9" x14ac:dyDescent="0.3">
      <c r="A1962" s="1" t="s">
        <v>212</v>
      </c>
      <c r="B1962" s="1">
        <v>1</v>
      </c>
      <c r="C1962" s="1">
        <v>1</v>
      </c>
      <c r="D1962" s="1">
        <v>1</v>
      </c>
      <c r="F1962" s="1" t="s">
        <v>291</v>
      </c>
      <c r="G1962" s="1">
        <v>2</v>
      </c>
      <c r="H1962" s="1">
        <v>2</v>
      </c>
      <c r="I1962" s="1">
        <v>2</v>
      </c>
    </row>
    <row r="1963" spans="1:9" x14ac:dyDescent="0.3">
      <c r="A1963" s="1" t="s">
        <v>211</v>
      </c>
      <c r="B1963" s="1">
        <v>5</v>
      </c>
      <c r="C1963" s="1">
        <v>1</v>
      </c>
      <c r="D1963" s="1">
        <v>2</v>
      </c>
      <c r="F1963" s="1" t="s">
        <v>290</v>
      </c>
      <c r="G1963" s="1">
        <v>2</v>
      </c>
      <c r="H1963" s="1">
        <v>2</v>
      </c>
      <c r="I1963" s="1">
        <v>2</v>
      </c>
    </row>
    <row r="1964" spans="1:9" x14ac:dyDescent="0.3">
      <c r="A1964" s="1" t="s">
        <v>210</v>
      </c>
      <c r="B1964" s="1">
        <v>4</v>
      </c>
      <c r="C1964" s="1">
        <v>4</v>
      </c>
      <c r="D1964" s="1">
        <v>4</v>
      </c>
      <c r="F1964" s="1" t="s">
        <v>289</v>
      </c>
      <c r="G1964" s="1">
        <v>1</v>
      </c>
      <c r="H1964" s="1">
        <v>1</v>
      </c>
      <c r="I1964" s="1">
        <v>1</v>
      </c>
    </row>
    <row r="1965" spans="1:9" x14ac:dyDescent="0.3">
      <c r="A1965" s="1" t="s">
        <v>209</v>
      </c>
      <c r="B1965" s="1">
        <v>1</v>
      </c>
      <c r="C1965" s="1">
        <v>1</v>
      </c>
      <c r="D1965" s="1">
        <v>1</v>
      </c>
      <c r="F1965" s="1" t="s">
        <v>288</v>
      </c>
      <c r="G1965" s="1">
        <v>3</v>
      </c>
      <c r="H1965" s="1">
        <v>3</v>
      </c>
      <c r="I1965" s="1">
        <v>2</v>
      </c>
    </row>
    <row r="1966" spans="1:9" x14ac:dyDescent="0.3">
      <c r="A1966" s="1" t="s">
        <v>208</v>
      </c>
      <c r="B1966" s="1">
        <v>2</v>
      </c>
      <c r="C1966" s="1">
        <v>2</v>
      </c>
      <c r="D1966" s="1">
        <v>2</v>
      </c>
      <c r="F1966" s="1" t="s">
        <v>287</v>
      </c>
      <c r="G1966" s="1">
        <v>13</v>
      </c>
      <c r="H1966" s="1">
        <v>13</v>
      </c>
      <c r="I1966" s="1">
        <v>13</v>
      </c>
    </row>
    <row r="1967" spans="1:9" x14ac:dyDescent="0.3">
      <c r="A1967" s="1" t="s">
        <v>207</v>
      </c>
      <c r="B1967" s="1">
        <v>34</v>
      </c>
      <c r="C1967" s="1">
        <v>27</v>
      </c>
      <c r="D1967" s="1">
        <v>27</v>
      </c>
      <c r="F1967" s="1" t="s">
        <v>286</v>
      </c>
      <c r="G1967" s="1">
        <v>42</v>
      </c>
      <c r="H1967" s="1">
        <v>42</v>
      </c>
      <c r="I1967" s="1">
        <v>42</v>
      </c>
    </row>
    <row r="1968" spans="1:9" x14ac:dyDescent="0.3">
      <c r="A1968" s="1" t="s">
        <v>206</v>
      </c>
      <c r="B1968" s="1">
        <v>1</v>
      </c>
      <c r="C1968" s="1">
        <v>1</v>
      </c>
      <c r="D1968" s="1">
        <v>1</v>
      </c>
      <c r="F1968" s="1" t="s">
        <v>285</v>
      </c>
      <c r="G1968" s="1">
        <v>4</v>
      </c>
      <c r="H1968" s="1">
        <v>4</v>
      </c>
      <c r="I1968" s="1">
        <v>4</v>
      </c>
    </row>
    <row r="1969" spans="1:9" x14ac:dyDescent="0.3">
      <c r="A1969" s="1" t="s">
        <v>205</v>
      </c>
      <c r="B1969" s="1">
        <v>14</v>
      </c>
      <c r="C1969" s="1">
        <v>7</v>
      </c>
      <c r="D1969" s="1">
        <v>7</v>
      </c>
      <c r="F1969" s="1" t="s">
        <v>284</v>
      </c>
      <c r="G1969" s="1">
        <v>31</v>
      </c>
      <c r="H1969" s="1">
        <v>31</v>
      </c>
      <c r="I1969" s="1">
        <v>31</v>
      </c>
    </row>
    <row r="1970" spans="1:9" x14ac:dyDescent="0.3">
      <c r="A1970" s="1" t="s">
        <v>204</v>
      </c>
      <c r="B1970" s="1">
        <v>10</v>
      </c>
      <c r="C1970" s="1">
        <v>10</v>
      </c>
      <c r="D1970" s="1">
        <v>10</v>
      </c>
      <c r="F1970" s="1" t="s">
        <v>283</v>
      </c>
      <c r="G1970" s="1">
        <v>28</v>
      </c>
      <c r="H1970" s="1">
        <v>28</v>
      </c>
      <c r="I1970" s="1">
        <v>28</v>
      </c>
    </row>
    <row r="1971" spans="1:9" x14ac:dyDescent="0.3">
      <c r="A1971" s="1" t="s">
        <v>203</v>
      </c>
      <c r="B1971" s="1">
        <v>19</v>
      </c>
      <c r="C1971" s="1">
        <v>13</v>
      </c>
      <c r="D1971" s="1">
        <v>13</v>
      </c>
      <c r="F1971" s="1" t="s">
        <v>281</v>
      </c>
      <c r="G1971" s="1">
        <v>1</v>
      </c>
      <c r="H1971" s="1">
        <v>1</v>
      </c>
      <c r="I1971" s="1">
        <v>1</v>
      </c>
    </row>
    <row r="1972" spans="1:9" x14ac:dyDescent="0.3">
      <c r="A1972" s="1" t="s">
        <v>202</v>
      </c>
      <c r="B1972" s="1">
        <v>5</v>
      </c>
      <c r="C1972" s="1">
        <v>3</v>
      </c>
      <c r="D1972" s="1">
        <v>3</v>
      </c>
      <c r="F1972" s="1" t="s">
        <v>280</v>
      </c>
      <c r="G1972" s="1">
        <v>24</v>
      </c>
      <c r="H1972" s="1">
        <v>24</v>
      </c>
      <c r="I1972" s="1">
        <v>24</v>
      </c>
    </row>
    <row r="1973" spans="1:9" x14ac:dyDescent="0.3">
      <c r="A1973" s="1" t="s">
        <v>201</v>
      </c>
      <c r="B1973" s="1">
        <v>2</v>
      </c>
      <c r="C1973" s="1">
        <v>1</v>
      </c>
      <c r="D1973" s="1">
        <v>1</v>
      </c>
      <c r="F1973" s="1" t="s">
        <v>279</v>
      </c>
      <c r="G1973" s="1">
        <v>2</v>
      </c>
      <c r="H1973" s="1">
        <v>2</v>
      </c>
      <c r="I1973" s="1">
        <v>2</v>
      </c>
    </row>
    <row r="1974" spans="1:9" x14ac:dyDescent="0.3">
      <c r="A1974" s="1" t="s">
        <v>198</v>
      </c>
      <c r="B1974" s="1">
        <v>3</v>
      </c>
      <c r="C1974" s="1">
        <v>2</v>
      </c>
      <c r="D1974" s="1">
        <v>2</v>
      </c>
      <c r="F1974" s="1" t="s">
        <v>278</v>
      </c>
      <c r="G1974" s="1">
        <v>2</v>
      </c>
      <c r="H1974" s="1">
        <v>2</v>
      </c>
      <c r="I1974" s="1">
        <v>2</v>
      </c>
    </row>
    <row r="1975" spans="1:9" x14ac:dyDescent="0.3">
      <c r="A1975" s="1" t="s">
        <v>197</v>
      </c>
      <c r="B1975" s="1">
        <v>19</v>
      </c>
      <c r="C1975" s="1">
        <v>15</v>
      </c>
      <c r="D1975" s="1">
        <v>15</v>
      </c>
      <c r="F1975" s="1" t="s">
        <v>277</v>
      </c>
      <c r="G1975" s="1">
        <v>284</v>
      </c>
      <c r="H1975" s="1">
        <v>283</v>
      </c>
      <c r="I1975" s="1">
        <v>0</v>
      </c>
    </row>
    <row r="1976" spans="1:9" x14ac:dyDescent="0.3">
      <c r="A1976" s="1" t="s">
        <v>196</v>
      </c>
      <c r="B1976" s="1">
        <v>6</v>
      </c>
      <c r="C1976" s="1">
        <v>5</v>
      </c>
      <c r="D1976" s="1">
        <v>6</v>
      </c>
      <c r="F1976" s="1" t="s">
        <v>276</v>
      </c>
      <c r="G1976" s="1">
        <v>12</v>
      </c>
      <c r="H1976" s="1">
        <v>9</v>
      </c>
      <c r="I1976" s="1">
        <v>12</v>
      </c>
    </row>
    <row r="1977" spans="1:9" x14ac:dyDescent="0.3">
      <c r="A1977" s="1" t="s">
        <v>195</v>
      </c>
      <c r="B1977" s="1">
        <v>14</v>
      </c>
      <c r="C1977" s="1">
        <v>8</v>
      </c>
      <c r="D1977" s="1">
        <v>8</v>
      </c>
      <c r="F1977" s="1" t="s">
        <v>275</v>
      </c>
      <c r="G1977" s="1">
        <v>5</v>
      </c>
      <c r="H1977" s="1">
        <v>5</v>
      </c>
      <c r="I1977" s="1">
        <v>5</v>
      </c>
    </row>
    <row r="1978" spans="1:9" x14ac:dyDescent="0.3">
      <c r="A1978" s="1" t="s">
        <v>194</v>
      </c>
      <c r="B1978" s="1">
        <v>2</v>
      </c>
      <c r="C1978" s="1">
        <v>1</v>
      </c>
      <c r="D1978" s="1">
        <v>1</v>
      </c>
      <c r="F1978" s="1" t="s">
        <v>274</v>
      </c>
      <c r="G1978" s="1">
        <v>6</v>
      </c>
      <c r="H1978" s="1">
        <v>6</v>
      </c>
      <c r="I1978" s="1">
        <v>6</v>
      </c>
    </row>
    <row r="1979" spans="1:9" x14ac:dyDescent="0.3">
      <c r="A1979" s="1" t="s">
        <v>193</v>
      </c>
      <c r="B1979" s="1">
        <v>3</v>
      </c>
      <c r="C1979" s="1">
        <v>1</v>
      </c>
      <c r="D1979" s="1">
        <v>1</v>
      </c>
      <c r="F1979" s="1" t="s">
        <v>273</v>
      </c>
      <c r="G1979" s="1">
        <v>11</v>
      </c>
      <c r="H1979" s="1">
        <v>11</v>
      </c>
      <c r="I1979" s="1">
        <v>11</v>
      </c>
    </row>
    <row r="1980" spans="1:9" x14ac:dyDescent="0.3">
      <c r="A1980" s="1" t="s">
        <v>192</v>
      </c>
      <c r="B1980" s="1">
        <v>2</v>
      </c>
      <c r="C1980" s="1">
        <v>1</v>
      </c>
      <c r="D1980" s="1">
        <v>1</v>
      </c>
      <c r="F1980" s="1" t="s">
        <v>271</v>
      </c>
      <c r="G1980" s="1">
        <v>16</v>
      </c>
      <c r="H1980" s="1">
        <v>16</v>
      </c>
      <c r="I1980" s="1">
        <v>16</v>
      </c>
    </row>
    <row r="1981" spans="1:9" x14ac:dyDescent="0.3">
      <c r="A1981" s="1" t="s">
        <v>191</v>
      </c>
      <c r="B1981" s="1">
        <v>3</v>
      </c>
      <c r="C1981" s="1">
        <v>3</v>
      </c>
      <c r="D1981" s="1">
        <v>3</v>
      </c>
      <c r="F1981" s="1" t="s">
        <v>270</v>
      </c>
      <c r="G1981" s="1">
        <v>4</v>
      </c>
      <c r="H1981" s="1">
        <v>2</v>
      </c>
      <c r="I1981" s="1">
        <v>2</v>
      </c>
    </row>
    <row r="1982" spans="1:9" x14ac:dyDescent="0.3">
      <c r="A1982" s="1" t="s">
        <v>190</v>
      </c>
      <c r="B1982" s="1">
        <v>10</v>
      </c>
      <c r="C1982" s="1">
        <v>4</v>
      </c>
      <c r="D1982" s="1">
        <v>6</v>
      </c>
      <c r="F1982" s="1" t="s">
        <v>269</v>
      </c>
      <c r="G1982" s="1">
        <v>2</v>
      </c>
      <c r="H1982" s="1">
        <v>2</v>
      </c>
      <c r="I1982" s="1">
        <v>2</v>
      </c>
    </row>
    <row r="1983" spans="1:9" x14ac:dyDescent="0.3">
      <c r="A1983" s="1" t="s">
        <v>189</v>
      </c>
      <c r="B1983" s="1">
        <v>3</v>
      </c>
      <c r="C1983" s="1">
        <v>1</v>
      </c>
      <c r="D1983" s="1">
        <v>1</v>
      </c>
      <c r="F1983" s="1" t="s">
        <v>268</v>
      </c>
      <c r="G1983" s="1">
        <v>2</v>
      </c>
      <c r="H1983" s="1">
        <v>2</v>
      </c>
      <c r="I1983" s="1">
        <v>2</v>
      </c>
    </row>
    <row r="1984" spans="1:9" x14ac:dyDescent="0.3">
      <c r="A1984" s="1" t="s">
        <v>188</v>
      </c>
      <c r="B1984" s="1">
        <v>2</v>
      </c>
      <c r="C1984" s="1">
        <v>1</v>
      </c>
      <c r="D1984" s="1">
        <v>1</v>
      </c>
      <c r="F1984" s="1" t="s">
        <v>267</v>
      </c>
      <c r="G1984" s="1">
        <v>1</v>
      </c>
      <c r="H1984" s="1">
        <v>1</v>
      </c>
      <c r="I1984" s="1">
        <v>1</v>
      </c>
    </row>
    <row r="1985" spans="1:9" x14ac:dyDescent="0.3">
      <c r="A1985" s="1" t="s">
        <v>187</v>
      </c>
      <c r="B1985" s="1">
        <v>29</v>
      </c>
      <c r="C1985" s="1">
        <v>16</v>
      </c>
      <c r="D1985" s="1">
        <v>16</v>
      </c>
      <c r="F1985" s="1" t="s">
        <v>266</v>
      </c>
      <c r="G1985" s="1">
        <v>5</v>
      </c>
      <c r="H1985" s="1">
        <v>5</v>
      </c>
      <c r="I1985" s="1">
        <v>5</v>
      </c>
    </row>
    <row r="1986" spans="1:9" x14ac:dyDescent="0.3">
      <c r="A1986" s="1" t="s">
        <v>186</v>
      </c>
      <c r="B1986" s="1">
        <v>33</v>
      </c>
      <c r="C1986" s="1">
        <v>21</v>
      </c>
      <c r="D1986" s="1">
        <v>20</v>
      </c>
      <c r="F1986" s="1" t="s">
        <v>265</v>
      </c>
      <c r="G1986" s="1">
        <v>3</v>
      </c>
      <c r="H1986" s="1">
        <v>2</v>
      </c>
      <c r="I1986" s="1">
        <v>1</v>
      </c>
    </row>
    <row r="1987" spans="1:9" x14ac:dyDescent="0.3">
      <c r="A1987" s="1" t="s">
        <v>185</v>
      </c>
      <c r="B1987" s="1">
        <v>4</v>
      </c>
      <c r="C1987" s="1">
        <v>2</v>
      </c>
      <c r="D1987" s="1">
        <v>2</v>
      </c>
      <c r="F1987" s="1" t="s">
        <v>264</v>
      </c>
      <c r="G1987" s="1">
        <v>1</v>
      </c>
      <c r="H1987" s="1">
        <v>1</v>
      </c>
      <c r="I1987" s="1">
        <v>0</v>
      </c>
    </row>
    <row r="1988" spans="1:9" x14ac:dyDescent="0.3">
      <c r="A1988" s="1" t="s">
        <v>184</v>
      </c>
      <c r="B1988" s="1">
        <v>5</v>
      </c>
      <c r="C1988" s="1">
        <v>3</v>
      </c>
      <c r="D1988" s="1">
        <v>3</v>
      </c>
      <c r="F1988" s="1" t="s">
        <v>263</v>
      </c>
      <c r="G1988" s="1">
        <v>3</v>
      </c>
      <c r="H1988" s="1">
        <v>3</v>
      </c>
      <c r="I1988" s="1">
        <v>3</v>
      </c>
    </row>
    <row r="1989" spans="1:9" x14ac:dyDescent="0.3">
      <c r="A1989" s="1" t="s">
        <v>183</v>
      </c>
      <c r="B1989" s="1">
        <v>20</v>
      </c>
      <c r="C1989" s="1">
        <v>9</v>
      </c>
      <c r="D1989" s="1">
        <v>10</v>
      </c>
      <c r="F1989" s="1" t="s">
        <v>262</v>
      </c>
      <c r="G1989" s="1">
        <v>3</v>
      </c>
      <c r="H1989" s="1">
        <v>3</v>
      </c>
      <c r="I1989" s="1">
        <v>2</v>
      </c>
    </row>
    <row r="1990" spans="1:9" x14ac:dyDescent="0.3">
      <c r="A1990" s="1" t="s">
        <v>182</v>
      </c>
      <c r="B1990" s="1">
        <v>21</v>
      </c>
      <c r="C1990" s="1">
        <v>21</v>
      </c>
      <c r="D1990" s="1">
        <v>21</v>
      </c>
      <c r="F1990" s="1" t="s">
        <v>261</v>
      </c>
      <c r="G1990" s="1">
        <v>37</v>
      </c>
      <c r="H1990" s="1">
        <v>36</v>
      </c>
      <c r="I1990" s="1">
        <v>35</v>
      </c>
    </row>
    <row r="1991" spans="1:9" x14ac:dyDescent="0.3">
      <c r="A1991" s="1" t="s">
        <v>181</v>
      </c>
      <c r="B1991" s="1">
        <v>2</v>
      </c>
      <c r="C1991" s="1">
        <v>2</v>
      </c>
      <c r="D1991" s="1">
        <v>2</v>
      </c>
      <c r="F1991" s="1" t="s">
        <v>260</v>
      </c>
      <c r="G1991" s="1">
        <v>7</v>
      </c>
      <c r="H1991" s="1">
        <v>5</v>
      </c>
      <c r="I1991" s="1">
        <v>5</v>
      </c>
    </row>
    <row r="1992" spans="1:9" x14ac:dyDescent="0.3">
      <c r="A1992" s="1" t="s">
        <v>180</v>
      </c>
      <c r="B1992" s="1">
        <v>3</v>
      </c>
      <c r="C1992" s="1">
        <v>3</v>
      </c>
      <c r="D1992" s="1">
        <v>3</v>
      </c>
      <c r="F1992" s="1" t="s">
        <v>259</v>
      </c>
      <c r="G1992" s="1">
        <v>28</v>
      </c>
      <c r="H1992" s="1">
        <v>25</v>
      </c>
      <c r="I1992" s="1">
        <v>25</v>
      </c>
    </row>
    <row r="1993" spans="1:9" x14ac:dyDescent="0.3">
      <c r="A1993" s="1" t="s">
        <v>179</v>
      </c>
      <c r="B1993" s="1">
        <v>2</v>
      </c>
      <c r="C1993" s="1">
        <v>2</v>
      </c>
      <c r="D1993" s="1">
        <v>0</v>
      </c>
      <c r="F1993" s="1" t="s">
        <v>258</v>
      </c>
      <c r="G1993" s="1">
        <v>6</v>
      </c>
      <c r="H1993" s="1">
        <v>3</v>
      </c>
      <c r="I1993" s="1">
        <v>3</v>
      </c>
    </row>
    <row r="1994" spans="1:9" x14ac:dyDescent="0.3">
      <c r="A1994" s="1" t="s">
        <v>178</v>
      </c>
      <c r="B1994" s="1">
        <v>15</v>
      </c>
      <c r="C1994" s="1">
        <v>12</v>
      </c>
      <c r="D1994" s="1">
        <v>12</v>
      </c>
      <c r="F1994" s="1" t="s">
        <v>257</v>
      </c>
      <c r="G1994" s="1">
        <v>325</v>
      </c>
      <c r="H1994" s="1">
        <v>325</v>
      </c>
      <c r="I1994" s="1">
        <v>16</v>
      </c>
    </row>
    <row r="1995" spans="1:9" x14ac:dyDescent="0.3">
      <c r="A1995" s="1" t="s">
        <v>177</v>
      </c>
      <c r="B1995" s="1">
        <v>2</v>
      </c>
      <c r="C1995" s="1">
        <v>1</v>
      </c>
      <c r="D1995" s="1">
        <v>1</v>
      </c>
      <c r="F1995" s="1" t="s">
        <v>256</v>
      </c>
      <c r="G1995" s="1">
        <v>8</v>
      </c>
      <c r="H1995" s="1">
        <v>8</v>
      </c>
      <c r="I1995" s="1">
        <v>7</v>
      </c>
    </row>
    <row r="1996" spans="1:9" x14ac:dyDescent="0.3">
      <c r="A1996" s="1" t="s">
        <v>176</v>
      </c>
      <c r="B1996" s="1">
        <v>3</v>
      </c>
      <c r="C1996" s="1">
        <v>2</v>
      </c>
      <c r="D1996" s="1">
        <v>2</v>
      </c>
      <c r="F1996" s="1" t="s">
        <v>255</v>
      </c>
      <c r="G1996" s="1">
        <v>30</v>
      </c>
      <c r="H1996" s="1">
        <v>28</v>
      </c>
      <c r="I1996" s="1">
        <v>25</v>
      </c>
    </row>
    <row r="1997" spans="1:9" x14ac:dyDescent="0.3">
      <c r="A1997" s="1" t="s">
        <v>175</v>
      </c>
      <c r="B1997" s="1">
        <v>2</v>
      </c>
      <c r="C1997" s="1">
        <v>2</v>
      </c>
      <c r="D1997" s="1">
        <v>2</v>
      </c>
      <c r="F1997" s="1" t="s">
        <v>254</v>
      </c>
      <c r="G1997" s="1">
        <v>5</v>
      </c>
      <c r="H1997" s="1">
        <v>5</v>
      </c>
      <c r="I1997" s="1">
        <v>5</v>
      </c>
    </row>
    <row r="1998" spans="1:9" x14ac:dyDescent="0.3">
      <c r="A1998" s="1" t="s">
        <v>174</v>
      </c>
      <c r="B1998" s="1">
        <v>4</v>
      </c>
      <c r="C1998" s="1">
        <v>2</v>
      </c>
      <c r="D1998" s="1">
        <v>4</v>
      </c>
      <c r="F1998" s="1" t="s">
        <v>253</v>
      </c>
      <c r="G1998" s="1">
        <v>2</v>
      </c>
      <c r="H1998" s="1">
        <v>2</v>
      </c>
      <c r="I1998" s="1">
        <v>2</v>
      </c>
    </row>
    <row r="1999" spans="1:9" x14ac:dyDescent="0.3">
      <c r="A1999" s="1" t="s">
        <v>171</v>
      </c>
      <c r="B1999" s="1">
        <v>5</v>
      </c>
      <c r="C1999" s="1">
        <v>5</v>
      </c>
      <c r="D1999" s="1">
        <v>5</v>
      </c>
      <c r="F1999" s="1" t="s">
        <v>251</v>
      </c>
      <c r="G1999" s="1">
        <v>47</v>
      </c>
      <c r="H1999" s="1">
        <v>34</v>
      </c>
      <c r="I1999" s="1">
        <v>35</v>
      </c>
    </row>
    <row r="2000" spans="1:9" x14ac:dyDescent="0.3">
      <c r="A2000" s="1" t="s">
        <v>170</v>
      </c>
      <c r="B2000" s="1">
        <v>2</v>
      </c>
      <c r="C2000" s="1">
        <v>2</v>
      </c>
      <c r="D2000" s="1">
        <v>2</v>
      </c>
      <c r="F2000" s="1" t="s">
        <v>250</v>
      </c>
      <c r="G2000" s="1">
        <v>33</v>
      </c>
      <c r="H2000" s="1">
        <v>24</v>
      </c>
      <c r="I2000" s="1">
        <v>23</v>
      </c>
    </row>
    <row r="2001" spans="1:9" x14ac:dyDescent="0.3">
      <c r="A2001" s="1" t="s">
        <v>169</v>
      </c>
      <c r="B2001" s="1">
        <v>39</v>
      </c>
      <c r="C2001" s="1">
        <v>20</v>
      </c>
      <c r="D2001" s="1">
        <v>25</v>
      </c>
      <c r="F2001" s="1" t="s">
        <v>249</v>
      </c>
      <c r="G2001" s="1">
        <v>13</v>
      </c>
      <c r="H2001" s="1">
        <v>13</v>
      </c>
      <c r="I2001" s="1">
        <v>13</v>
      </c>
    </row>
    <row r="2002" spans="1:9" x14ac:dyDescent="0.3">
      <c r="A2002" s="1" t="s">
        <v>168</v>
      </c>
      <c r="B2002" s="1">
        <v>22</v>
      </c>
      <c r="C2002" s="1">
        <v>20</v>
      </c>
      <c r="D2002" s="1">
        <v>20</v>
      </c>
      <c r="F2002" s="1" t="s">
        <v>248</v>
      </c>
      <c r="G2002" s="1">
        <v>6</v>
      </c>
      <c r="H2002" s="1">
        <v>6</v>
      </c>
      <c r="I2002" s="1">
        <v>6</v>
      </c>
    </row>
    <row r="2003" spans="1:9" x14ac:dyDescent="0.3">
      <c r="A2003" s="1" t="s">
        <v>167</v>
      </c>
      <c r="B2003" s="1">
        <v>42</v>
      </c>
      <c r="C2003" s="1">
        <v>40</v>
      </c>
      <c r="D2003" s="1">
        <v>40</v>
      </c>
      <c r="F2003" s="1" t="s">
        <v>247</v>
      </c>
      <c r="G2003" s="1">
        <v>32</v>
      </c>
      <c r="H2003" s="1">
        <v>30</v>
      </c>
      <c r="I2003" s="1">
        <v>30</v>
      </c>
    </row>
    <row r="2004" spans="1:9" x14ac:dyDescent="0.3">
      <c r="A2004" s="1" t="s">
        <v>166</v>
      </c>
      <c r="B2004" s="1">
        <v>2</v>
      </c>
      <c r="C2004" s="1">
        <v>2</v>
      </c>
      <c r="D2004" s="1">
        <v>2</v>
      </c>
      <c r="F2004" s="1" t="s">
        <v>246</v>
      </c>
      <c r="G2004" s="1">
        <v>7</v>
      </c>
      <c r="H2004" s="1">
        <v>6</v>
      </c>
      <c r="I2004" s="1">
        <v>7</v>
      </c>
    </row>
    <row r="2005" spans="1:9" x14ac:dyDescent="0.3">
      <c r="A2005" s="1" t="s">
        <v>165</v>
      </c>
      <c r="B2005" s="1">
        <v>24</v>
      </c>
      <c r="C2005" s="1">
        <v>18</v>
      </c>
      <c r="D2005" s="1">
        <v>18</v>
      </c>
      <c r="F2005" s="1" t="s">
        <v>245</v>
      </c>
      <c r="G2005" s="1">
        <v>2</v>
      </c>
      <c r="H2005" s="1">
        <v>2</v>
      </c>
      <c r="I2005" s="1">
        <v>2</v>
      </c>
    </row>
    <row r="2006" spans="1:9" x14ac:dyDescent="0.3">
      <c r="A2006" s="1" t="s">
        <v>164</v>
      </c>
      <c r="B2006" s="1">
        <v>6</v>
      </c>
      <c r="C2006" s="1">
        <v>5</v>
      </c>
      <c r="D2006" s="1">
        <v>5</v>
      </c>
      <c r="F2006" s="1" t="s">
        <v>244</v>
      </c>
      <c r="G2006" s="1">
        <v>7</v>
      </c>
      <c r="H2006" s="1">
        <v>7</v>
      </c>
      <c r="I2006" s="1">
        <v>7</v>
      </c>
    </row>
    <row r="2007" spans="1:9" x14ac:dyDescent="0.3">
      <c r="A2007" s="1" t="s">
        <v>163</v>
      </c>
      <c r="B2007" s="1">
        <v>7</v>
      </c>
      <c r="C2007" s="1">
        <v>3</v>
      </c>
      <c r="D2007" s="1">
        <v>3</v>
      </c>
      <c r="F2007" s="1" t="s">
        <v>242</v>
      </c>
      <c r="G2007" s="1">
        <v>2</v>
      </c>
      <c r="H2007" s="1">
        <v>2</v>
      </c>
      <c r="I2007" s="1">
        <v>2</v>
      </c>
    </row>
    <row r="2008" spans="1:9" x14ac:dyDescent="0.3">
      <c r="A2008" s="1" t="s">
        <v>161</v>
      </c>
      <c r="B2008" s="1">
        <v>6</v>
      </c>
      <c r="C2008" s="1">
        <v>3</v>
      </c>
      <c r="D2008" s="1">
        <v>3</v>
      </c>
      <c r="F2008" s="1" t="s">
        <v>241</v>
      </c>
      <c r="G2008" s="1">
        <v>48</v>
      </c>
      <c r="H2008" s="1">
        <v>36</v>
      </c>
      <c r="I2008" s="1">
        <v>35</v>
      </c>
    </row>
    <row r="2009" spans="1:9" x14ac:dyDescent="0.3">
      <c r="A2009" s="1" t="s">
        <v>160</v>
      </c>
      <c r="B2009" s="1">
        <v>1</v>
      </c>
      <c r="C2009" s="1">
        <v>1</v>
      </c>
      <c r="D2009" s="1">
        <v>1</v>
      </c>
      <c r="F2009" s="1" t="s">
        <v>240</v>
      </c>
      <c r="G2009" s="1">
        <v>2</v>
      </c>
      <c r="H2009" s="1">
        <v>2</v>
      </c>
      <c r="I2009" s="1">
        <v>2</v>
      </c>
    </row>
    <row r="2010" spans="1:9" x14ac:dyDescent="0.3">
      <c r="A2010" s="1" t="s">
        <v>158</v>
      </c>
      <c r="B2010" s="1">
        <v>1</v>
      </c>
      <c r="C2010" s="1">
        <v>1</v>
      </c>
      <c r="D2010" s="1">
        <v>1</v>
      </c>
      <c r="F2010" s="1" t="s">
        <v>239</v>
      </c>
      <c r="G2010" s="1">
        <v>3</v>
      </c>
      <c r="H2010" s="1">
        <v>3</v>
      </c>
      <c r="I2010" s="1">
        <v>3</v>
      </c>
    </row>
    <row r="2011" spans="1:9" x14ac:dyDescent="0.3">
      <c r="A2011" s="1" t="s">
        <v>157</v>
      </c>
      <c r="B2011" s="1">
        <v>2</v>
      </c>
      <c r="C2011" s="1">
        <v>1</v>
      </c>
      <c r="D2011" s="1">
        <v>1</v>
      </c>
      <c r="F2011" s="1" t="s">
        <v>238</v>
      </c>
      <c r="G2011" s="1">
        <v>77</v>
      </c>
      <c r="H2011" s="1">
        <v>1</v>
      </c>
      <c r="I2011" s="1">
        <v>0</v>
      </c>
    </row>
    <row r="2012" spans="1:9" x14ac:dyDescent="0.3">
      <c r="A2012" s="1" t="s">
        <v>156</v>
      </c>
      <c r="B2012" s="1">
        <v>43</v>
      </c>
      <c r="C2012" s="1">
        <v>30</v>
      </c>
      <c r="D2012" s="1">
        <v>30</v>
      </c>
      <c r="F2012" s="1" t="s">
        <v>237</v>
      </c>
      <c r="G2012" s="1">
        <v>6</v>
      </c>
      <c r="H2012" s="1">
        <v>6</v>
      </c>
      <c r="I2012" s="1">
        <v>6</v>
      </c>
    </row>
    <row r="2013" spans="1:9" x14ac:dyDescent="0.3">
      <c r="A2013" s="1" t="s">
        <v>155</v>
      </c>
      <c r="B2013" s="1">
        <v>35</v>
      </c>
      <c r="C2013" s="1">
        <v>24</v>
      </c>
      <c r="D2013" s="1">
        <v>26</v>
      </c>
      <c r="F2013" s="1" t="s">
        <v>236</v>
      </c>
      <c r="G2013" s="1">
        <v>1</v>
      </c>
      <c r="H2013" s="1">
        <v>1</v>
      </c>
      <c r="I2013" s="1">
        <v>0</v>
      </c>
    </row>
    <row r="2014" spans="1:9" x14ac:dyDescent="0.3">
      <c r="A2014" s="1" t="s">
        <v>154</v>
      </c>
      <c r="B2014" s="1">
        <v>3</v>
      </c>
      <c r="C2014" s="1">
        <v>1</v>
      </c>
      <c r="D2014" s="1">
        <v>2</v>
      </c>
      <c r="F2014" s="1" t="s">
        <v>235</v>
      </c>
      <c r="G2014" s="1">
        <v>3</v>
      </c>
      <c r="H2014" s="1">
        <v>3</v>
      </c>
      <c r="I2014" s="1">
        <v>2</v>
      </c>
    </row>
    <row r="2015" spans="1:9" x14ac:dyDescent="0.3">
      <c r="A2015" s="1" t="s">
        <v>153</v>
      </c>
      <c r="B2015" s="1">
        <v>32</v>
      </c>
      <c r="C2015" s="1">
        <v>31</v>
      </c>
      <c r="D2015" s="1">
        <v>31</v>
      </c>
      <c r="F2015" s="1" t="s">
        <v>234</v>
      </c>
      <c r="G2015" s="1">
        <v>2</v>
      </c>
      <c r="H2015" s="1">
        <v>2</v>
      </c>
      <c r="I2015" s="1">
        <v>1</v>
      </c>
    </row>
    <row r="2016" spans="1:9" x14ac:dyDescent="0.3">
      <c r="A2016" s="1" t="s">
        <v>152</v>
      </c>
      <c r="B2016" s="1">
        <v>1</v>
      </c>
      <c r="C2016" s="1">
        <v>1</v>
      </c>
      <c r="D2016" s="1">
        <v>1</v>
      </c>
      <c r="F2016" s="1" t="s">
        <v>233</v>
      </c>
      <c r="G2016" s="1">
        <v>19</v>
      </c>
      <c r="H2016" s="1">
        <v>19</v>
      </c>
      <c r="I2016" s="1">
        <v>19</v>
      </c>
    </row>
    <row r="2017" spans="1:9" x14ac:dyDescent="0.3">
      <c r="A2017" s="1" t="s">
        <v>151</v>
      </c>
      <c r="B2017" s="1">
        <v>1</v>
      </c>
      <c r="C2017" s="1">
        <v>1</v>
      </c>
      <c r="D2017" s="1">
        <v>1</v>
      </c>
      <c r="F2017" s="1" t="s">
        <v>232</v>
      </c>
      <c r="G2017" s="1">
        <v>16</v>
      </c>
      <c r="H2017" s="1">
        <v>16</v>
      </c>
      <c r="I2017" s="1">
        <v>16</v>
      </c>
    </row>
    <row r="2018" spans="1:9" x14ac:dyDescent="0.3">
      <c r="A2018" s="1" t="s">
        <v>150</v>
      </c>
      <c r="B2018" s="1">
        <v>5</v>
      </c>
      <c r="C2018" s="1">
        <v>2</v>
      </c>
      <c r="D2018" s="1">
        <v>2</v>
      </c>
      <c r="F2018" s="1" t="s">
        <v>231</v>
      </c>
      <c r="G2018" s="1">
        <v>54</v>
      </c>
      <c r="H2018" s="1">
        <v>42</v>
      </c>
      <c r="I2018" s="1">
        <v>41</v>
      </c>
    </row>
    <row r="2019" spans="1:9" x14ac:dyDescent="0.3">
      <c r="A2019" s="1" t="s">
        <v>149</v>
      </c>
      <c r="B2019" s="1">
        <v>19</v>
      </c>
      <c r="C2019" s="1">
        <v>17</v>
      </c>
      <c r="D2019" s="1">
        <v>4</v>
      </c>
      <c r="F2019" s="1" t="s">
        <v>230</v>
      </c>
      <c r="G2019" s="1">
        <v>7</v>
      </c>
      <c r="H2019" s="1">
        <v>7</v>
      </c>
      <c r="I2019" s="1">
        <v>7</v>
      </c>
    </row>
    <row r="2020" spans="1:9" x14ac:dyDescent="0.3">
      <c r="A2020" s="1" t="s">
        <v>148</v>
      </c>
      <c r="B2020" s="1">
        <v>31</v>
      </c>
      <c r="C2020" s="1">
        <v>31</v>
      </c>
      <c r="D2020" s="1">
        <v>31</v>
      </c>
      <c r="F2020" s="1" t="s">
        <v>229</v>
      </c>
      <c r="G2020" s="1">
        <v>4</v>
      </c>
      <c r="H2020" s="1">
        <v>4</v>
      </c>
      <c r="I2020" s="1">
        <v>3</v>
      </c>
    </row>
    <row r="2021" spans="1:9" x14ac:dyDescent="0.3">
      <c r="A2021" s="1" t="s">
        <v>147</v>
      </c>
      <c r="B2021" s="1">
        <v>1</v>
      </c>
      <c r="C2021" s="1">
        <v>1</v>
      </c>
      <c r="D2021" s="1">
        <v>1</v>
      </c>
      <c r="F2021" s="1" t="s">
        <v>228</v>
      </c>
      <c r="G2021" s="1">
        <v>5</v>
      </c>
      <c r="H2021" s="1">
        <v>5</v>
      </c>
      <c r="I2021" s="1">
        <v>5</v>
      </c>
    </row>
    <row r="2022" spans="1:9" x14ac:dyDescent="0.3">
      <c r="A2022" s="1" t="s">
        <v>146</v>
      </c>
      <c r="B2022" s="1">
        <v>6</v>
      </c>
      <c r="C2022" s="1">
        <v>6</v>
      </c>
      <c r="D2022" s="1">
        <v>6</v>
      </c>
      <c r="F2022" s="1" t="s">
        <v>226</v>
      </c>
      <c r="G2022" s="1">
        <v>11</v>
      </c>
      <c r="H2022" s="1">
        <v>11</v>
      </c>
      <c r="I2022" s="1">
        <v>11</v>
      </c>
    </row>
    <row r="2023" spans="1:9" x14ac:dyDescent="0.3">
      <c r="A2023" s="1" t="s">
        <v>145</v>
      </c>
      <c r="B2023" s="1">
        <v>9</v>
      </c>
      <c r="C2023" s="1">
        <v>9</v>
      </c>
      <c r="D2023" s="1">
        <v>9</v>
      </c>
      <c r="F2023" s="1" t="s">
        <v>225</v>
      </c>
      <c r="G2023" s="1">
        <v>2</v>
      </c>
      <c r="H2023" s="1">
        <v>2</v>
      </c>
      <c r="I2023" s="1">
        <v>2</v>
      </c>
    </row>
    <row r="2024" spans="1:9" x14ac:dyDescent="0.3">
      <c r="A2024" s="1" t="s">
        <v>144</v>
      </c>
      <c r="B2024" s="1">
        <v>8</v>
      </c>
      <c r="C2024" s="1">
        <v>8</v>
      </c>
      <c r="D2024" s="1">
        <v>8</v>
      </c>
      <c r="F2024" s="1" t="s">
        <v>224</v>
      </c>
      <c r="G2024" s="1">
        <v>2</v>
      </c>
      <c r="H2024" s="1">
        <v>2</v>
      </c>
      <c r="I2024" s="1">
        <v>2</v>
      </c>
    </row>
    <row r="2025" spans="1:9" x14ac:dyDescent="0.3">
      <c r="A2025" s="1" t="s">
        <v>143</v>
      </c>
      <c r="B2025" s="1">
        <v>3</v>
      </c>
      <c r="C2025" s="1">
        <v>1</v>
      </c>
      <c r="D2025" s="1">
        <v>1</v>
      </c>
      <c r="F2025" s="1" t="s">
        <v>223</v>
      </c>
      <c r="G2025" s="1">
        <v>5</v>
      </c>
      <c r="H2025" s="1">
        <v>2</v>
      </c>
      <c r="I2025" s="1">
        <v>2</v>
      </c>
    </row>
    <row r="2026" spans="1:9" x14ac:dyDescent="0.3">
      <c r="A2026" s="1" t="s">
        <v>140</v>
      </c>
      <c r="B2026" s="1">
        <v>38</v>
      </c>
      <c r="C2026" s="1">
        <v>26</v>
      </c>
      <c r="D2026" s="1">
        <v>26</v>
      </c>
      <c r="F2026" s="1" t="s">
        <v>221</v>
      </c>
      <c r="G2026" s="1">
        <v>29</v>
      </c>
      <c r="H2026" s="1">
        <v>29</v>
      </c>
      <c r="I2026" s="1">
        <v>29</v>
      </c>
    </row>
    <row r="2027" spans="1:9" x14ac:dyDescent="0.3">
      <c r="A2027" s="1" t="s">
        <v>139</v>
      </c>
      <c r="B2027" s="1">
        <v>3</v>
      </c>
      <c r="C2027" s="1">
        <v>3</v>
      </c>
      <c r="D2027" s="1">
        <v>2</v>
      </c>
      <c r="F2027" s="1" t="s">
        <v>220</v>
      </c>
      <c r="G2027" s="1">
        <v>3</v>
      </c>
      <c r="H2027" s="1">
        <v>3</v>
      </c>
      <c r="I2027" s="1">
        <v>3</v>
      </c>
    </row>
    <row r="2028" spans="1:9" x14ac:dyDescent="0.3">
      <c r="A2028" s="1" t="s">
        <v>138</v>
      </c>
      <c r="B2028" s="1">
        <v>3</v>
      </c>
      <c r="C2028" s="1">
        <v>3</v>
      </c>
      <c r="D2028" s="1">
        <v>3</v>
      </c>
      <c r="F2028" s="1" t="s">
        <v>219</v>
      </c>
      <c r="G2028" s="1">
        <v>9</v>
      </c>
      <c r="H2028" s="1">
        <v>9</v>
      </c>
      <c r="I2028" s="1">
        <v>9</v>
      </c>
    </row>
    <row r="2029" spans="1:9" x14ac:dyDescent="0.3">
      <c r="A2029" s="1" t="s">
        <v>137</v>
      </c>
      <c r="B2029" s="1">
        <v>23</v>
      </c>
      <c r="C2029" s="1">
        <v>13</v>
      </c>
      <c r="D2029" s="1">
        <v>13</v>
      </c>
      <c r="F2029" s="1" t="s">
        <v>218</v>
      </c>
      <c r="G2029" s="1">
        <v>33</v>
      </c>
      <c r="H2029" s="1">
        <v>33</v>
      </c>
      <c r="I2029" s="1">
        <v>33</v>
      </c>
    </row>
    <row r="2030" spans="1:9" x14ac:dyDescent="0.3">
      <c r="A2030" s="1" t="s">
        <v>136</v>
      </c>
      <c r="B2030" s="1">
        <v>2</v>
      </c>
      <c r="C2030" s="1">
        <v>1</v>
      </c>
      <c r="D2030" s="1">
        <v>1</v>
      </c>
      <c r="F2030" s="1" t="s">
        <v>217</v>
      </c>
      <c r="G2030" s="1">
        <v>1</v>
      </c>
      <c r="H2030" s="1">
        <v>1</v>
      </c>
      <c r="I2030" s="1">
        <v>1</v>
      </c>
    </row>
    <row r="2031" spans="1:9" x14ac:dyDescent="0.3">
      <c r="A2031" s="1" t="s">
        <v>135</v>
      </c>
      <c r="B2031" s="1">
        <v>3</v>
      </c>
      <c r="C2031" s="1">
        <v>1</v>
      </c>
      <c r="D2031" s="1">
        <v>1</v>
      </c>
      <c r="F2031" s="1" t="s">
        <v>216</v>
      </c>
      <c r="G2031" s="1">
        <v>1</v>
      </c>
      <c r="H2031" s="1">
        <v>1</v>
      </c>
      <c r="I2031" s="1">
        <v>1</v>
      </c>
    </row>
    <row r="2032" spans="1:9" x14ac:dyDescent="0.3">
      <c r="A2032" s="1" t="s">
        <v>134</v>
      </c>
      <c r="B2032" s="1">
        <v>1</v>
      </c>
      <c r="C2032" s="1">
        <v>1</v>
      </c>
      <c r="D2032" s="1">
        <v>1</v>
      </c>
      <c r="F2032" s="1" t="s">
        <v>214</v>
      </c>
      <c r="G2032" s="1">
        <v>41</v>
      </c>
      <c r="H2032" s="1">
        <v>37</v>
      </c>
      <c r="I2032" s="1">
        <v>36</v>
      </c>
    </row>
    <row r="2033" spans="1:9" x14ac:dyDescent="0.3">
      <c r="A2033" s="1" t="s">
        <v>133</v>
      </c>
      <c r="B2033" s="1">
        <v>4</v>
      </c>
      <c r="C2033" s="1">
        <v>3</v>
      </c>
      <c r="D2033" s="1">
        <v>3</v>
      </c>
      <c r="F2033" s="1" t="s">
        <v>213</v>
      </c>
      <c r="G2033" s="1">
        <v>6</v>
      </c>
      <c r="H2033" s="1">
        <v>3</v>
      </c>
      <c r="I2033" s="1">
        <v>3</v>
      </c>
    </row>
    <row r="2034" spans="1:9" x14ac:dyDescent="0.3">
      <c r="A2034" s="1" t="s">
        <v>132</v>
      </c>
      <c r="B2034" s="1">
        <v>11</v>
      </c>
      <c r="C2034" s="1">
        <v>11</v>
      </c>
      <c r="D2034" s="1">
        <v>11</v>
      </c>
      <c r="F2034" s="1" t="s">
        <v>212</v>
      </c>
      <c r="G2034" s="1">
        <v>1</v>
      </c>
      <c r="H2034" s="1">
        <v>1</v>
      </c>
      <c r="I2034" s="1">
        <v>1</v>
      </c>
    </row>
    <row r="2035" spans="1:9" x14ac:dyDescent="0.3">
      <c r="A2035" s="1" t="s">
        <v>131</v>
      </c>
      <c r="B2035" s="1">
        <v>28</v>
      </c>
      <c r="C2035" s="1">
        <v>28</v>
      </c>
      <c r="D2035" s="1">
        <v>28</v>
      </c>
      <c r="F2035" s="1" t="s">
        <v>211</v>
      </c>
      <c r="G2035" s="1">
        <v>1</v>
      </c>
      <c r="H2035" s="1">
        <v>1</v>
      </c>
      <c r="I2035" s="1">
        <v>1</v>
      </c>
    </row>
    <row r="2036" spans="1:9" x14ac:dyDescent="0.3">
      <c r="A2036" s="1" t="s">
        <v>130</v>
      </c>
      <c r="B2036" s="1">
        <v>2</v>
      </c>
      <c r="C2036" s="1">
        <v>2</v>
      </c>
      <c r="D2036" s="1">
        <v>2</v>
      </c>
      <c r="F2036" s="1" t="s">
        <v>210</v>
      </c>
      <c r="G2036" s="1">
        <v>7</v>
      </c>
      <c r="H2036" s="1">
        <v>4</v>
      </c>
      <c r="I2036" s="1">
        <v>4</v>
      </c>
    </row>
    <row r="2037" spans="1:9" x14ac:dyDescent="0.3">
      <c r="A2037" s="1" t="s">
        <v>129</v>
      </c>
      <c r="B2037" s="1">
        <v>3</v>
      </c>
      <c r="C2037" s="1">
        <v>3</v>
      </c>
      <c r="D2037" s="1">
        <v>3</v>
      </c>
      <c r="F2037" s="1" t="s">
        <v>209</v>
      </c>
      <c r="G2037" s="1">
        <v>1</v>
      </c>
      <c r="H2037" s="1">
        <v>1</v>
      </c>
      <c r="I2037" s="1">
        <v>1</v>
      </c>
    </row>
    <row r="2038" spans="1:9" x14ac:dyDescent="0.3">
      <c r="A2038" s="1" t="s">
        <v>128</v>
      </c>
      <c r="B2038" s="1">
        <v>5</v>
      </c>
      <c r="C2038" s="1">
        <v>3</v>
      </c>
      <c r="D2038" s="1">
        <v>3</v>
      </c>
      <c r="F2038" s="1" t="s">
        <v>208</v>
      </c>
      <c r="G2038" s="1">
        <v>2</v>
      </c>
      <c r="H2038" s="1">
        <v>2</v>
      </c>
      <c r="I2038" s="1">
        <v>2</v>
      </c>
    </row>
    <row r="2039" spans="1:9" x14ac:dyDescent="0.3">
      <c r="A2039" s="1" t="s">
        <v>127</v>
      </c>
      <c r="B2039" s="1">
        <v>20</v>
      </c>
      <c r="C2039" s="1">
        <v>18</v>
      </c>
      <c r="D2039" s="1">
        <v>18</v>
      </c>
      <c r="F2039" s="1" t="s">
        <v>207</v>
      </c>
      <c r="G2039" s="1">
        <v>27</v>
      </c>
      <c r="H2039" s="1">
        <v>27</v>
      </c>
      <c r="I2039" s="1">
        <v>27</v>
      </c>
    </row>
    <row r="2040" spans="1:9" x14ac:dyDescent="0.3">
      <c r="A2040" s="1" t="s">
        <v>126</v>
      </c>
      <c r="B2040" s="1">
        <v>10</v>
      </c>
      <c r="C2040" s="1">
        <v>5</v>
      </c>
      <c r="D2040" s="1">
        <v>5</v>
      </c>
      <c r="F2040" s="1" t="s">
        <v>206</v>
      </c>
      <c r="G2040" s="1">
        <v>2</v>
      </c>
      <c r="H2040" s="1">
        <v>1</v>
      </c>
      <c r="I2040" s="1">
        <v>1</v>
      </c>
    </row>
    <row r="2041" spans="1:9" x14ac:dyDescent="0.3">
      <c r="A2041" s="1" t="s">
        <v>125</v>
      </c>
      <c r="B2041" s="1">
        <v>2</v>
      </c>
      <c r="C2041" s="1">
        <v>2</v>
      </c>
      <c r="D2041" s="1">
        <v>2</v>
      </c>
      <c r="F2041" s="1" t="s">
        <v>205</v>
      </c>
      <c r="G2041" s="1">
        <v>7</v>
      </c>
      <c r="H2041" s="1">
        <v>7</v>
      </c>
      <c r="I2041" s="1">
        <v>7</v>
      </c>
    </row>
    <row r="2042" spans="1:9" x14ac:dyDescent="0.3">
      <c r="A2042" s="1" t="s">
        <v>124</v>
      </c>
      <c r="B2042" s="1">
        <v>1</v>
      </c>
      <c r="C2042" s="1">
        <v>1</v>
      </c>
      <c r="D2042" s="1">
        <v>1</v>
      </c>
      <c r="F2042" s="1" t="s">
        <v>204</v>
      </c>
      <c r="G2042" s="1">
        <v>10</v>
      </c>
      <c r="H2042" s="1">
        <v>10</v>
      </c>
      <c r="I2042" s="1">
        <v>10</v>
      </c>
    </row>
    <row r="2043" spans="1:9" x14ac:dyDescent="0.3">
      <c r="A2043" s="1" t="s">
        <v>123</v>
      </c>
      <c r="B2043" s="1">
        <v>4</v>
      </c>
      <c r="C2043" s="1">
        <v>2</v>
      </c>
      <c r="D2043" s="1">
        <v>2</v>
      </c>
      <c r="F2043" s="1" t="s">
        <v>203</v>
      </c>
      <c r="G2043" s="1">
        <v>28</v>
      </c>
      <c r="H2043" s="1">
        <v>13</v>
      </c>
      <c r="I2043" s="1">
        <v>13</v>
      </c>
    </row>
    <row r="2044" spans="1:9" x14ac:dyDescent="0.3">
      <c r="A2044" s="1" t="s">
        <v>122</v>
      </c>
      <c r="B2044" s="1">
        <v>20</v>
      </c>
      <c r="C2044" s="1">
        <v>18</v>
      </c>
      <c r="D2044" s="1">
        <v>18</v>
      </c>
      <c r="F2044" s="1" t="s">
        <v>202</v>
      </c>
      <c r="G2044" s="1">
        <v>3</v>
      </c>
      <c r="H2044" s="1">
        <v>3</v>
      </c>
      <c r="I2044" s="1">
        <v>3</v>
      </c>
    </row>
    <row r="2045" spans="1:9" x14ac:dyDescent="0.3">
      <c r="A2045" s="1" t="s">
        <v>121</v>
      </c>
      <c r="B2045" s="1">
        <v>1</v>
      </c>
      <c r="C2045" s="1">
        <v>1</v>
      </c>
      <c r="D2045" s="1">
        <v>1</v>
      </c>
      <c r="F2045" s="1" t="s">
        <v>201</v>
      </c>
      <c r="G2045" s="1">
        <v>1</v>
      </c>
      <c r="H2045" s="1">
        <v>1</v>
      </c>
      <c r="I2045" s="1">
        <v>1</v>
      </c>
    </row>
    <row r="2046" spans="1:9" x14ac:dyDescent="0.3">
      <c r="A2046" s="1" t="s">
        <v>120</v>
      </c>
      <c r="B2046" s="1">
        <v>2</v>
      </c>
      <c r="C2046" s="1">
        <v>2</v>
      </c>
      <c r="D2046" s="1">
        <v>2</v>
      </c>
      <c r="F2046" s="1" t="s">
        <v>199</v>
      </c>
      <c r="G2046" s="1">
        <v>88</v>
      </c>
      <c r="H2046" s="1">
        <v>1</v>
      </c>
      <c r="I2046" s="1">
        <v>0</v>
      </c>
    </row>
    <row r="2047" spans="1:9" x14ac:dyDescent="0.3">
      <c r="A2047" s="1" t="s">
        <v>119</v>
      </c>
      <c r="B2047" s="1">
        <v>24</v>
      </c>
      <c r="C2047" s="1">
        <v>21</v>
      </c>
      <c r="D2047" s="1">
        <v>21</v>
      </c>
      <c r="F2047" s="1" t="s">
        <v>198</v>
      </c>
      <c r="G2047" s="1">
        <v>3</v>
      </c>
      <c r="H2047" s="1">
        <v>2</v>
      </c>
      <c r="I2047" s="1">
        <v>2</v>
      </c>
    </row>
    <row r="2048" spans="1:9" x14ac:dyDescent="0.3">
      <c r="A2048" s="1" t="s">
        <v>118</v>
      </c>
      <c r="B2048" s="1">
        <v>3</v>
      </c>
      <c r="C2048" s="1">
        <v>2</v>
      </c>
      <c r="D2048" s="1">
        <v>2</v>
      </c>
      <c r="F2048" s="1" t="s">
        <v>197</v>
      </c>
      <c r="G2048" s="1">
        <v>15</v>
      </c>
      <c r="H2048" s="1">
        <v>15</v>
      </c>
      <c r="I2048" s="1">
        <v>15</v>
      </c>
    </row>
    <row r="2049" spans="1:9" x14ac:dyDescent="0.3">
      <c r="A2049" s="1" t="s">
        <v>117</v>
      </c>
      <c r="B2049" s="1">
        <v>27</v>
      </c>
      <c r="C2049" s="1">
        <v>22</v>
      </c>
      <c r="D2049" s="1">
        <v>22</v>
      </c>
      <c r="F2049" s="1" t="s">
        <v>196</v>
      </c>
      <c r="G2049" s="1">
        <v>6</v>
      </c>
      <c r="H2049" s="1">
        <v>5</v>
      </c>
      <c r="I2049" s="1">
        <v>6</v>
      </c>
    </row>
    <row r="2050" spans="1:9" x14ac:dyDescent="0.3">
      <c r="A2050" s="1" t="s">
        <v>116</v>
      </c>
      <c r="B2050" s="1">
        <v>2</v>
      </c>
      <c r="C2050" s="1">
        <v>1</v>
      </c>
      <c r="D2050" s="1">
        <v>2</v>
      </c>
      <c r="F2050" s="1" t="s">
        <v>195</v>
      </c>
      <c r="G2050" s="1">
        <v>20</v>
      </c>
      <c r="H2050" s="1">
        <v>8</v>
      </c>
      <c r="I2050" s="1">
        <v>8</v>
      </c>
    </row>
    <row r="2051" spans="1:9" x14ac:dyDescent="0.3">
      <c r="A2051" s="1" t="s">
        <v>115</v>
      </c>
      <c r="B2051" s="1">
        <v>1</v>
      </c>
      <c r="C2051" s="1">
        <v>1</v>
      </c>
      <c r="D2051" s="1">
        <v>1</v>
      </c>
      <c r="F2051" s="1" t="s">
        <v>194</v>
      </c>
      <c r="G2051" s="1">
        <v>2</v>
      </c>
      <c r="H2051" s="1">
        <v>2</v>
      </c>
      <c r="I2051" s="1">
        <v>1</v>
      </c>
    </row>
    <row r="2052" spans="1:9" x14ac:dyDescent="0.3">
      <c r="A2052" s="1" t="s">
        <v>113</v>
      </c>
      <c r="B2052" s="1">
        <v>4</v>
      </c>
      <c r="C2052" s="1">
        <v>4</v>
      </c>
      <c r="D2052" s="1">
        <v>4</v>
      </c>
      <c r="F2052" s="1" t="s">
        <v>193</v>
      </c>
      <c r="G2052" s="1">
        <v>1</v>
      </c>
      <c r="H2052" s="1">
        <v>1</v>
      </c>
      <c r="I2052" s="1">
        <v>1</v>
      </c>
    </row>
    <row r="2053" spans="1:9" x14ac:dyDescent="0.3">
      <c r="A2053" s="1" t="s">
        <v>112</v>
      </c>
      <c r="B2053" s="1">
        <v>4</v>
      </c>
      <c r="C2053" s="1">
        <v>4</v>
      </c>
      <c r="D2053" s="1">
        <v>4</v>
      </c>
      <c r="F2053" s="1" t="s">
        <v>192</v>
      </c>
      <c r="G2053" s="1">
        <v>1</v>
      </c>
      <c r="H2053" s="1">
        <v>1</v>
      </c>
      <c r="I2053" s="1">
        <v>1</v>
      </c>
    </row>
    <row r="2054" spans="1:9" x14ac:dyDescent="0.3">
      <c r="A2054" s="1" t="s">
        <v>111</v>
      </c>
      <c r="B2054" s="1">
        <v>3</v>
      </c>
      <c r="C2054" s="1">
        <v>3</v>
      </c>
      <c r="D2054" s="1">
        <v>3</v>
      </c>
      <c r="F2054" s="1" t="s">
        <v>191</v>
      </c>
      <c r="G2054" s="1">
        <v>3</v>
      </c>
      <c r="H2054" s="1">
        <v>3</v>
      </c>
      <c r="I2054" s="1">
        <v>3</v>
      </c>
    </row>
    <row r="2055" spans="1:9" x14ac:dyDescent="0.3">
      <c r="A2055" s="1" t="s">
        <v>110</v>
      </c>
      <c r="B2055" s="1">
        <v>1</v>
      </c>
      <c r="C2055" s="1">
        <v>1</v>
      </c>
      <c r="D2055" s="1">
        <v>1</v>
      </c>
      <c r="F2055" s="1" t="s">
        <v>190</v>
      </c>
      <c r="G2055" s="1">
        <v>4</v>
      </c>
      <c r="H2055" s="1">
        <v>4</v>
      </c>
      <c r="I2055" s="1">
        <v>4</v>
      </c>
    </row>
    <row r="2056" spans="1:9" x14ac:dyDescent="0.3">
      <c r="A2056" s="1" t="s">
        <v>109</v>
      </c>
      <c r="B2056" s="1">
        <v>7</v>
      </c>
      <c r="C2056" s="1">
        <v>7</v>
      </c>
      <c r="D2056" s="1">
        <v>7</v>
      </c>
      <c r="F2056" s="1" t="s">
        <v>189</v>
      </c>
      <c r="G2056" s="1">
        <v>1</v>
      </c>
      <c r="H2056" s="1">
        <v>1</v>
      </c>
      <c r="I2056" s="1">
        <v>1</v>
      </c>
    </row>
    <row r="2057" spans="1:9" x14ac:dyDescent="0.3">
      <c r="A2057" s="1" t="s">
        <v>106</v>
      </c>
      <c r="B2057" s="1">
        <v>16</v>
      </c>
      <c r="C2057" s="1">
        <v>16</v>
      </c>
      <c r="D2057" s="1">
        <v>16</v>
      </c>
      <c r="F2057" s="1" t="s">
        <v>188</v>
      </c>
      <c r="G2057" s="1">
        <v>1</v>
      </c>
      <c r="H2057" s="1">
        <v>1</v>
      </c>
      <c r="I2057" s="1">
        <v>1</v>
      </c>
    </row>
    <row r="2058" spans="1:9" x14ac:dyDescent="0.3">
      <c r="A2058" s="1" t="s">
        <v>105</v>
      </c>
      <c r="B2058" s="1">
        <v>1</v>
      </c>
      <c r="C2058" s="1">
        <v>1</v>
      </c>
      <c r="D2058" s="1">
        <v>1</v>
      </c>
      <c r="F2058" s="1" t="s">
        <v>187</v>
      </c>
      <c r="G2058" s="1">
        <v>16</v>
      </c>
      <c r="H2058" s="1">
        <v>16</v>
      </c>
      <c r="I2058" s="1">
        <v>16</v>
      </c>
    </row>
    <row r="2059" spans="1:9" x14ac:dyDescent="0.3">
      <c r="A2059" s="1" t="s">
        <v>104</v>
      </c>
      <c r="B2059" s="1">
        <v>34</v>
      </c>
      <c r="C2059" s="1">
        <v>17</v>
      </c>
      <c r="D2059" s="1">
        <v>19</v>
      </c>
      <c r="F2059" s="1" t="s">
        <v>186</v>
      </c>
      <c r="G2059" s="1">
        <v>21</v>
      </c>
      <c r="H2059" s="1">
        <v>21</v>
      </c>
      <c r="I2059" s="1">
        <v>20</v>
      </c>
    </row>
    <row r="2060" spans="1:9" x14ac:dyDescent="0.3">
      <c r="A2060" s="1" t="s">
        <v>103</v>
      </c>
      <c r="B2060" s="1">
        <v>2</v>
      </c>
      <c r="C2060" s="1">
        <v>1</v>
      </c>
      <c r="D2060" s="1">
        <v>1</v>
      </c>
      <c r="F2060" s="1" t="s">
        <v>185</v>
      </c>
      <c r="G2060" s="1">
        <v>3</v>
      </c>
      <c r="H2060" s="1">
        <v>3</v>
      </c>
      <c r="I2060" s="1">
        <v>2</v>
      </c>
    </row>
    <row r="2061" spans="1:9" x14ac:dyDescent="0.3">
      <c r="A2061" s="1" t="s">
        <v>102</v>
      </c>
      <c r="B2061" s="1">
        <v>30</v>
      </c>
      <c r="C2061" s="1">
        <v>21</v>
      </c>
      <c r="D2061" s="1">
        <v>21</v>
      </c>
      <c r="F2061" s="1" t="s">
        <v>184</v>
      </c>
      <c r="G2061" s="1">
        <v>4</v>
      </c>
      <c r="H2061" s="1">
        <v>4</v>
      </c>
      <c r="I2061" s="1">
        <v>3</v>
      </c>
    </row>
    <row r="2062" spans="1:9" x14ac:dyDescent="0.3">
      <c r="A2062" s="1" t="s">
        <v>101</v>
      </c>
      <c r="B2062" s="1">
        <v>1</v>
      </c>
      <c r="C2062" s="1">
        <v>1</v>
      </c>
      <c r="D2062" s="1">
        <v>1</v>
      </c>
      <c r="F2062" s="1" t="s">
        <v>183</v>
      </c>
      <c r="G2062" s="1">
        <v>9</v>
      </c>
      <c r="H2062" s="1">
        <v>9</v>
      </c>
      <c r="I2062" s="1">
        <v>9</v>
      </c>
    </row>
    <row r="2063" spans="1:9" x14ac:dyDescent="0.3">
      <c r="A2063" s="1" t="s">
        <v>100</v>
      </c>
      <c r="B2063" s="1">
        <v>6</v>
      </c>
      <c r="C2063" s="1">
        <v>6</v>
      </c>
      <c r="D2063" s="1">
        <v>6</v>
      </c>
      <c r="F2063" s="1" t="s">
        <v>182</v>
      </c>
      <c r="G2063" s="1">
        <v>21</v>
      </c>
      <c r="H2063" s="1">
        <v>21</v>
      </c>
      <c r="I2063" s="1">
        <v>21</v>
      </c>
    </row>
    <row r="2064" spans="1:9" x14ac:dyDescent="0.3">
      <c r="A2064" s="1" t="s">
        <v>99</v>
      </c>
      <c r="B2064" s="1">
        <v>1</v>
      </c>
      <c r="C2064" s="1">
        <v>1</v>
      </c>
      <c r="D2064" s="1">
        <v>1</v>
      </c>
      <c r="F2064" s="1" t="s">
        <v>181</v>
      </c>
      <c r="G2064" s="1">
        <v>2</v>
      </c>
      <c r="H2064" s="1">
        <v>2</v>
      </c>
      <c r="I2064" s="1">
        <v>2</v>
      </c>
    </row>
    <row r="2065" spans="1:9" x14ac:dyDescent="0.3">
      <c r="A2065" s="1" t="s">
        <v>98</v>
      </c>
      <c r="B2065" s="1">
        <v>1</v>
      </c>
      <c r="C2065" s="1">
        <v>1</v>
      </c>
      <c r="D2065" s="1">
        <v>1</v>
      </c>
      <c r="F2065" s="1" t="s">
        <v>180</v>
      </c>
      <c r="G2065" s="1">
        <v>3</v>
      </c>
      <c r="H2065" s="1">
        <v>3</v>
      </c>
      <c r="I2065" s="1">
        <v>3</v>
      </c>
    </row>
    <row r="2066" spans="1:9" x14ac:dyDescent="0.3">
      <c r="A2066" s="1" t="s">
        <v>97</v>
      </c>
      <c r="B2066" s="1">
        <v>1</v>
      </c>
      <c r="C2066" s="1">
        <v>1</v>
      </c>
      <c r="D2066" s="1">
        <v>1</v>
      </c>
      <c r="F2066" s="1" t="s">
        <v>179</v>
      </c>
      <c r="G2066" s="1">
        <v>2</v>
      </c>
      <c r="H2066" s="1">
        <v>2</v>
      </c>
      <c r="I2066" s="1">
        <v>0</v>
      </c>
    </row>
    <row r="2067" spans="1:9" x14ac:dyDescent="0.3">
      <c r="A2067" s="1" t="s">
        <v>96</v>
      </c>
      <c r="B2067" s="1">
        <v>41</v>
      </c>
      <c r="C2067" s="1">
        <v>30</v>
      </c>
      <c r="D2067" s="1">
        <v>30</v>
      </c>
      <c r="F2067" s="1" t="s">
        <v>178</v>
      </c>
      <c r="G2067" s="1">
        <v>12</v>
      </c>
      <c r="H2067" s="1">
        <v>12</v>
      </c>
      <c r="I2067" s="1">
        <v>12</v>
      </c>
    </row>
    <row r="2068" spans="1:9" x14ac:dyDescent="0.3">
      <c r="A2068" s="1" t="s">
        <v>94</v>
      </c>
      <c r="B2068" s="1">
        <v>5</v>
      </c>
      <c r="C2068" s="1">
        <v>3</v>
      </c>
      <c r="D2068" s="1">
        <v>3</v>
      </c>
      <c r="F2068" s="1" t="s">
        <v>177</v>
      </c>
      <c r="G2068" s="1">
        <v>1</v>
      </c>
      <c r="H2068" s="1">
        <v>1</v>
      </c>
      <c r="I2068" s="1">
        <v>1</v>
      </c>
    </row>
    <row r="2069" spans="1:9" x14ac:dyDescent="0.3">
      <c r="A2069" s="1" t="s">
        <v>93</v>
      </c>
      <c r="B2069" s="1">
        <v>4</v>
      </c>
      <c r="C2069" s="1">
        <v>3</v>
      </c>
      <c r="D2069" s="1">
        <v>3</v>
      </c>
      <c r="F2069" s="1" t="s">
        <v>176</v>
      </c>
      <c r="G2069" s="1">
        <v>3</v>
      </c>
      <c r="H2069" s="1">
        <v>3</v>
      </c>
      <c r="I2069" s="1">
        <v>2</v>
      </c>
    </row>
    <row r="2070" spans="1:9" x14ac:dyDescent="0.3">
      <c r="A2070" s="1" t="s">
        <v>92</v>
      </c>
      <c r="B2070" s="1">
        <v>1</v>
      </c>
      <c r="C2070" s="1">
        <v>1</v>
      </c>
      <c r="D2070" s="1">
        <v>1</v>
      </c>
      <c r="F2070" s="1" t="s">
        <v>175</v>
      </c>
      <c r="G2070" s="1">
        <v>2</v>
      </c>
      <c r="H2070" s="1">
        <v>2</v>
      </c>
      <c r="I2070" s="1">
        <v>2</v>
      </c>
    </row>
    <row r="2071" spans="1:9" x14ac:dyDescent="0.3">
      <c r="A2071" s="1" t="s">
        <v>91</v>
      </c>
      <c r="B2071" s="1">
        <v>1</v>
      </c>
      <c r="C2071" s="1">
        <v>1</v>
      </c>
      <c r="D2071" s="1">
        <v>1</v>
      </c>
      <c r="F2071" s="1" t="s">
        <v>174</v>
      </c>
      <c r="G2071" s="1">
        <v>4</v>
      </c>
      <c r="H2071" s="1">
        <v>2</v>
      </c>
      <c r="I2071" s="1">
        <v>4</v>
      </c>
    </row>
    <row r="2072" spans="1:9" x14ac:dyDescent="0.3">
      <c r="A2072" s="1" t="s">
        <v>90</v>
      </c>
      <c r="B2072" s="1">
        <v>9</v>
      </c>
      <c r="C2072" s="1">
        <v>5</v>
      </c>
      <c r="D2072" s="1">
        <v>5</v>
      </c>
      <c r="F2072" s="1" t="s">
        <v>173</v>
      </c>
      <c r="G2072" s="1">
        <v>81</v>
      </c>
      <c r="H2072" s="1">
        <v>1</v>
      </c>
      <c r="I2072" s="1">
        <v>0</v>
      </c>
    </row>
    <row r="2073" spans="1:9" x14ac:dyDescent="0.3">
      <c r="A2073" s="1" t="s">
        <v>89</v>
      </c>
      <c r="B2073" s="1">
        <v>4</v>
      </c>
      <c r="C2073" s="1">
        <v>2</v>
      </c>
      <c r="D2073" s="1">
        <v>2</v>
      </c>
      <c r="F2073" s="1" t="s">
        <v>172</v>
      </c>
      <c r="G2073" s="1">
        <v>120</v>
      </c>
      <c r="H2073" s="1">
        <v>1</v>
      </c>
      <c r="I2073" s="1">
        <v>0</v>
      </c>
    </row>
    <row r="2074" spans="1:9" x14ac:dyDescent="0.3">
      <c r="A2074" s="1" t="s">
        <v>88</v>
      </c>
      <c r="B2074" s="1">
        <v>78</v>
      </c>
      <c r="C2074" s="1">
        <v>41</v>
      </c>
      <c r="D2074" s="1">
        <v>41</v>
      </c>
      <c r="F2074" s="1" t="s">
        <v>171</v>
      </c>
      <c r="G2074" s="1">
        <v>6</v>
      </c>
      <c r="H2074" s="1">
        <v>6</v>
      </c>
      <c r="I2074" s="1">
        <v>5</v>
      </c>
    </row>
    <row r="2075" spans="1:9" x14ac:dyDescent="0.3">
      <c r="A2075" s="1" t="s">
        <v>87</v>
      </c>
      <c r="B2075" s="1">
        <v>10</v>
      </c>
      <c r="C2075" s="1">
        <v>10</v>
      </c>
      <c r="D2075" s="1">
        <v>10</v>
      </c>
      <c r="F2075" s="1" t="s">
        <v>170</v>
      </c>
      <c r="G2075" s="1">
        <v>2</v>
      </c>
      <c r="H2075" s="1">
        <v>2</v>
      </c>
      <c r="I2075" s="1">
        <v>2</v>
      </c>
    </row>
    <row r="2076" spans="1:9" x14ac:dyDescent="0.3">
      <c r="A2076" s="1" t="s">
        <v>86</v>
      </c>
      <c r="B2076" s="1">
        <v>56</v>
      </c>
      <c r="C2076" s="1">
        <v>39</v>
      </c>
      <c r="D2076" s="1">
        <v>39</v>
      </c>
      <c r="F2076" s="1" t="s">
        <v>169</v>
      </c>
      <c r="G2076" s="1">
        <v>23</v>
      </c>
      <c r="H2076" s="1">
        <v>21</v>
      </c>
      <c r="I2076" s="1">
        <v>20</v>
      </c>
    </row>
    <row r="2077" spans="1:9" x14ac:dyDescent="0.3">
      <c r="A2077" s="1" t="s">
        <v>85</v>
      </c>
      <c r="B2077" s="1">
        <v>2</v>
      </c>
      <c r="C2077" s="1">
        <v>2</v>
      </c>
      <c r="D2077" s="1">
        <v>2</v>
      </c>
      <c r="F2077" s="1" t="s">
        <v>168</v>
      </c>
      <c r="G2077" s="1">
        <v>20</v>
      </c>
      <c r="H2077" s="1">
        <v>20</v>
      </c>
      <c r="I2077" s="1">
        <v>20</v>
      </c>
    </row>
    <row r="2078" spans="1:9" x14ac:dyDescent="0.3">
      <c r="A2078" s="1" t="s">
        <v>84</v>
      </c>
      <c r="B2078" s="1">
        <v>1</v>
      </c>
      <c r="C2078" s="1">
        <v>1</v>
      </c>
      <c r="D2078" s="1">
        <v>1</v>
      </c>
      <c r="F2078" s="1" t="s">
        <v>167</v>
      </c>
      <c r="G2078" s="1">
        <v>40</v>
      </c>
      <c r="H2078" s="1">
        <v>40</v>
      </c>
      <c r="I2078" s="1">
        <v>40</v>
      </c>
    </row>
    <row r="2079" spans="1:9" x14ac:dyDescent="0.3">
      <c r="A2079" s="1" t="s">
        <v>83</v>
      </c>
      <c r="B2079" s="1">
        <v>5</v>
      </c>
      <c r="C2079" s="1">
        <v>2</v>
      </c>
      <c r="D2079" s="1">
        <v>4</v>
      </c>
      <c r="F2079" s="1" t="s">
        <v>166</v>
      </c>
      <c r="G2079" s="1">
        <v>2</v>
      </c>
      <c r="H2079" s="1">
        <v>2</v>
      </c>
      <c r="I2079" s="1">
        <v>2</v>
      </c>
    </row>
    <row r="2080" spans="1:9" x14ac:dyDescent="0.3">
      <c r="A2080" s="1" t="s">
        <v>82</v>
      </c>
      <c r="B2080" s="1">
        <v>1</v>
      </c>
      <c r="C2080" s="1">
        <v>1</v>
      </c>
      <c r="D2080" s="1">
        <v>1</v>
      </c>
      <c r="F2080" s="1" t="s">
        <v>165</v>
      </c>
      <c r="G2080" s="1">
        <v>19</v>
      </c>
      <c r="H2080" s="1">
        <v>18</v>
      </c>
      <c r="I2080" s="1">
        <v>18</v>
      </c>
    </row>
    <row r="2081" spans="1:9" x14ac:dyDescent="0.3">
      <c r="A2081" s="1" t="s">
        <v>81</v>
      </c>
      <c r="B2081" s="1">
        <v>2</v>
      </c>
      <c r="C2081" s="1">
        <v>1</v>
      </c>
      <c r="D2081" s="1">
        <v>1</v>
      </c>
      <c r="F2081" s="1" t="s">
        <v>164</v>
      </c>
      <c r="G2081" s="1">
        <v>5</v>
      </c>
      <c r="H2081" s="1">
        <v>5</v>
      </c>
      <c r="I2081" s="1">
        <v>5</v>
      </c>
    </row>
    <row r="2082" spans="1:9" x14ac:dyDescent="0.3">
      <c r="A2082" s="1" t="s">
        <v>80</v>
      </c>
      <c r="B2082" s="1">
        <v>26</v>
      </c>
      <c r="C2082" s="1">
        <v>6</v>
      </c>
      <c r="D2082" s="1">
        <v>14</v>
      </c>
      <c r="F2082" s="1" t="s">
        <v>163</v>
      </c>
      <c r="G2082" s="1">
        <v>4</v>
      </c>
      <c r="H2082" s="1">
        <v>4</v>
      </c>
      <c r="I2082" s="1">
        <v>3</v>
      </c>
    </row>
    <row r="2083" spans="1:9" x14ac:dyDescent="0.3">
      <c r="A2083" s="1" t="s">
        <v>79</v>
      </c>
      <c r="B2083" s="1">
        <v>77</v>
      </c>
      <c r="C2083" s="1">
        <v>48</v>
      </c>
      <c r="D2083" s="1">
        <v>48</v>
      </c>
      <c r="F2083" s="1" t="s">
        <v>162</v>
      </c>
      <c r="G2083" s="1">
        <v>82</v>
      </c>
      <c r="H2083" s="1">
        <v>1</v>
      </c>
      <c r="I2083" s="1">
        <v>0</v>
      </c>
    </row>
    <row r="2084" spans="1:9" x14ac:dyDescent="0.3">
      <c r="A2084" s="1" t="s">
        <v>78</v>
      </c>
      <c r="B2084" s="1">
        <v>18</v>
      </c>
      <c r="C2084" s="1">
        <v>18</v>
      </c>
      <c r="D2084" s="1">
        <v>18</v>
      </c>
      <c r="F2084" s="1" t="s">
        <v>161</v>
      </c>
      <c r="G2084" s="1">
        <v>3</v>
      </c>
      <c r="H2084" s="1">
        <v>3</v>
      </c>
      <c r="I2084" s="1">
        <v>3</v>
      </c>
    </row>
    <row r="2085" spans="1:9" x14ac:dyDescent="0.3">
      <c r="A2085" s="1" t="s">
        <v>77</v>
      </c>
      <c r="B2085" s="1">
        <v>10</v>
      </c>
      <c r="C2085" s="1">
        <v>5</v>
      </c>
      <c r="D2085" s="1">
        <v>5</v>
      </c>
      <c r="F2085" s="1" t="s">
        <v>160</v>
      </c>
      <c r="G2085" s="1">
        <v>1</v>
      </c>
      <c r="H2085" s="1">
        <v>1</v>
      </c>
      <c r="I2085" s="1">
        <v>1</v>
      </c>
    </row>
    <row r="2086" spans="1:9" x14ac:dyDescent="0.3">
      <c r="A2086" s="1" t="s">
        <v>76</v>
      </c>
      <c r="B2086" s="1">
        <v>18</v>
      </c>
      <c r="C2086" s="1">
        <v>7</v>
      </c>
      <c r="D2086" s="1">
        <v>7</v>
      </c>
      <c r="F2086" s="1" t="s">
        <v>158</v>
      </c>
      <c r="G2086" s="1">
        <v>2</v>
      </c>
      <c r="H2086" s="1">
        <v>1</v>
      </c>
      <c r="I2086" s="1">
        <v>1</v>
      </c>
    </row>
    <row r="2087" spans="1:9" x14ac:dyDescent="0.3">
      <c r="A2087" s="1" t="s">
        <v>75</v>
      </c>
      <c r="B2087" s="1">
        <v>2</v>
      </c>
      <c r="C2087" s="1">
        <v>2</v>
      </c>
      <c r="D2087" s="1">
        <v>2</v>
      </c>
      <c r="F2087" s="1" t="s">
        <v>157</v>
      </c>
      <c r="G2087" s="1">
        <v>1</v>
      </c>
      <c r="H2087" s="1">
        <v>1</v>
      </c>
      <c r="I2087" s="1">
        <v>1</v>
      </c>
    </row>
    <row r="2088" spans="1:9" x14ac:dyDescent="0.3">
      <c r="A2088" s="1" t="s">
        <v>74</v>
      </c>
      <c r="B2088" s="1">
        <v>6</v>
      </c>
      <c r="C2088" s="1">
        <v>2</v>
      </c>
      <c r="D2088" s="1">
        <v>2</v>
      </c>
      <c r="F2088" s="1" t="s">
        <v>156</v>
      </c>
      <c r="G2088" s="1">
        <v>31</v>
      </c>
      <c r="H2088" s="1">
        <v>31</v>
      </c>
      <c r="I2088" s="1">
        <v>30</v>
      </c>
    </row>
    <row r="2089" spans="1:9" x14ac:dyDescent="0.3">
      <c r="A2089" s="1" t="s">
        <v>73</v>
      </c>
      <c r="B2089" s="1">
        <v>18</v>
      </c>
      <c r="C2089" s="1">
        <v>18</v>
      </c>
      <c r="D2089" s="1">
        <v>18</v>
      </c>
      <c r="F2089" s="1" t="s">
        <v>155</v>
      </c>
      <c r="G2089" s="1">
        <v>26</v>
      </c>
      <c r="H2089" s="1">
        <v>25</v>
      </c>
      <c r="I2089" s="1">
        <v>24</v>
      </c>
    </row>
    <row r="2090" spans="1:9" x14ac:dyDescent="0.3">
      <c r="A2090" s="1" t="s">
        <v>72</v>
      </c>
      <c r="B2090" s="1">
        <v>9</v>
      </c>
      <c r="C2090" s="1">
        <v>6</v>
      </c>
      <c r="D2090" s="1">
        <v>6</v>
      </c>
      <c r="F2090" s="1" t="s">
        <v>154</v>
      </c>
      <c r="G2090" s="1">
        <v>1</v>
      </c>
      <c r="H2090" s="1">
        <v>1</v>
      </c>
      <c r="I2090" s="1">
        <v>1</v>
      </c>
    </row>
    <row r="2091" spans="1:9" x14ac:dyDescent="0.3">
      <c r="A2091" s="1" t="s">
        <v>70</v>
      </c>
      <c r="B2091" s="1">
        <v>9</v>
      </c>
      <c r="C2091" s="1">
        <v>6</v>
      </c>
      <c r="D2091" s="1">
        <v>6</v>
      </c>
      <c r="F2091" s="1" t="s">
        <v>153</v>
      </c>
      <c r="G2091" s="1">
        <v>31</v>
      </c>
      <c r="H2091" s="1">
        <v>31</v>
      </c>
      <c r="I2091" s="1">
        <v>31</v>
      </c>
    </row>
    <row r="2092" spans="1:9" x14ac:dyDescent="0.3">
      <c r="A2092" s="1" t="s">
        <v>69</v>
      </c>
      <c r="B2092" s="1">
        <v>4</v>
      </c>
      <c r="C2092" s="1">
        <v>4</v>
      </c>
      <c r="D2092" s="1">
        <v>4</v>
      </c>
      <c r="F2092" s="1" t="s">
        <v>152</v>
      </c>
      <c r="G2092" s="1">
        <v>1</v>
      </c>
      <c r="H2092" s="1">
        <v>1</v>
      </c>
      <c r="I2092" s="1">
        <v>1</v>
      </c>
    </row>
    <row r="2093" spans="1:9" x14ac:dyDescent="0.3">
      <c r="A2093" s="1" t="s">
        <v>68</v>
      </c>
      <c r="B2093" s="1">
        <v>1</v>
      </c>
      <c r="C2093" s="1">
        <v>1</v>
      </c>
      <c r="D2093" s="1">
        <v>1</v>
      </c>
      <c r="F2093" s="1" t="s">
        <v>151</v>
      </c>
      <c r="G2093" s="1">
        <v>1</v>
      </c>
      <c r="H2093" s="1">
        <v>1</v>
      </c>
      <c r="I2093" s="1">
        <v>1</v>
      </c>
    </row>
    <row r="2094" spans="1:9" x14ac:dyDescent="0.3">
      <c r="A2094" s="1" t="s">
        <v>67</v>
      </c>
      <c r="B2094" s="1">
        <v>11</v>
      </c>
      <c r="C2094" s="1">
        <v>8</v>
      </c>
      <c r="D2094" s="1">
        <v>8</v>
      </c>
      <c r="F2094" s="1" t="s">
        <v>150</v>
      </c>
      <c r="G2094" s="1">
        <v>2</v>
      </c>
      <c r="H2094" s="1">
        <v>2</v>
      </c>
      <c r="I2094" s="1">
        <v>2</v>
      </c>
    </row>
    <row r="2095" spans="1:9" x14ac:dyDescent="0.3">
      <c r="A2095" s="1" t="s">
        <v>66</v>
      </c>
      <c r="B2095" s="1">
        <v>2</v>
      </c>
      <c r="C2095" s="1">
        <v>1</v>
      </c>
      <c r="D2095" s="1">
        <v>1</v>
      </c>
      <c r="F2095" s="1" t="s">
        <v>149</v>
      </c>
      <c r="G2095" s="1">
        <v>20</v>
      </c>
      <c r="H2095" s="1">
        <v>17</v>
      </c>
      <c r="I2095" s="1">
        <v>4</v>
      </c>
    </row>
    <row r="2096" spans="1:9" x14ac:dyDescent="0.3">
      <c r="A2096" s="1" t="s">
        <v>65</v>
      </c>
      <c r="B2096" s="1">
        <v>49</v>
      </c>
      <c r="C2096" s="1">
        <v>30</v>
      </c>
      <c r="D2096" s="1">
        <v>28</v>
      </c>
      <c r="F2096" s="1" t="s">
        <v>148</v>
      </c>
      <c r="G2096" s="1">
        <v>31</v>
      </c>
      <c r="H2096" s="1">
        <v>31</v>
      </c>
      <c r="I2096" s="1">
        <v>31</v>
      </c>
    </row>
    <row r="2097" spans="1:9" x14ac:dyDescent="0.3">
      <c r="A2097" s="1" t="s">
        <v>64</v>
      </c>
      <c r="B2097" s="1">
        <v>6</v>
      </c>
      <c r="C2097" s="1">
        <v>6</v>
      </c>
      <c r="D2097" s="1">
        <v>6</v>
      </c>
      <c r="F2097" s="1" t="s">
        <v>147</v>
      </c>
      <c r="G2097" s="1">
        <v>1</v>
      </c>
      <c r="H2097" s="1">
        <v>1</v>
      </c>
      <c r="I2097" s="1">
        <v>1</v>
      </c>
    </row>
    <row r="2098" spans="1:9" x14ac:dyDescent="0.3">
      <c r="A2098" s="1" t="s">
        <v>63</v>
      </c>
      <c r="B2098" s="1">
        <v>1</v>
      </c>
      <c r="C2098" s="1">
        <v>1</v>
      </c>
      <c r="D2098" s="1">
        <v>1</v>
      </c>
      <c r="F2098" s="1" t="s">
        <v>146</v>
      </c>
      <c r="G2098" s="1">
        <v>11</v>
      </c>
      <c r="H2098" s="1">
        <v>6</v>
      </c>
      <c r="I2098" s="1">
        <v>6</v>
      </c>
    </row>
    <row r="2099" spans="1:9" x14ac:dyDescent="0.3">
      <c r="A2099" s="1" t="s">
        <v>62</v>
      </c>
      <c r="B2099" s="1">
        <v>1</v>
      </c>
      <c r="C2099" s="1">
        <v>1</v>
      </c>
      <c r="D2099" s="1">
        <v>1</v>
      </c>
      <c r="F2099" s="1" t="s">
        <v>145</v>
      </c>
      <c r="G2099" s="1">
        <v>10</v>
      </c>
      <c r="H2099" s="1">
        <v>9</v>
      </c>
      <c r="I2099" s="1">
        <v>9</v>
      </c>
    </row>
    <row r="2100" spans="1:9" x14ac:dyDescent="0.3">
      <c r="A2100" s="1" t="s">
        <v>61</v>
      </c>
      <c r="B2100" s="1">
        <v>35</v>
      </c>
      <c r="C2100" s="1">
        <v>33</v>
      </c>
      <c r="D2100" s="1">
        <v>33</v>
      </c>
      <c r="F2100" s="1" t="s">
        <v>144</v>
      </c>
      <c r="G2100" s="1">
        <v>8</v>
      </c>
      <c r="H2100" s="1">
        <v>8</v>
      </c>
      <c r="I2100" s="1">
        <v>8</v>
      </c>
    </row>
    <row r="2101" spans="1:9" x14ac:dyDescent="0.3">
      <c r="A2101" s="1" t="s">
        <v>60</v>
      </c>
      <c r="B2101" s="1">
        <v>1</v>
      </c>
      <c r="C2101" s="1">
        <v>1</v>
      </c>
      <c r="D2101" s="1">
        <v>1</v>
      </c>
      <c r="F2101" s="1" t="s">
        <v>143</v>
      </c>
      <c r="G2101" s="1">
        <v>1</v>
      </c>
      <c r="H2101" s="1">
        <v>1</v>
      </c>
      <c r="I2101" s="1">
        <v>1</v>
      </c>
    </row>
    <row r="2102" spans="1:9" x14ac:dyDescent="0.3">
      <c r="A2102" s="1" t="s">
        <v>59</v>
      </c>
      <c r="B2102" s="1">
        <v>63</v>
      </c>
      <c r="C2102" s="1">
        <v>16</v>
      </c>
      <c r="D2102" s="1">
        <v>30</v>
      </c>
      <c r="F2102" s="1" t="s">
        <v>140</v>
      </c>
      <c r="G2102" s="1">
        <v>29</v>
      </c>
      <c r="H2102" s="1">
        <v>27</v>
      </c>
      <c r="I2102" s="1">
        <v>26</v>
      </c>
    </row>
    <row r="2103" spans="1:9" x14ac:dyDescent="0.3">
      <c r="A2103" s="1" t="s">
        <v>58</v>
      </c>
      <c r="B2103" s="1">
        <v>35</v>
      </c>
      <c r="C2103" s="1">
        <v>27</v>
      </c>
      <c r="D2103" s="1">
        <v>27</v>
      </c>
      <c r="F2103" s="1" t="s">
        <v>139</v>
      </c>
      <c r="G2103" s="1">
        <v>3</v>
      </c>
      <c r="H2103" s="1">
        <v>3</v>
      </c>
      <c r="I2103" s="1">
        <v>2</v>
      </c>
    </row>
    <row r="2104" spans="1:9" x14ac:dyDescent="0.3">
      <c r="A2104" s="1" t="s">
        <v>55</v>
      </c>
      <c r="B2104" s="1">
        <v>42</v>
      </c>
      <c r="C2104" s="1">
        <v>26</v>
      </c>
      <c r="D2104" s="1">
        <v>26</v>
      </c>
      <c r="F2104" s="1" t="s">
        <v>138</v>
      </c>
      <c r="G2104" s="1">
        <v>3</v>
      </c>
      <c r="H2104" s="1">
        <v>3</v>
      </c>
      <c r="I2104" s="1">
        <v>3</v>
      </c>
    </row>
    <row r="2105" spans="1:9" x14ac:dyDescent="0.3">
      <c r="A2105" s="1" t="s">
        <v>54</v>
      </c>
      <c r="B2105" s="1">
        <v>82</v>
      </c>
      <c r="C2105" s="1">
        <v>48</v>
      </c>
      <c r="D2105" s="1">
        <v>48</v>
      </c>
      <c r="F2105" s="1" t="s">
        <v>137</v>
      </c>
      <c r="G2105" s="1">
        <v>15</v>
      </c>
      <c r="H2105" s="1">
        <v>13</v>
      </c>
      <c r="I2105" s="1">
        <v>14</v>
      </c>
    </row>
    <row r="2106" spans="1:9" x14ac:dyDescent="0.3">
      <c r="A2106" s="1" t="s">
        <v>53</v>
      </c>
      <c r="B2106" s="1">
        <v>8</v>
      </c>
      <c r="C2106" s="1">
        <v>7</v>
      </c>
      <c r="D2106" s="1">
        <v>7</v>
      </c>
      <c r="F2106" s="1" t="s">
        <v>136</v>
      </c>
      <c r="G2106" s="1">
        <v>1</v>
      </c>
      <c r="H2106" s="1">
        <v>1</v>
      </c>
      <c r="I2106" s="1">
        <v>1</v>
      </c>
    </row>
    <row r="2107" spans="1:9" x14ac:dyDescent="0.3">
      <c r="A2107" s="1" t="s">
        <v>52</v>
      </c>
      <c r="B2107" s="1">
        <v>1</v>
      </c>
      <c r="C2107" s="1">
        <v>1</v>
      </c>
      <c r="D2107" s="1">
        <v>1</v>
      </c>
      <c r="F2107" s="1" t="s">
        <v>135</v>
      </c>
      <c r="G2107" s="1">
        <v>1</v>
      </c>
      <c r="H2107" s="1">
        <v>1</v>
      </c>
      <c r="I2107" s="1">
        <v>1</v>
      </c>
    </row>
    <row r="2108" spans="1:9" x14ac:dyDescent="0.3">
      <c r="A2108" s="1" t="s">
        <v>51</v>
      </c>
      <c r="B2108" s="1">
        <v>1</v>
      </c>
      <c r="C2108" s="1">
        <v>1</v>
      </c>
      <c r="D2108" s="1">
        <v>1</v>
      </c>
      <c r="F2108" s="1" t="s">
        <v>134</v>
      </c>
      <c r="G2108" s="1">
        <v>1</v>
      </c>
      <c r="H2108" s="1">
        <v>1</v>
      </c>
      <c r="I2108" s="1">
        <v>1</v>
      </c>
    </row>
    <row r="2109" spans="1:9" x14ac:dyDescent="0.3">
      <c r="A2109" s="1" t="s">
        <v>50</v>
      </c>
      <c r="B2109" s="1">
        <v>66</v>
      </c>
      <c r="C2109" s="1">
        <v>41</v>
      </c>
      <c r="D2109" s="1">
        <v>41</v>
      </c>
      <c r="F2109" s="1" t="s">
        <v>133</v>
      </c>
      <c r="G2109" s="1">
        <v>6</v>
      </c>
      <c r="H2109" s="1">
        <v>3</v>
      </c>
      <c r="I2109" s="1">
        <v>3</v>
      </c>
    </row>
    <row r="2110" spans="1:9" x14ac:dyDescent="0.3">
      <c r="A2110" s="1" t="s">
        <v>49</v>
      </c>
      <c r="B2110" s="1">
        <v>1</v>
      </c>
      <c r="C2110" s="1">
        <v>1</v>
      </c>
      <c r="D2110" s="1">
        <v>1</v>
      </c>
      <c r="F2110" s="1" t="s">
        <v>132</v>
      </c>
      <c r="G2110" s="1">
        <v>11</v>
      </c>
      <c r="H2110" s="1">
        <v>11</v>
      </c>
      <c r="I2110" s="1">
        <v>11</v>
      </c>
    </row>
    <row r="2111" spans="1:9" x14ac:dyDescent="0.3">
      <c r="A2111" s="1" t="s">
        <v>48</v>
      </c>
      <c r="B2111" s="1">
        <v>2</v>
      </c>
      <c r="C2111" s="1">
        <v>2</v>
      </c>
      <c r="D2111" s="1">
        <v>2</v>
      </c>
      <c r="F2111" s="1" t="s">
        <v>131</v>
      </c>
      <c r="G2111" s="1">
        <v>29</v>
      </c>
      <c r="H2111" s="1">
        <v>28</v>
      </c>
      <c r="I2111" s="1">
        <v>28</v>
      </c>
    </row>
    <row r="2112" spans="1:9" x14ac:dyDescent="0.3">
      <c r="A2112" s="1" t="s">
        <v>47</v>
      </c>
      <c r="B2112" s="1">
        <v>5</v>
      </c>
      <c r="C2112" s="1">
        <v>2</v>
      </c>
      <c r="D2112" s="1">
        <v>2</v>
      </c>
      <c r="F2112" s="1" t="s">
        <v>130</v>
      </c>
      <c r="G2112" s="1">
        <v>2</v>
      </c>
      <c r="H2112" s="1">
        <v>2</v>
      </c>
      <c r="I2112" s="1">
        <v>2</v>
      </c>
    </row>
    <row r="2113" spans="1:9" x14ac:dyDescent="0.3">
      <c r="A2113" s="1" t="s">
        <v>46</v>
      </c>
      <c r="B2113" s="1">
        <v>1</v>
      </c>
      <c r="C2113" s="1">
        <v>1</v>
      </c>
      <c r="D2113" s="1">
        <v>1</v>
      </c>
      <c r="F2113" s="1" t="s">
        <v>129</v>
      </c>
      <c r="G2113" s="1">
        <v>3</v>
      </c>
      <c r="H2113" s="1">
        <v>3</v>
      </c>
      <c r="I2113" s="1">
        <v>3</v>
      </c>
    </row>
    <row r="2114" spans="1:9" x14ac:dyDescent="0.3">
      <c r="A2114" s="1" t="s">
        <v>45</v>
      </c>
      <c r="B2114" s="1">
        <v>9</v>
      </c>
      <c r="C2114" s="1">
        <v>7</v>
      </c>
      <c r="D2114" s="1">
        <v>9</v>
      </c>
      <c r="F2114" s="1" t="s">
        <v>128</v>
      </c>
      <c r="G2114" s="1">
        <v>3</v>
      </c>
      <c r="H2114" s="1">
        <v>3</v>
      </c>
      <c r="I2114" s="1">
        <v>3</v>
      </c>
    </row>
    <row r="2115" spans="1:9" x14ac:dyDescent="0.3">
      <c r="A2115" s="1" t="s">
        <v>44</v>
      </c>
      <c r="B2115" s="1">
        <v>2</v>
      </c>
      <c r="C2115" s="1">
        <v>1</v>
      </c>
      <c r="D2115" s="1">
        <v>1</v>
      </c>
      <c r="F2115" s="1" t="s">
        <v>127</v>
      </c>
      <c r="G2115" s="1">
        <v>18</v>
      </c>
      <c r="H2115" s="1">
        <v>18</v>
      </c>
      <c r="I2115" s="1">
        <v>18</v>
      </c>
    </row>
    <row r="2116" spans="1:9" x14ac:dyDescent="0.3">
      <c r="A2116" s="1" t="s">
        <v>43</v>
      </c>
      <c r="B2116" s="1">
        <v>1</v>
      </c>
      <c r="C2116" s="1">
        <v>1</v>
      </c>
      <c r="D2116" s="1">
        <v>1</v>
      </c>
      <c r="F2116" s="1" t="s">
        <v>126</v>
      </c>
      <c r="G2116" s="1">
        <v>5</v>
      </c>
      <c r="H2116" s="1">
        <v>5</v>
      </c>
      <c r="I2116" s="1">
        <v>5</v>
      </c>
    </row>
    <row r="2117" spans="1:9" x14ac:dyDescent="0.3">
      <c r="A2117" s="1" t="s">
        <v>42</v>
      </c>
      <c r="B2117" s="1">
        <v>7</v>
      </c>
      <c r="C2117" s="1">
        <v>4</v>
      </c>
      <c r="D2117" s="1">
        <v>5</v>
      </c>
      <c r="F2117" s="1" t="s">
        <v>125</v>
      </c>
      <c r="G2117" s="1">
        <v>2</v>
      </c>
      <c r="H2117" s="1">
        <v>2</v>
      </c>
      <c r="I2117" s="1">
        <v>2</v>
      </c>
    </row>
    <row r="2118" spans="1:9" x14ac:dyDescent="0.3">
      <c r="A2118" s="1" t="s">
        <v>41</v>
      </c>
      <c r="B2118" s="1">
        <v>9</v>
      </c>
      <c r="C2118" s="1">
        <v>5</v>
      </c>
      <c r="D2118" s="1">
        <v>5</v>
      </c>
      <c r="F2118" s="1" t="s">
        <v>124</v>
      </c>
      <c r="G2118" s="1">
        <v>1</v>
      </c>
      <c r="H2118" s="1">
        <v>1</v>
      </c>
      <c r="I2118" s="1">
        <v>1</v>
      </c>
    </row>
    <row r="2119" spans="1:9" x14ac:dyDescent="0.3">
      <c r="A2119" s="1" t="s">
        <v>40</v>
      </c>
      <c r="B2119" s="1">
        <v>4</v>
      </c>
      <c r="C2119" s="1">
        <v>4</v>
      </c>
      <c r="D2119" s="1">
        <v>4</v>
      </c>
      <c r="F2119" s="1" t="s">
        <v>123</v>
      </c>
      <c r="G2119" s="1">
        <v>2</v>
      </c>
      <c r="H2119" s="1">
        <v>2</v>
      </c>
      <c r="I2119" s="1">
        <v>2</v>
      </c>
    </row>
    <row r="2120" spans="1:9" x14ac:dyDescent="0.3">
      <c r="A2120" s="1" t="s">
        <v>39</v>
      </c>
      <c r="B2120" s="1">
        <v>1</v>
      </c>
      <c r="C2120" s="1">
        <v>1</v>
      </c>
      <c r="D2120" s="1">
        <v>1</v>
      </c>
      <c r="F2120" s="1" t="s">
        <v>122</v>
      </c>
      <c r="G2120" s="1">
        <v>18</v>
      </c>
      <c r="H2120" s="1">
        <v>18</v>
      </c>
      <c r="I2120" s="1">
        <v>18</v>
      </c>
    </row>
    <row r="2121" spans="1:9" x14ac:dyDescent="0.3">
      <c r="A2121" s="1" t="s">
        <v>37</v>
      </c>
      <c r="B2121" s="1">
        <v>48</v>
      </c>
      <c r="C2121" s="1">
        <v>44</v>
      </c>
      <c r="D2121" s="1">
        <v>43</v>
      </c>
      <c r="F2121" s="1" t="s">
        <v>121</v>
      </c>
      <c r="G2121" s="1">
        <v>1</v>
      </c>
      <c r="H2121" s="1">
        <v>1</v>
      </c>
      <c r="I2121" s="1">
        <v>1</v>
      </c>
    </row>
    <row r="2122" spans="1:9" x14ac:dyDescent="0.3">
      <c r="A2122" s="1" t="s">
        <v>35</v>
      </c>
      <c r="B2122" s="1">
        <v>15</v>
      </c>
      <c r="C2122" s="1">
        <v>10</v>
      </c>
      <c r="D2122" s="1">
        <v>10</v>
      </c>
      <c r="F2122" s="1" t="s">
        <v>120</v>
      </c>
      <c r="G2122" s="1">
        <v>5</v>
      </c>
      <c r="H2122" s="1">
        <v>2</v>
      </c>
      <c r="I2122" s="1">
        <v>2</v>
      </c>
    </row>
    <row r="2123" spans="1:9" x14ac:dyDescent="0.3">
      <c r="A2123" s="1" t="s">
        <v>34</v>
      </c>
      <c r="B2123" s="1">
        <v>1</v>
      </c>
      <c r="C2123" s="1">
        <v>1</v>
      </c>
      <c r="D2123" s="1">
        <v>1</v>
      </c>
      <c r="F2123" s="1" t="s">
        <v>119</v>
      </c>
      <c r="G2123" s="1">
        <v>21</v>
      </c>
      <c r="H2123" s="1">
        <v>21</v>
      </c>
      <c r="I2123" s="1">
        <v>21</v>
      </c>
    </row>
    <row r="2124" spans="1:9" x14ac:dyDescent="0.3">
      <c r="A2124" s="1" t="s">
        <v>33</v>
      </c>
      <c r="B2124" s="1">
        <v>1</v>
      </c>
      <c r="C2124" s="1">
        <v>1</v>
      </c>
      <c r="D2124" s="1">
        <v>1</v>
      </c>
      <c r="F2124" s="1" t="s">
        <v>118</v>
      </c>
      <c r="G2124" s="1">
        <v>4</v>
      </c>
      <c r="H2124" s="1">
        <v>3</v>
      </c>
      <c r="I2124" s="1">
        <v>2</v>
      </c>
    </row>
    <row r="2125" spans="1:9" x14ac:dyDescent="0.3">
      <c r="A2125" s="1" t="s">
        <v>31</v>
      </c>
      <c r="B2125" s="1">
        <v>35</v>
      </c>
      <c r="C2125" s="1">
        <v>29</v>
      </c>
      <c r="D2125" s="1">
        <v>29</v>
      </c>
      <c r="F2125" s="1" t="s">
        <v>117</v>
      </c>
      <c r="G2125" s="1">
        <v>22</v>
      </c>
      <c r="H2125" s="1">
        <v>22</v>
      </c>
      <c r="I2125" s="1">
        <v>22</v>
      </c>
    </row>
    <row r="2126" spans="1:9" x14ac:dyDescent="0.3">
      <c r="A2126" s="1" t="s">
        <v>30</v>
      </c>
      <c r="B2126" s="1">
        <v>36</v>
      </c>
      <c r="C2126" s="1">
        <v>14</v>
      </c>
      <c r="D2126" s="1">
        <v>14</v>
      </c>
      <c r="F2126" s="1" t="s">
        <v>116</v>
      </c>
      <c r="G2126" s="1">
        <v>1</v>
      </c>
      <c r="H2126" s="1">
        <v>1</v>
      </c>
      <c r="I2126" s="1">
        <v>1</v>
      </c>
    </row>
    <row r="2127" spans="1:9" x14ac:dyDescent="0.3">
      <c r="A2127" s="1" t="s">
        <v>29</v>
      </c>
      <c r="B2127" s="1">
        <v>48</v>
      </c>
      <c r="C2127" s="1">
        <v>38</v>
      </c>
      <c r="D2127" s="1">
        <v>38</v>
      </c>
      <c r="F2127" s="1" t="s">
        <v>115</v>
      </c>
      <c r="G2127" s="1">
        <v>1</v>
      </c>
      <c r="H2127" s="1">
        <v>1</v>
      </c>
      <c r="I2127" s="1">
        <v>1</v>
      </c>
    </row>
    <row r="2128" spans="1:9" x14ac:dyDescent="0.3">
      <c r="A2128" s="1" t="s">
        <v>28</v>
      </c>
      <c r="B2128" s="1">
        <v>48</v>
      </c>
      <c r="C2128" s="1">
        <v>18</v>
      </c>
      <c r="D2128" s="1">
        <v>18</v>
      </c>
      <c r="F2128" s="1" t="s">
        <v>113</v>
      </c>
      <c r="G2128" s="1">
        <v>4</v>
      </c>
      <c r="H2128" s="1">
        <v>4</v>
      </c>
      <c r="I2128" s="1">
        <v>4</v>
      </c>
    </row>
    <row r="2129" spans="1:9" x14ac:dyDescent="0.3">
      <c r="A2129" s="1" t="s">
        <v>27</v>
      </c>
      <c r="B2129" s="1">
        <v>5</v>
      </c>
      <c r="C2129" s="1">
        <v>3</v>
      </c>
      <c r="D2129" s="1">
        <v>3</v>
      </c>
      <c r="F2129" s="1" t="s">
        <v>112</v>
      </c>
      <c r="G2129" s="1">
        <v>4</v>
      </c>
      <c r="H2129" s="1">
        <v>4</v>
      </c>
      <c r="I2129" s="1">
        <v>4</v>
      </c>
    </row>
    <row r="2130" spans="1:9" x14ac:dyDescent="0.3">
      <c r="A2130" s="1" t="s">
        <v>26</v>
      </c>
      <c r="B2130" s="1">
        <v>5</v>
      </c>
      <c r="C2130" s="1">
        <v>5</v>
      </c>
      <c r="D2130" s="1">
        <v>5</v>
      </c>
      <c r="F2130" s="1" t="s">
        <v>111</v>
      </c>
      <c r="G2130" s="1">
        <v>3</v>
      </c>
      <c r="H2130" s="1">
        <v>3</v>
      </c>
      <c r="I2130" s="1">
        <v>3</v>
      </c>
    </row>
    <row r="2131" spans="1:9" x14ac:dyDescent="0.3">
      <c r="A2131" s="1" t="s">
        <v>25</v>
      </c>
      <c r="B2131" s="1">
        <v>1</v>
      </c>
      <c r="C2131" s="1">
        <v>1</v>
      </c>
      <c r="D2131" s="1">
        <v>1</v>
      </c>
      <c r="F2131" s="1" t="s">
        <v>110</v>
      </c>
      <c r="G2131" s="1">
        <v>2</v>
      </c>
      <c r="H2131" s="1">
        <v>1</v>
      </c>
      <c r="I2131" s="1">
        <v>1</v>
      </c>
    </row>
    <row r="2132" spans="1:9" x14ac:dyDescent="0.3">
      <c r="A2132" s="1" t="s">
        <v>24</v>
      </c>
      <c r="B2132" s="1">
        <v>2</v>
      </c>
      <c r="C2132" s="1">
        <v>2</v>
      </c>
      <c r="D2132" s="1">
        <v>2</v>
      </c>
      <c r="F2132" s="1" t="s">
        <v>109</v>
      </c>
      <c r="G2132" s="1">
        <v>11</v>
      </c>
      <c r="H2132" s="1">
        <v>7</v>
      </c>
      <c r="I2132" s="1">
        <v>7</v>
      </c>
    </row>
    <row r="2133" spans="1:9" x14ac:dyDescent="0.3">
      <c r="A2133" s="1" t="s">
        <v>22</v>
      </c>
      <c r="B2133" s="1">
        <v>36</v>
      </c>
      <c r="C2133" s="1">
        <v>30</v>
      </c>
      <c r="D2133" s="1">
        <v>30</v>
      </c>
      <c r="F2133" s="1" t="s">
        <v>107</v>
      </c>
      <c r="G2133" s="1">
        <v>1</v>
      </c>
      <c r="H2133" s="1">
        <v>1</v>
      </c>
      <c r="I2133" s="1">
        <v>0</v>
      </c>
    </row>
    <row r="2134" spans="1:9" x14ac:dyDescent="0.3">
      <c r="A2134" s="1" t="s">
        <v>21</v>
      </c>
      <c r="B2134" s="1">
        <v>1</v>
      </c>
      <c r="C2134" s="1">
        <v>1</v>
      </c>
      <c r="D2134" s="1">
        <v>1</v>
      </c>
      <c r="F2134" s="1" t="s">
        <v>106</v>
      </c>
      <c r="G2134" s="1">
        <v>32</v>
      </c>
      <c r="H2134" s="1">
        <v>16</v>
      </c>
      <c r="I2134" s="1">
        <v>16</v>
      </c>
    </row>
    <row r="2135" spans="1:9" x14ac:dyDescent="0.3">
      <c r="A2135" s="1" t="s">
        <v>20</v>
      </c>
      <c r="B2135" s="1">
        <v>2</v>
      </c>
      <c r="C2135" s="1">
        <v>2</v>
      </c>
      <c r="D2135" s="1">
        <v>2</v>
      </c>
      <c r="F2135" s="1" t="s">
        <v>105</v>
      </c>
      <c r="G2135" s="1">
        <v>1</v>
      </c>
      <c r="H2135" s="1">
        <v>1</v>
      </c>
      <c r="I2135" s="1">
        <v>1</v>
      </c>
    </row>
    <row r="2136" spans="1:9" x14ac:dyDescent="0.3">
      <c r="A2136" s="1" t="s">
        <v>19</v>
      </c>
      <c r="B2136" s="1">
        <v>37</v>
      </c>
      <c r="C2136" s="1">
        <v>29</v>
      </c>
      <c r="D2136" s="1">
        <v>32</v>
      </c>
      <c r="F2136" s="1" t="s">
        <v>104</v>
      </c>
      <c r="G2136" s="1">
        <v>18</v>
      </c>
      <c r="H2136" s="1">
        <v>17</v>
      </c>
      <c r="I2136" s="1">
        <v>17</v>
      </c>
    </row>
    <row r="2137" spans="1:9" x14ac:dyDescent="0.3">
      <c r="A2137" s="1" t="s">
        <v>18</v>
      </c>
      <c r="B2137" s="1">
        <v>5</v>
      </c>
      <c r="C2137" s="1">
        <v>2</v>
      </c>
      <c r="D2137" s="1">
        <v>1</v>
      </c>
      <c r="F2137" s="1" t="s">
        <v>103</v>
      </c>
      <c r="G2137" s="1">
        <v>1</v>
      </c>
      <c r="H2137" s="1">
        <v>1</v>
      </c>
      <c r="I2137" s="1">
        <v>1</v>
      </c>
    </row>
    <row r="2138" spans="1:9" x14ac:dyDescent="0.3">
      <c r="A2138" s="1" t="s">
        <v>17</v>
      </c>
      <c r="B2138" s="1">
        <v>1</v>
      </c>
      <c r="C2138" s="1">
        <v>1</v>
      </c>
      <c r="D2138" s="1">
        <v>1</v>
      </c>
      <c r="F2138" s="1" t="s">
        <v>102</v>
      </c>
      <c r="G2138" s="1">
        <v>23</v>
      </c>
      <c r="H2138" s="1">
        <v>22</v>
      </c>
      <c r="I2138" s="1">
        <v>21</v>
      </c>
    </row>
    <row r="2139" spans="1:9" x14ac:dyDescent="0.3">
      <c r="A2139" s="1" t="s">
        <v>16</v>
      </c>
      <c r="B2139" s="1">
        <v>4</v>
      </c>
      <c r="C2139" s="1">
        <v>4</v>
      </c>
      <c r="D2139" s="1">
        <v>4</v>
      </c>
      <c r="F2139" s="1" t="s">
        <v>101</v>
      </c>
      <c r="G2139" s="1">
        <v>1</v>
      </c>
      <c r="H2139" s="1">
        <v>1</v>
      </c>
      <c r="I2139" s="1">
        <v>1</v>
      </c>
    </row>
    <row r="2140" spans="1:9" x14ac:dyDescent="0.3">
      <c r="A2140" s="1" t="s">
        <v>15</v>
      </c>
      <c r="B2140" s="1">
        <v>2</v>
      </c>
      <c r="C2140" s="1">
        <v>2</v>
      </c>
      <c r="D2140" s="1">
        <v>2</v>
      </c>
      <c r="F2140" s="1" t="s">
        <v>100</v>
      </c>
      <c r="G2140" s="1">
        <v>7</v>
      </c>
      <c r="H2140" s="1">
        <v>7</v>
      </c>
      <c r="I2140" s="1">
        <v>6</v>
      </c>
    </row>
    <row r="2141" spans="1:9" x14ac:dyDescent="0.3">
      <c r="A2141" s="1" t="s">
        <v>14</v>
      </c>
      <c r="B2141" s="1">
        <v>8</v>
      </c>
      <c r="C2141" s="1">
        <v>7</v>
      </c>
      <c r="D2141" s="1">
        <v>8</v>
      </c>
      <c r="F2141" s="1" t="s">
        <v>99</v>
      </c>
      <c r="G2141" s="1">
        <v>1</v>
      </c>
      <c r="H2141" s="1">
        <v>1</v>
      </c>
      <c r="I2141" s="1">
        <v>1</v>
      </c>
    </row>
    <row r="2142" spans="1:9" x14ac:dyDescent="0.3">
      <c r="A2142" s="1" t="s">
        <v>13</v>
      </c>
      <c r="B2142" s="1">
        <v>5</v>
      </c>
      <c r="C2142" s="1">
        <v>5</v>
      </c>
      <c r="D2142" s="1">
        <v>5</v>
      </c>
      <c r="F2142" s="1" t="s">
        <v>98</v>
      </c>
      <c r="G2142" s="1">
        <v>1</v>
      </c>
      <c r="H2142" s="1">
        <v>1</v>
      </c>
      <c r="I2142" s="1">
        <v>1</v>
      </c>
    </row>
    <row r="2143" spans="1:9" x14ac:dyDescent="0.3">
      <c r="A2143" s="1" t="s">
        <v>12</v>
      </c>
      <c r="B2143" s="1">
        <v>1</v>
      </c>
      <c r="C2143" s="1">
        <v>1</v>
      </c>
      <c r="D2143" s="1">
        <v>1</v>
      </c>
      <c r="F2143" s="1" t="s">
        <v>97</v>
      </c>
      <c r="G2143" s="1">
        <v>1</v>
      </c>
      <c r="H2143" s="1">
        <v>1</v>
      </c>
      <c r="I2143" s="1">
        <v>1</v>
      </c>
    </row>
    <row r="2144" spans="1:9" x14ac:dyDescent="0.3">
      <c r="A2144" s="1" t="s">
        <v>11</v>
      </c>
      <c r="B2144" s="1">
        <v>7</v>
      </c>
      <c r="C2144" s="1">
        <v>5</v>
      </c>
      <c r="D2144" s="1">
        <v>5</v>
      </c>
      <c r="F2144" s="1" t="s">
        <v>96</v>
      </c>
      <c r="G2144" s="1">
        <v>38</v>
      </c>
      <c r="H2144" s="1">
        <v>30</v>
      </c>
      <c r="I2144" s="1">
        <v>30</v>
      </c>
    </row>
    <row r="2145" spans="1:9" x14ac:dyDescent="0.3">
      <c r="A2145" s="1" t="s">
        <v>10</v>
      </c>
      <c r="B2145" s="1">
        <v>76</v>
      </c>
      <c r="C2145" s="1">
        <v>44</v>
      </c>
      <c r="D2145" s="1">
        <v>44</v>
      </c>
      <c r="F2145" s="1" t="s">
        <v>95</v>
      </c>
      <c r="G2145" s="1">
        <v>122</v>
      </c>
      <c r="H2145" s="1">
        <v>1</v>
      </c>
      <c r="I2145" s="1">
        <v>0</v>
      </c>
    </row>
    <row r="2146" spans="1:9" x14ac:dyDescent="0.3">
      <c r="A2146" s="1" t="s">
        <v>9</v>
      </c>
      <c r="B2146" s="1">
        <v>28</v>
      </c>
      <c r="C2146" s="1">
        <v>25</v>
      </c>
      <c r="D2146" s="1">
        <v>25</v>
      </c>
      <c r="F2146" s="1" t="s">
        <v>94</v>
      </c>
      <c r="G2146" s="1">
        <v>3</v>
      </c>
      <c r="H2146" s="1">
        <v>3</v>
      </c>
      <c r="I2146" s="1">
        <v>3</v>
      </c>
    </row>
    <row r="2147" spans="1:9" x14ac:dyDescent="0.3">
      <c r="A2147" s="1" t="s">
        <v>8</v>
      </c>
      <c r="B2147" s="1">
        <v>32</v>
      </c>
      <c r="C2147" s="1">
        <v>24</v>
      </c>
      <c r="D2147" s="1">
        <v>24</v>
      </c>
      <c r="F2147" s="1" t="s">
        <v>93</v>
      </c>
      <c r="G2147" s="1">
        <v>3</v>
      </c>
      <c r="H2147" s="1">
        <v>3</v>
      </c>
      <c r="I2147" s="1">
        <v>3</v>
      </c>
    </row>
    <row r="2148" spans="1:9" x14ac:dyDescent="0.3">
      <c r="A2148" s="1" t="s">
        <v>7</v>
      </c>
      <c r="B2148" s="1">
        <v>50</v>
      </c>
      <c r="C2148" s="1">
        <v>40</v>
      </c>
      <c r="D2148" s="1">
        <v>40</v>
      </c>
      <c r="F2148" s="1" t="s">
        <v>92</v>
      </c>
      <c r="G2148" s="1">
        <v>1</v>
      </c>
      <c r="H2148" s="1">
        <v>1</v>
      </c>
      <c r="I2148" s="1">
        <v>1</v>
      </c>
    </row>
    <row r="2149" spans="1:9" x14ac:dyDescent="0.3">
      <c r="A2149" s="1" t="s">
        <v>6</v>
      </c>
      <c r="B2149" s="1">
        <v>2</v>
      </c>
      <c r="C2149" s="1">
        <v>2</v>
      </c>
      <c r="D2149" s="1">
        <v>2</v>
      </c>
      <c r="F2149" s="1" t="s">
        <v>91</v>
      </c>
      <c r="G2149" s="1">
        <v>1</v>
      </c>
      <c r="H2149" s="1">
        <v>1</v>
      </c>
      <c r="I2149" s="1">
        <v>1</v>
      </c>
    </row>
    <row r="2150" spans="1:9" x14ac:dyDescent="0.3">
      <c r="A2150" s="1" t="s">
        <v>5</v>
      </c>
      <c r="B2150" s="1">
        <v>3</v>
      </c>
      <c r="C2150" s="1">
        <v>2</v>
      </c>
      <c r="D2150" s="1">
        <v>2</v>
      </c>
      <c r="F2150" s="1" t="s">
        <v>90</v>
      </c>
      <c r="G2150" s="1">
        <v>5</v>
      </c>
      <c r="H2150" s="1">
        <v>5</v>
      </c>
      <c r="I2150" s="1">
        <v>5</v>
      </c>
    </row>
    <row r="2151" spans="1:9" x14ac:dyDescent="0.3">
      <c r="A2151" s="1" t="s">
        <v>4</v>
      </c>
      <c r="B2151" s="1">
        <v>9</v>
      </c>
      <c r="C2151" s="1">
        <v>9</v>
      </c>
      <c r="D2151" s="1">
        <v>9</v>
      </c>
      <c r="F2151" s="1" t="s">
        <v>89</v>
      </c>
      <c r="G2151" s="1">
        <v>2</v>
      </c>
      <c r="H2151" s="1">
        <v>2</v>
      </c>
      <c r="I2151" s="1">
        <v>2</v>
      </c>
    </row>
    <row r="2152" spans="1:9" x14ac:dyDescent="0.3">
      <c r="A2152" s="1" t="s">
        <v>2</v>
      </c>
      <c r="B2152" s="1">
        <v>8</v>
      </c>
      <c r="C2152" s="1">
        <v>5</v>
      </c>
      <c r="D2152" s="1">
        <v>5</v>
      </c>
      <c r="F2152" s="1" t="s">
        <v>88</v>
      </c>
      <c r="G2152" s="1">
        <v>43</v>
      </c>
      <c r="H2152" s="1">
        <v>41</v>
      </c>
      <c r="I2152" s="1">
        <v>41</v>
      </c>
    </row>
    <row r="2153" spans="1:9" x14ac:dyDescent="0.3">
      <c r="A2153" s="1" t="s">
        <v>1</v>
      </c>
      <c r="B2153" s="1">
        <v>50</v>
      </c>
      <c r="C2153" s="1">
        <v>29</v>
      </c>
      <c r="D2153" s="1">
        <v>31</v>
      </c>
      <c r="F2153" s="1" t="s">
        <v>87</v>
      </c>
      <c r="G2153" s="1">
        <v>11</v>
      </c>
      <c r="H2153" s="1">
        <v>10</v>
      </c>
      <c r="I2153" s="1">
        <v>10</v>
      </c>
    </row>
    <row r="2154" spans="1:9" x14ac:dyDescent="0.3">
      <c r="A2154" s="1" t="s">
        <v>0</v>
      </c>
      <c r="B2154" s="1">
        <v>2</v>
      </c>
      <c r="C2154" s="1">
        <v>1</v>
      </c>
      <c r="D2154" s="1">
        <v>2</v>
      </c>
      <c r="F2154" s="1" t="s">
        <v>86</v>
      </c>
      <c r="G2154" s="1">
        <v>56</v>
      </c>
      <c r="H2154" s="1">
        <v>40</v>
      </c>
      <c r="I2154" s="1">
        <v>39</v>
      </c>
    </row>
    <row r="2155" spans="1:9" x14ac:dyDescent="0.3">
      <c r="F2155" s="1" t="s">
        <v>85</v>
      </c>
      <c r="G2155" s="1">
        <v>3</v>
      </c>
      <c r="H2155" s="1">
        <v>2</v>
      </c>
      <c r="I2155" s="1">
        <v>2</v>
      </c>
    </row>
    <row r="2156" spans="1:9" x14ac:dyDescent="0.3">
      <c r="F2156" s="1" t="s">
        <v>84</v>
      </c>
      <c r="G2156" s="1">
        <v>1</v>
      </c>
      <c r="H2156" s="1">
        <v>1</v>
      </c>
      <c r="I2156" s="1">
        <v>1</v>
      </c>
    </row>
    <row r="2157" spans="1:9" x14ac:dyDescent="0.3">
      <c r="F2157" s="1" t="s">
        <v>83</v>
      </c>
      <c r="G2157" s="1">
        <v>2</v>
      </c>
      <c r="H2157" s="1">
        <v>2</v>
      </c>
      <c r="I2157" s="1">
        <v>2</v>
      </c>
    </row>
    <row r="2158" spans="1:9" x14ac:dyDescent="0.3">
      <c r="F2158" s="1" t="s">
        <v>82</v>
      </c>
      <c r="G2158" s="1">
        <v>1</v>
      </c>
      <c r="H2158" s="1">
        <v>1</v>
      </c>
      <c r="I2158" s="1">
        <v>1</v>
      </c>
    </row>
    <row r="2159" spans="1:9" x14ac:dyDescent="0.3">
      <c r="F2159" s="1" t="s">
        <v>81</v>
      </c>
      <c r="G2159" s="1">
        <v>1</v>
      </c>
      <c r="H2159" s="1">
        <v>1</v>
      </c>
      <c r="I2159" s="1">
        <v>1</v>
      </c>
    </row>
    <row r="2160" spans="1:9" x14ac:dyDescent="0.3">
      <c r="F2160" s="1" t="s">
        <v>80</v>
      </c>
      <c r="G2160" s="1">
        <v>6</v>
      </c>
      <c r="H2160" s="1">
        <v>6</v>
      </c>
      <c r="I2160" s="1">
        <v>6</v>
      </c>
    </row>
    <row r="2161" spans="6:9" x14ac:dyDescent="0.3">
      <c r="F2161" s="1" t="s">
        <v>79</v>
      </c>
      <c r="G2161" s="1">
        <v>54</v>
      </c>
      <c r="H2161" s="1">
        <v>49</v>
      </c>
      <c r="I2161" s="1">
        <v>48</v>
      </c>
    </row>
    <row r="2162" spans="6:9" x14ac:dyDescent="0.3">
      <c r="F2162" s="1" t="s">
        <v>78</v>
      </c>
      <c r="G2162" s="1">
        <v>19</v>
      </c>
      <c r="H2162" s="1">
        <v>19</v>
      </c>
      <c r="I2162" s="1">
        <v>18</v>
      </c>
    </row>
    <row r="2163" spans="6:9" x14ac:dyDescent="0.3">
      <c r="F2163" s="1" t="s">
        <v>77</v>
      </c>
      <c r="G2163" s="1">
        <v>5</v>
      </c>
      <c r="H2163" s="1">
        <v>5</v>
      </c>
      <c r="I2163" s="1">
        <v>5</v>
      </c>
    </row>
    <row r="2164" spans="6:9" x14ac:dyDescent="0.3">
      <c r="F2164" s="1" t="s">
        <v>76</v>
      </c>
      <c r="G2164" s="1">
        <v>7</v>
      </c>
      <c r="H2164" s="1">
        <v>7</v>
      </c>
      <c r="I2164" s="1">
        <v>7</v>
      </c>
    </row>
    <row r="2165" spans="6:9" x14ac:dyDescent="0.3">
      <c r="F2165" s="1" t="s">
        <v>75</v>
      </c>
      <c r="G2165" s="1">
        <v>2</v>
      </c>
      <c r="H2165" s="1">
        <v>2</v>
      </c>
      <c r="I2165" s="1">
        <v>2</v>
      </c>
    </row>
    <row r="2166" spans="6:9" x14ac:dyDescent="0.3">
      <c r="F2166" s="1" t="s">
        <v>74</v>
      </c>
      <c r="G2166" s="1">
        <v>3</v>
      </c>
      <c r="H2166" s="1">
        <v>3</v>
      </c>
      <c r="I2166" s="1">
        <v>2</v>
      </c>
    </row>
    <row r="2167" spans="6:9" x14ac:dyDescent="0.3">
      <c r="F2167" s="1" t="s">
        <v>73</v>
      </c>
      <c r="G2167" s="1">
        <v>36</v>
      </c>
      <c r="H2167" s="1">
        <v>18</v>
      </c>
      <c r="I2167" s="1">
        <v>18</v>
      </c>
    </row>
    <row r="2168" spans="6:9" x14ac:dyDescent="0.3">
      <c r="F2168" s="1" t="s">
        <v>72</v>
      </c>
      <c r="G2168" s="1">
        <v>7</v>
      </c>
      <c r="H2168" s="1">
        <v>7</v>
      </c>
      <c r="I2168" s="1">
        <v>6</v>
      </c>
    </row>
    <row r="2169" spans="6:9" x14ac:dyDescent="0.3">
      <c r="F2169" s="1" t="s">
        <v>71</v>
      </c>
      <c r="G2169" s="1">
        <v>57</v>
      </c>
      <c r="H2169" s="1">
        <v>1</v>
      </c>
      <c r="I2169" s="1">
        <v>0</v>
      </c>
    </row>
    <row r="2170" spans="6:9" x14ac:dyDescent="0.3">
      <c r="F2170" s="1" t="s">
        <v>70</v>
      </c>
      <c r="G2170" s="1">
        <v>6</v>
      </c>
      <c r="H2170" s="1">
        <v>6</v>
      </c>
      <c r="I2170" s="1">
        <v>6</v>
      </c>
    </row>
    <row r="2171" spans="6:9" x14ac:dyDescent="0.3">
      <c r="F2171" s="1" t="s">
        <v>69</v>
      </c>
      <c r="G2171" s="1">
        <v>4</v>
      </c>
      <c r="H2171" s="1">
        <v>4</v>
      </c>
      <c r="I2171" s="1">
        <v>4</v>
      </c>
    </row>
    <row r="2172" spans="6:9" x14ac:dyDescent="0.3">
      <c r="F2172" s="1" t="s">
        <v>68</v>
      </c>
      <c r="G2172" s="1">
        <v>1</v>
      </c>
      <c r="H2172" s="1">
        <v>1</v>
      </c>
      <c r="I2172" s="1">
        <v>1</v>
      </c>
    </row>
    <row r="2173" spans="6:9" x14ac:dyDescent="0.3">
      <c r="F2173" s="1" t="s">
        <v>67</v>
      </c>
      <c r="G2173" s="1">
        <v>8</v>
      </c>
      <c r="H2173" s="1">
        <v>8</v>
      </c>
      <c r="I2173" s="1">
        <v>8</v>
      </c>
    </row>
    <row r="2174" spans="6:9" x14ac:dyDescent="0.3">
      <c r="F2174" s="1" t="s">
        <v>66</v>
      </c>
      <c r="G2174" s="1">
        <v>1</v>
      </c>
      <c r="H2174" s="1">
        <v>1</v>
      </c>
      <c r="I2174" s="1">
        <v>1</v>
      </c>
    </row>
    <row r="2175" spans="6:9" x14ac:dyDescent="0.3">
      <c r="F2175" s="1" t="s">
        <v>65</v>
      </c>
      <c r="G2175" s="1">
        <v>30</v>
      </c>
      <c r="H2175" s="1">
        <v>30</v>
      </c>
      <c r="I2175" s="1">
        <v>28</v>
      </c>
    </row>
    <row r="2176" spans="6:9" x14ac:dyDescent="0.3">
      <c r="F2176" s="1" t="s">
        <v>64</v>
      </c>
      <c r="G2176" s="1">
        <v>6</v>
      </c>
      <c r="H2176" s="1">
        <v>6</v>
      </c>
      <c r="I2176" s="1">
        <v>6</v>
      </c>
    </row>
    <row r="2177" spans="6:9" x14ac:dyDescent="0.3">
      <c r="F2177" s="1" t="s">
        <v>63</v>
      </c>
      <c r="G2177" s="1">
        <v>1</v>
      </c>
      <c r="H2177" s="1">
        <v>1</v>
      </c>
      <c r="I2177" s="1">
        <v>1</v>
      </c>
    </row>
    <row r="2178" spans="6:9" x14ac:dyDescent="0.3">
      <c r="F2178" s="1" t="s">
        <v>62</v>
      </c>
      <c r="G2178" s="1">
        <v>1</v>
      </c>
      <c r="H2178" s="1">
        <v>1</v>
      </c>
      <c r="I2178" s="1">
        <v>1</v>
      </c>
    </row>
    <row r="2179" spans="6:9" x14ac:dyDescent="0.3">
      <c r="F2179" s="1" t="s">
        <v>61</v>
      </c>
      <c r="G2179" s="1">
        <v>70</v>
      </c>
      <c r="H2179" s="1">
        <v>33</v>
      </c>
      <c r="I2179" s="1">
        <v>33</v>
      </c>
    </row>
    <row r="2180" spans="6:9" x14ac:dyDescent="0.3">
      <c r="F2180" s="1" t="s">
        <v>60</v>
      </c>
      <c r="G2180" s="1">
        <v>1</v>
      </c>
      <c r="H2180" s="1">
        <v>1</v>
      </c>
      <c r="I2180" s="1">
        <v>1</v>
      </c>
    </row>
    <row r="2181" spans="6:9" x14ac:dyDescent="0.3">
      <c r="F2181" s="1" t="s">
        <v>59</v>
      </c>
      <c r="G2181" s="1">
        <v>28</v>
      </c>
      <c r="H2181" s="1">
        <v>16</v>
      </c>
      <c r="I2181" s="1">
        <v>14</v>
      </c>
    </row>
    <row r="2182" spans="6:9" x14ac:dyDescent="0.3">
      <c r="F2182" s="1" t="s">
        <v>58</v>
      </c>
      <c r="G2182" s="1">
        <v>32</v>
      </c>
      <c r="H2182" s="1">
        <v>27</v>
      </c>
      <c r="I2182" s="1">
        <v>27</v>
      </c>
    </row>
    <row r="2183" spans="6:9" x14ac:dyDescent="0.3">
      <c r="F2183" s="1" t="s">
        <v>57</v>
      </c>
      <c r="G2183" s="1">
        <v>125</v>
      </c>
      <c r="H2183" s="1">
        <v>1</v>
      </c>
      <c r="I2183" s="1">
        <v>0</v>
      </c>
    </row>
    <row r="2184" spans="6:9" x14ac:dyDescent="0.3">
      <c r="F2184" s="1" t="s">
        <v>55</v>
      </c>
      <c r="G2184" s="1">
        <v>39</v>
      </c>
      <c r="H2184" s="1">
        <v>28</v>
      </c>
      <c r="I2184" s="1">
        <v>26</v>
      </c>
    </row>
    <row r="2185" spans="6:9" x14ac:dyDescent="0.3">
      <c r="F2185" s="1" t="s">
        <v>54</v>
      </c>
      <c r="G2185" s="1">
        <v>66</v>
      </c>
      <c r="H2185" s="1">
        <v>48</v>
      </c>
      <c r="I2185" s="1">
        <v>48</v>
      </c>
    </row>
    <row r="2186" spans="6:9" x14ac:dyDescent="0.3">
      <c r="F2186" s="1" t="s">
        <v>53</v>
      </c>
      <c r="G2186" s="1">
        <v>7</v>
      </c>
      <c r="H2186" s="1">
        <v>7</v>
      </c>
      <c r="I2186" s="1">
        <v>7</v>
      </c>
    </row>
    <row r="2187" spans="6:9" x14ac:dyDescent="0.3">
      <c r="F2187" s="1" t="s">
        <v>52</v>
      </c>
      <c r="G2187" s="1">
        <v>1</v>
      </c>
      <c r="H2187" s="1">
        <v>1</v>
      </c>
      <c r="I2187" s="1">
        <v>1</v>
      </c>
    </row>
    <row r="2188" spans="6:9" x14ac:dyDescent="0.3">
      <c r="F2188" s="1" t="s">
        <v>51</v>
      </c>
      <c r="G2188" s="1">
        <v>1</v>
      </c>
      <c r="H2188" s="1">
        <v>1</v>
      </c>
      <c r="I2188" s="1">
        <v>1</v>
      </c>
    </row>
    <row r="2189" spans="6:9" x14ac:dyDescent="0.3">
      <c r="F2189" s="1" t="s">
        <v>50</v>
      </c>
      <c r="G2189" s="1">
        <v>41</v>
      </c>
      <c r="H2189" s="1">
        <v>41</v>
      </c>
      <c r="I2189" s="1">
        <v>41</v>
      </c>
    </row>
    <row r="2190" spans="6:9" x14ac:dyDescent="0.3">
      <c r="F2190" s="1" t="s">
        <v>49</v>
      </c>
      <c r="G2190" s="1">
        <v>3</v>
      </c>
      <c r="H2190" s="1">
        <v>1</v>
      </c>
      <c r="I2190" s="1">
        <v>1</v>
      </c>
    </row>
    <row r="2191" spans="6:9" x14ac:dyDescent="0.3">
      <c r="F2191" s="1" t="s">
        <v>48</v>
      </c>
      <c r="G2191" s="1">
        <v>2</v>
      </c>
      <c r="H2191" s="1">
        <v>2</v>
      </c>
      <c r="I2191" s="1">
        <v>2</v>
      </c>
    </row>
    <row r="2192" spans="6:9" x14ac:dyDescent="0.3">
      <c r="F2192" s="1" t="s">
        <v>47</v>
      </c>
      <c r="G2192" s="1">
        <v>2</v>
      </c>
      <c r="H2192" s="1">
        <v>2</v>
      </c>
      <c r="I2192" s="1">
        <v>2</v>
      </c>
    </row>
    <row r="2193" spans="6:9" x14ac:dyDescent="0.3">
      <c r="F2193" s="1" t="s">
        <v>46</v>
      </c>
      <c r="G2193" s="1">
        <v>1</v>
      </c>
      <c r="H2193" s="1">
        <v>1</v>
      </c>
      <c r="I2193" s="1">
        <v>1</v>
      </c>
    </row>
    <row r="2194" spans="6:9" x14ac:dyDescent="0.3">
      <c r="F2194" s="1" t="s">
        <v>45</v>
      </c>
      <c r="G2194" s="1">
        <v>9</v>
      </c>
      <c r="H2194" s="1">
        <v>7</v>
      </c>
      <c r="I2194" s="1">
        <v>9</v>
      </c>
    </row>
    <row r="2195" spans="6:9" x14ac:dyDescent="0.3">
      <c r="F2195" s="1" t="s">
        <v>44</v>
      </c>
      <c r="G2195" s="1">
        <v>1</v>
      </c>
      <c r="H2195" s="1">
        <v>1</v>
      </c>
      <c r="I2195" s="1">
        <v>1</v>
      </c>
    </row>
    <row r="2196" spans="6:9" x14ac:dyDescent="0.3">
      <c r="F2196" s="1" t="s">
        <v>43</v>
      </c>
      <c r="G2196" s="1">
        <v>1</v>
      </c>
      <c r="H2196" s="1">
        <v>1</v>
      </c>
      <c r="I2196" s="1">
        <v>1</v>
      </c>
    </row>
    <row r="2197" spans="6:9" x14ac:dyDescent="0.3">
      <c r="F2197" s="1" t="s">
        <v>42</v>
      </c>
      <c r="G2197" s="1">
        <v>5</v>
      </c>
      <c r="H2197" s="1">
        <v>4</v>
      </c>
      <c r="I2197" s="1">
        <v>5</v>
      </c>
    </row>
    <row r="2198" spans="6:9" x14ac:dyDescent="0.3">
      <c r="F2198" s="1" t="s">
        <v>41</v>
      </c>
      <c r="G2198" s="1">
        <v>6</v>
      </c>
      <c r="H2198" s="1">
        <v>6</v>
      </c>
      <c r="I2198" s="1">
        <v>5</v>
      </c>
    </row>
    <row r="2199" spans="6:9" x14ac:dyDescent="0.3">
      <c r="F2199" s="1" t="s">
        <v>40</v>
      </c>
      <c r="G2199" s="1">
        <v>4</v>
      </c>
      <c r="H2199" s="1">
        <v>4</v>
      </c>
      <c r="I2199" s="1">
        <v>4</v>
      </c>
    </row>
    <row r="2200" spans="6:9" x14ac:dyDescent="0.3">
      <c r="F2200" s="1" t="s">
        <v>39</v>
      </c>
      <c r="G2200" s="1">
        <v>1</v>
      </c>
      <c r="H2200" s="1">
        <v>1</v>
      </c>
      <c r="I2200" s="1">
        <v>1</v>
      </c>
    </row>
    <row r="2201" spans="6:9" x14ac:dyDescent="0.3">
      <c r="F2201" s="1" t="s">
        <v>38</v>
      </c>
      <c r="G2201" s="1">
        <v>87</v>
      </c>
      <c r="H2201" s="1">
        <v>1</v>
      </c>
      <c r="I2201" s="1">
        <v>0</v>
      </c>
    </row>
    <row r="2202" spans="6:9" x14ac:dyDescent="0.3">
      <c r="F2202" s="1" t="s">
        <v>37</v>
      </c>
      <c r="G2202" s="1">
        <v>46</v>
      </c>
      <c r="H2202" s="1">
        <v>44</v>
      </c>
      <c r="I2202" s="1">
        <v>44</v>
      </c>
    </row>
    <row r="2203" spans="6:9" x14ac:dyDescent="0.3">
      <c r="F2203" s="1" t="s">
        <v>35</v>
      </c>
      <c r="G2203" s="1">
        <v>10</v>
      </c>
      <c r="H2203" s="1">
        <v>10</v>
      </c>
      <c r="I2203" s="1">
        <v>10</v>
      </c>
    </row>
    <row r="2204" spans="6:9" x14ac:dyDescent="0.3">
      <c r="F2204" s="1" t="s">
        <v>34</v>
      </c>
      <c r="G2204" s="1">
        <v>1</v>
      </c>
      <c r="H2204" s="1">
        <v>1</v>
      </c>
      <c r="I2204" s="1">
        <v>1</v>
      </c>
    </row>
    <row r="2205" spans="6:9" x14ac:dyDescent="0.3">
      <c r="F2205" s="1" t="s">
        <v>33</v>
      </c>
      <c r="G2205" s="1">
        <v>1</v>
      </c>
      <c r="H2205" s="1">
        <v>1</v>
      </c>
      <c r="I2205" s="1">
        <v>1</v>
      </c>
    </row>
    <row r="2206" spans="6:9" x14ac:dyDescent="0.3">
      <c r="F2206" s="1" t="s">
        <v>31</v>
      </c>
      <c r="G2206" s="1">
        <v>33</v>
      </c>
      <c r="H2206" s="1">
        <v>29</v>
      </c>
      <c r="I2206" s="1">
        <v>29</v>
      </c>
    </row>
    <row r="2207" spans="6:9" x14ac:dyDescent="0.3">
      <c r="F2207" s="1" t="s">
        <v>30</v>
      </c>
      <c r="G2207" s="1">
        <v>14</v>
      </c>
      <c r="H2207" s="1">
        <v>14</v>
      </c>
      <c r="I2207" s="1">
        <v>14</v>
      </c>
    </row>
    <row r="2208" spans="6:9" x14ac:dyDescent="0.3">
      <c r="F2208" s="1" t="s">
        <v>29</v>
      </c>
      <c r="G2208" s="1">
        <v>43</v>
      </c>
      <c r="H2208" s="1">
        <v>38</v>
      </c>
      <c r="I2208" s="1">
        <v>38</v>
      </c>
    </row>
    <row r="2209" spans="6:9" x14ac:dyDescent="0.3">
      <c r="F2209" s="1" t="s">
        <v>28</v>
      </c>
      <c r="G2209" s="1">
        <v>31</v>
      </c>
      <c r="H2209" s="1">
        <v>18</v>
      </c>
      <c r="I2209" s="1">
        <v>18</v>
      </c>
    </row>
    <row r="2210" spans="6:9" x14ac:dyDescent="0.3">
      <c r="F2210" s="1" t="s">
        <v>27</v>
      </c>
      <c r="G2210" s="1">
        <v>3</v>
      </c>
      <c r="H2210" s="1">
        <v>3</v>
      </c>
      <c r="I2210" s="1">
        <v>3</v>
      </c>
    </row>
    <row r="2211" spans="6:9" x14ac:dyDescent="0.3">
      <c r="F2211" s="1" t="s">
        <v>26</v>
      </c>
      <c r="G2211" s="1">
        <v>5</v>
      </c>
      <c r="H2211" s="1">
        <v>5</v>
      </c>
      <c r="I2211" s="1">
        <v>5</v>
      </c>
    </row>
    <row r="2212" spans="6:9" x14ac:dyDescent="0.3">
      <c r="F2212" s="1" t="s">
        <v>25</v>
      </c>
      <c r="G2212" s="1">
        <v>1</v>
      </c>
      <c r="H2212" s="1">
        <v>1</v>
      </c>
      <c r="I2212" s="1">
        <v>1</v>
      </c>
    </row>
    <row r="2213" spans="6:9" x14ac:dyDescent="0.3">
      <c r="F2213" s="1" t="s">
        <v>24</v>
      </c>
      <c r="G2213" s="1">
        <v>2</v>
      </c>
      <c r="H2213" s="1">
        <v>2</v>
      </c>
      <c r="I2213" s="1">
        <v>2</v>
      </c>
    </row>
    <row r="2214" spans="6:9" x14ac:dyDescent="0.3">
      <c r="F2214" s="1" t="s">
        <v>23</v>
      </c>
      <c r="G2214" s="1">
        <v>89</v>
      </c>
      <c r="H2214" s="1">
        <v>1</v>
      </c>
      <c r="I2214" s="1">
        <v>0</v>
      </c>
    </row>
    <row r="2215" spans="6:9" x14ac:dyDescent="0.3">
      <c r="F2215" s="1" t="s">
        <v>22</v>
      </c>
      <c r="G2215" s="1">
        <v>47</v>
      </c>
      <c r="H2215" s="1">
        <v>30</v>
      </c>
      <c r="I2215" s="1">
        <v>30</v>
      </c>
    </row>
    <row r="2216" spans="6:9" x14ac:dyDescent="0.3">
      <c r="F2216" s="1" t="s">
        <v>21</v>
      </c>
      <c r="G2216" s="1">
        <v>1</v>
      </c>
      <c r="H2216" s="1">
        <v>1</v>
      </c>
      <c r="I2216" s="1">
        <v>1</v>
      </c>
    </row>
    <row r="2217" spans="6:9" x14ac:dyDescent="0.3">
      <c r="F2217" s="1" t="s">
        <v>20</v>
      </c>
      <c r="G2217" s="1">
        <v>4</v>
      </c>
      <c r="H2217" s="1">
        <v>3</v>
      </c>
      <c r="I2217" s="1">
        <v>2</v>
      </c>
    </row>
    <row r="2218" spans="6:9" x14ac:dyDescent="0.3">
      <c r="F2218" s="1" t="s">
        <v>19</v>
      </c>
      <c r="G2218" s="1">
        <v>30</v>
      </c>
      <c r="H2218" s="1">
        <v>29</v>
      </c>
      <c r="I2218" s="1">
        <v>29</v>
      </c>
    </row>
    <row r="2219" spans="6:9" x14ac:dyDescent="0.3">
      <c r="F2219" s="1" t="s">
        <v>18</v>
      </c>
      <c r="G2219" s="1">
        <v>2</v>
      </c>
      <c r="H2219" s="1">
        <v>2</v>
      </c>
      <c r="I2219" s="1">
        <v>2</v>
      </c>
    </row>
    <row r="2220" spans="6:9" x14ac:dyDescent="0.3">
      <c r="F2220" s="1" t="s">
        <v>17</v>
      </c>
      <c r="G2220" s="1">
        <v>1</v>
      </c>
      <c r="H2220" s="1">
        <v>1</v>
      </c>
      <c r="I2220" s="1">
        <v>1</v>
      </c>
    </row>
    <row r="2221" spans="6:9" x14ac:dyDescent="0.3">
      <c r="F2221" s="1" t="s">
        <v>16</v>
      </c>
      <c r="G2221" s="1">
        <v>5</v>
      </c>
      <c r="H2221" s="1">
        <v>4</v>
      </c>
      <c r="I2221" s="1">
        <v>4</v>
      </c>
    </row>
    <row r="2222" spans="6:9" x14ac:dyDescent="0.3">
      <c r="F2222" s="1" t="s">
        <v>15</v>
      </c>
      <c r="G2222" s="1">
        <v>2</v>
      </c>
      <c r="H2222" s="1">
        <v>2</v>
      </c>
      <c r="I2222" s="1">
        <v>2</v>
      </c>
    </row>
    <row r="2223" spans="6:9" x14ac:dyDescent="0.3">
      <c r="F2223" s="1" t="s">
        <v>14</v>
      </c>
      <c r="G2223" s="1">
        <v>14</v>
      </c>
      <c r="H2223" s="1">
        <v>7</v>
      </c>
      <c r="I2223" s="1">
        <v>7</v>
      </c>
    </row>
    <row r="2224" spans="6:9" x14ac:dyDescent="0.3">
      <c r="F2224" s="1" t="s">
        <v>13</v>
      </c>
      <c r="G2224" s="1">
        <v>5</v>
      </c>
      <c r="H2224" s="1">
        <v>5</v>
      </c>
      <c r="I2224" s="1">
        <v>5</v>
      </c>
    </row>
    <row r="2225" spans="6:9" x14ac:dyDescent="0.3">
      <c r="F2225" s="1" t="s">
        <v>12</v>
      </c>
      <c r="G2225" s="1">
        <v>1</v>
      </c>
      <c r="H2225" s="1">
        <v>1</v>
      </c>
      <c r="I2225" s="1">
        <v>1</v>
      </c>
    </row>
    <row r="2226" spans="6:9" x14ac:dyDescent="0.3">
      <c r="F2226" s="1" t="s">
        <v>11</v>
      </c>
      <c r="G2226" s="1">
        <v>5</v>
      </c>
      <c r="H2226" s="1">
        <v>5</v>
      </c>
      <c r="I2226" s="1">
        <v>5</v>
      </c>
    </row>
    <row r="2227" spans="6:9" x14ac:dyDescent="0.3">
      <c r="F2227" s="1" t="s">
        <v>10</v>
      </c>
      <c r="G2227" s="1">
        <v>63</v>
      </c>
      <c r="H2227" s="1">
        <v>45</v>
      </c>
      <c r="I2227" s="1">
        <v>44</v>
      </c>
    </row>
    <row r="2228" spans="6:9" x14ac:dyDescent="0.3">
      <c r="F2228" s="1" t="s">
        <v>9</v>
      </c>
      <c r="G2228" s="1">
        <v>25</v>
      </c>
      <c r="H2228" s="1">
        <v>25</v>
      </c>
      <c r="I2228" s="1">
        <v>25</v>
      </c>
    </row>
    <row r="2229" spans="6:9" x14ac:dyDescent="0.3">
      <c r="F2229" s="1" t="s">
        <v>8</v>
      </c>
      <c r="G2229" s="1">
        <v>27</v>
      </c>
      <c r="H2229" s="1">
        <v>24</v>
      </c>
      <c r="I2229" s="1">
        <v>24</v>
      </c>
    </row>
    <row r="2230" spans="6:9" x14ac:dyDescent="0.3">
      <c r="F2230" s="1" t="s">
        <v>7</v>
      </c>
      <c r="G2230" s="1">
        <v>41</v>
      </c>
      <c r="H2230" s="1">
        <v>41</v>
      </c>
      <c r="I2230" s="1">
        <v>40</v>
      </c>
    </row>
    <row r="2231" spans="6:9" x14ac:dyDescent="0.3">
      <c r="F2231" s="1" t="s">
        <v>6</v>
      </c>
      <c r="G2231" s="1">
        <v>2</v>
      </c>
      <c r="H2231" s="1">
        <v>2</v>
      </c>
      <c r="I2231" s="1">
        <v>2</v>
      </c>
    </row>
    <row r="2232" spans="6:9" x14ac:dyDescent="0.3">
      <c r="F2232" s="1" t="s">
        <v>5</v>
      </c>
      <c r="G2232" s="1">
        <v>3</v>
      </c>
      <c r="H2232" s="1">
        <v>2</v>
      </c>
      <c r="I2232" s="1">
        <v>2</v>
      </c>
    </row>
    <row r="2233" spans="6:9" x14ac:dyDescent="0.3">
      <c r="F2233" s="1" t="s">
        <v>4</v>
      </c>
      <c r="G2233" s="1">
        <v>9</v>
      </c>
      <c r="H2233" s="1">
        <v>9</v>
      </c>
      <c r="I2233" s="1">
        <v>9</v>
      </c>
    </row>
    <row r="2234" spans="6:9" x14ac:dyDescent="0.3">
      <c r="F2234" s="1" t="s">
        <v>3</v>
      </c>
      <c r="G2234" s="1">
        <v>83</v>
      </c>
      <c r="H2234" s="1">
        <v>1</v>
      </c>
      <c r="I2234" s="1">
        <v>0</v>
      </c>
    </row>
    <row r="2235" spans="6:9" x14ac:dyDescent="0.3">
      <c r="F2235" s="1" t="s">
        <v>2</v>
      </c>
      <c r="G2235" s="1">
        <v>5</v>
      </c>
      <c r="H2235" s="1">
        <v>5</v>
      </c>
      <c r="I2235" s="1">
        <v>5</v>
      </c>
    </row>
    <row r="2236" spans="6:9" x14ac:dyDescent="0.3">
      <c r="F2236" s="1" t="s">
        <v>1</v>
      </c>
      <c r="G2236" s="1">
        <v>29</v>
      </c>
      <c r="H2236" s="1">
        <v>29</v>
      </c>
      <c r="I2236" s="1">
        <v>29</v>
      </c>
    </row>
    <row r="2237" spans="6:9" x14ac:dyDescent="0.3">
      <c r="F2237" s="1" t="s">
        <v>0</v>
      </c>
      <c r="G2237" s="1">
        <v>1</v>
      </c>
      <c r="H2237" s="1">
        <v>1</v>
      </c>
      <c r="I223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tag_Report_redshifts compare</vt:lpstr>
      <vt:lpstr>queries</vt:lpstr>
      <vt:lpstr>redshift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2016-08-21T12:34:54Z</dcterms:created>
  <dcterms:modified xsi:type="dcterms:W3CDTF">2016-08-21T14:46:34Z</dcterms:modified>
</cp:coreProperties>
</file>