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LostImpressions\"/>
    </mc:Choice>
  </mc:AlternateContent>
  <bookViews>
    <workbookView xWindow="0" yWindow="0" windowWidth="23040" windowHeight="9408"/>
  </bookViews>
  <sheets>
    <sheet name="df3" sheetId="1" r:id="rId1"/>
    <sheet name="Sheet1" sheetId="2" r:id="rId2"/>
  </sheets>
  <definedNames>
    <definedName name="_xlnm._FilterDatabase" localSheetId="0" hidden="1">'df3'!$A$1:$T$3469</definedName>
    <definedName name="df3_" localSheetId="0">'df3'!$A$1:$T$3469</definedName>
  </definedNames>
  <calcPr calcId="152511"/>
  <pivotCaches>
    <pivotCache cacheId="4" r:id="rId3"/>
  </pivotCaches>
</workbook>
</file>

<file path=xl/calcChain.xml><?xml version="1.0" encoding="utf-8"?>
<calcChain xmlns="http://schemas.openxmlformats.org/spreadsheetml/2006/main">
  <c r="W43" i="1" l="1"/>
  <c r="M3422" i="1"/>
  <c r="L3422" i="1"/>
  <c r="J3422" i="1"/>
  <c r="I3422" i="1"/>
  <c r="M3421" i="1"/>
  <c r="L3421" i="1"/>
  <c r="J3421" i="1"/>
  <c r="I3421" i="1"/>
  <c r="M3420" i="1"/>
  <c r="L3420" i="1"/>
  <c r="J3420" i="1"/>
  <c r="I3420" i="1"/>
  <c r="T3419" i="1"/>
  <c r="S3419" i="1"/>
  <c r="O3419" i="1"/>
  <c r="N3419" i="1"/>
  <c r="M3419" i="1"/>
  <c r="L3419" i="1"/>
  <c r="K3419" i="1"/>
  <c r="J3419" i="1"/>
  <c r="I3419" i="1"/>
  <c r="H3419" i="1"/>
  <c r="G3419" i="1"/>
  <c r="T3219" i="1"/>
  <c r="S3219" i="1"/>
  <c r="O3219" i="1"/>
  <c r="N3219" i="1"/>
  <c r="M3219" i="1"/>
  <c r="L3219" i="1"/>
  <c r="K3219" i="1"/>
  <c r="J3219" i="1"/>
  <c r="I3219" i="1"/>
  <c r="H3219" i="1"/>
  <c r="G3219" i="1"/>
  <c r="T3123" i="1"/>
  <c r="S3123" i="1"/>
  <c r="O3123" i="1"/>
  <c r="N3123" i="1"/>
  <c r="M3123" i="1"/>
  <c r="L3123" i="1"/>
  <c r="K3123" i="1"/>
  <c r="J3123" i="1"/>
  <c r="I3123" i="1"/>
  <c r="H3123" i="1"/>
  <c r="G3123" i="1"/>
  <c r="M3106" i="1"/>
  <c r="L3106" i="1"/>
  <c r="T3105" i="1"/>
  <c r="S3105" i="1"/>
  <c r="O3105" i="1"/>
  <c r="N3105" i="1"/>
  <c r="M3105" i="1"/>
  <c r="L3105" i="1"/>
  <c r="K3105" i="1"/>
  <c r="J3105" i="1"/>
  <c r="I3105" i="1"/>
  <c r="H3105" i="1"/>
  <c r="G3105" i="1"/>
  <c r="T3104" i="1"/>
  <c r="S3104" i="1"/>
  <c r="R3104" i="1"/>
  <c r="Q3104" i="1"/>
  <c r="T3103" i="1"/>
  <c r="S3103" i="1"/>
  <c r="R3103" i="1"/>
  <c r="Q3103" i="1"/>
  <c r="T3102" i="1"/>
  <c r="S3102" i="1"/>
  <c r="R3102" i="1"/>
  <c r="Q3102" i="1"/>
  <c r="T3101" i="1"/>
  <c r="S3101" i="1"/>
  <c r="R3101" i="1"/>
  <c r="Q3101" i="1"/>
  <c r="T3100" i="1"/>
  <c r="S3100" i="1"/>
  <c r="R3100" i="1"/>
  <c r="Q3100" i="1"/>
  <c r="M3100" i="1"/>
  <c r="L3100" i="1"/>
  <c r="J3100" i="1"/>
  <c r="I3100" i="1"/>
  <c r="T3099" i="1"/>
  <c r="S3099" i="1"/>
  <c r="R3099" i="1"/>
  <c r="Q3099" i="1"/>
  <c r="M3099" i="1"/>
  <c r="L3099" i="1"/>
  <c r="J3099" i="1"/>
  <c r="I3099" i="1"/>
  <c r="T3098" i="1"/>
  <c r="S3098" i="1"/>
  <c r="R3098" i="1"/>
  <c r="Q3098" i="1"/>
  <c r="M3098" i="1"/>
  <c r="L3098" i="1"/>
  <c r="J3098" i="1"/>
  <c r="I3098" i="1"/>
  <c r="T3097" i="1"/>
  <c r="S3097" i="1"/>
  <c r="R3097" i="1"/>
  <c r="Q3097" i="1"/>
  <c r="M3097" i="1"/>
  <c r="L3097" i="1"/>
  <c r="J3097" i="1"/>
  <c r="I3097" i="1"/>
  <c r="T3096" i="1"/>
  <c r="S3096" i="1"/>
  <c r="R3096" i="1"/>
  <c r="Q3096" i="1"/>
  <c r="O3096" i="1"/>
  <c r="N3096" i="1"/>
  <c r="M3096" i="1"/>
  <c r="L3096" i="1"/>
  <c r="K3096" i="1"/>
  <c r="J3096" i="1"/>
  <c r="I3096" i="1"/>
  <c r="H3096" i="1"/>
  <c r="G3096" i="1"/>
  <c r="T2996" i="1"/>
  <c r="S2996" i="1"/>
  <c r="O2996" i="1"/>
  <c r="N2996" i="1"/>
  <c r="M2996" i="1"/>
  <c r="L2996" i="1"/>
  <c r="K2996" i="1"/>
  <c r="J2996" i="1"/>
  <c r="I2996" i="1"/>
  <c r="H2996" i="1"/>
  <c r="G2996" i="1"/>
  <c r="T2928" i="1"/>
  <c r="S2928" i="1"/>
  <c r="O2928" i="1"/>
  <c r="N2928" i="1"/>
  <c r="M2928" i="1"/>
  <c r="L2928" i="1"/>
  <c r="K2928" i="1"/>
  <c r="J2928" i="1"/>
  <c r="I2928" i="1"/>
  <c r="H2928" i="1"/>
  <c r="G2928" i="1"/>
  <c r="T2838" i="1"/>
  <c r="S2838" i="1"/>
  <c r="O2838" i="1"/>
  <c r="N2838" i="1"/>
  <c r="M2838" i="1"/>
  <c r="L2838" i="1"/>
  <c r="K2838" i="1"/>
  <c r="J2838" i="1"/>
  <c r="I2838" i="1"/>
  <c r="H2838" i="1"/>
  <c r="G2838" i="1"/>
  <c r="T2742" i="1"/>
  <c r="S2742" i="1"/>
  <c r="O2742" i="1"/>
  <c r="N2742" i="1"/>
  <c r="M2742" i="1"/>
  <c r="L2742" i="1"/>
  <c r="K2742" i="1"/>
  <c r="J2742" i="1"/>
  <c r="I2742" i="1"/>
  <c r="H2742" i="1"/>
  <c r="G2742" i="1"/>
  <c r="T2642" i="1"/>
  <c r="S2642" i="1"/>
  <c r="O2642" i="1"/>
  <c r="N2642" i="1"/>
  <c r="M2642" i="1"/>
  <c r="L2642" i="1"/>
  <c r="K2642" i="1"/>
  <c r="J2642" i="1"/>
  <c r="I2642" i="1"/>
  <c r="H2642" i="1"/>
  <c r="G2642" i="1"/>
  <c r="M2636" i="1"/>
  <c r="L2636" i="1"/>
  <c r="J2636" i="1"/>
  <c r="I2636" i="1"/>
  <c r="M2635" i="1"/>
  <c r="L2635" i="1"/>
  <c r="J2635" i="1"/>
  <c r="I2635" i="1"/>
  <c r="T2634" i="1"/>
  <c r="S2634" i="1"/>
  <c r="O2634" i="1"/>
  <c r="N2634" i="1"/>
  <c r="M2634" i="1"/>
  <c r="L2634" i="1"/>
  <c r="K2634" i="1"/>
  <c r="J2634" i="1"/>
  <c r="I2634" i="1"/>
  <c r="H2634" i="1"/>
  <c r="G2634" i="1"/>
  <c r="T2534" i="1"/>
  <c r="S2534" i="1"/>
  <c r="O2534" i="1"/>
  <c r="N2534" i="1"/>
  <c r="M2534" i="1"/>
  <c r="L2534" i="1"/>
  <c r="K2534" i="1"/>
  <c r="J2534" i="1"/>
  <c r="I2534" i="1"/>
  <c r="H2534" i="1"/>
  <c r="G2534" i="1"/>
  <c r="T2467" i="1"/>
  <c r="S2467" i="1"/>
  <c r="O2467" i="1"/>
  <c r="N2467" i="1"/>
  <c r="M2467" i="1"/>
  <c r="L2467" i="1"/>
  <c r="K2467" i="1"/>
  <c r="J2467" i="1"/>
  <c r="I2467" i="1"/>
  <c r="H2467" i="1"/>
  <c r="G2467" i="1"/>
  <c r="T2377" i="1"/>
  <c r="S2377" i="1"/>
  <c r="O2377" i="1"/>
  <c r="N2377" i="1"/>
  <c r="M2377" i="1"/>
  <c r="L2377" i="1"/>
  <c r="K2377" i="1"/>
  <c r="J2377" i="1"/>
  <c r="I2377" i="1"/>
  <c r="H2377" i="1"/>
  <c r="G2377" i="1"/>
  <c r="T2285" i="1"/>
  <c r="S2285" i="1"/>
  <c r="O2285" i="1"/>
  <c r="N2285" i="1"/>
  <c r="M2285" i="1"/>
  <c r="L2285" i="1"/>
  <c r="K2285" i="1"/>
  <c r="J2285" i="1"/>
  <c r="I2285" i="1"/>
  <c r="H2285" i="1"/>
  <c r="G2285" i="1"/>
  <c r="T2195" i="1"/>
  <c r="S2195" i="1"/>
  <c r="O2195" i="1"/>
  <c r="N2195" i="1"/>
  <c r="M2195" i="1"/>
  <c r="L2195" i="1"/>
  <c r="K2195" i="1"/>
  <c r="J2195" i="1"/>
  <c r="I2195" i="1"/>
  <c r="H2195" i="1"/>
  <c r="G2195" i="1"/>
  <c r="T2128" i="1"/>
  <c r="S2128" i="1"/>
  <c r="O2128" i="1"/>
  <c r="N2128" i="1"/>
  <c r="M2128" i="1"/>
  <c r="L2128" i="1"/>
  <c r="K2128" i="1"/>
  <c r="J2128" i="1"/>
  <c r="I2128" i="1"/>
  <c r="H2128" i="1"/>
  <c r="G2128" i="1"/>
  <c r="T2028" i="1"/>
  <c r="S2028" i="1"/>
  <c r="O2028" i="1"/>
  <c r="N2028" i="1"/>
  <c r="M2028" i="1"/>
  <c r="L2028" i="1"/>
  <c r="K2028" i="1"/>
  <c r="J2028" i="1"/>
  <c r="I2028" i="1"/>
  <c r="H2028" i="1"/>
  <c r="G2028" i="1"/>
  <c r="T2027" i="1"/>
  <c r="S2027" i="1"/>
  <c r="R2027" i="1"/>
  <c r="Q2027" i="1"/>
  <c r="T2026" i="1"/>
  <c r="S2026" i="1"/>
  <c r="R2026" i="1"/>
  <c r="Q2026" i="1"/>
  <c r="T2025" i="1"/>
  <c r="S2025" i="1"/>
  <c r="R2025" i="1"/>
  <c r="Q2025" i="1"/>
  <c r="T2024" i="1"/>
  <c r="S2024" i="1"/>
  <c r="R2024" i="1"/>
  <c r="Q2024" i="1"/>
  <c r="T2023" i="1"/>
  <c r="S2023" i="1"/>
  <c r="R2023" i="1"/>
  <c r="Q2023" i="1"/>
  <c r="T2022" i="1"/>
  <c r="S2022" i="1"/>
  <c r="R2022" i="1"/>
  <c r="Q2022" i="1"/>
  <c r="T2021" i="1"/>
  <c r="S2021" i="1"/>
  <c r="R2021" i="1"/>
  <c r="Q2021" i="1"/>
  <c r="T2020" i="1"/>
  <c r="S2020" i="1"/>
  <c r="R2020" i="1"/>
  <c r="Q2020" i="1"/>
  <c r="T2019" i="1"/>
  <c r="S2019" i="1"/>
  <c r="R2019" i="1"/>
  <c r="Q2019" i="1"/>
  <c r="O2019" i="1"/>
  <c r="N2019" i="1"/>
  <c r="M2019" i="1"/>
  <c r="L2019" i="1"/>
  <c r="K2019" i="1"/>
  <c r="J2019" i="1"/>
  <c r="I2019" i="1"/>
  <c r="H2019" i="1"/>
  <c r="G2019" i="1"/>
  <c r="T1944" i="1"/>
  <c r="S1944" i="1"/>
  <c r="O1944" i="1"/>
  <c r="N1944" i="1"/>
  <c r="M1944" i="1"/>
  <c r="L1944" i="1"/>
  <c r="K1944" i="1"/>
  <c r="J1944" i="1"/>
  <c r="I1944" i="1"/>
  <c r="H1944" i="1"/>
  <c r="G1944" i="1"/>
  <c r="T1844" i="1"/>
  <c r="S1844" i="1"/>
  <c r="O1844" i="1"/>
  <c r="N1844" i="1"/>
  <c r="M1844" i="1"/>
  <c r="L1844" i="1"/>
  <c r="K1844" i="1"/>
  <c r="J1844" i="1"/>
  <c r="I1844" i="1"/>
  <c r="H1844" i="1"/>
  <c r="G1844" i="1"/>
  <c r="T1748" i="1"/>
  <c r="S1748" i="1"/>
  <c r="O1748" i="1"/>
  <c r="N1748" i="1"/>
  <c r="M1748" i="1"/>
  <c r="L1748" i="1"/>
  <c r="K1748" i="1"/>
  <c r="J1748" i="1"/>
  <c r="I1748" i="1"/>
  <c r="H1748" i="1"/>
  <c r="G1748" i="1"/>
  <c r="M1744" i="1"/>
  <c r="L1744" i="1"/>
  <c r="J1744" i="1"/>
  <c r="I1744" i="1"/>
  <c r="T1743" i="1"/>
  <c r="S1743" i="1"/>
  <c r="O1743" i="1"/>
  <c r="N1743" i="1"/>
  <c r="M1743" i="1"/>
  <c r="L1743" i="1"/>
  <c r="K1743" i="1"/>
  <c r="J1743" i="1"/>
  <c r="I1743" i="1"/>
  <c r="H1743" i="1"/>
  <c r="G1743" i="1"/>
  <c r="T1742" i="1"/>
  <c r="S1742" i="1"/>
  <c r="R1742" i="1"/>
  <c r="Q1742" i="1"/>
  <c r="T1741" i="1"/>
  <c r="S1741" i="1"/>
  <c r="R1741" i="1"/>
  <c r="Q1741" i="1"/>
  <c r="T1740" i="1"/>
  <c r="S1740" i="1"/>
  <c r="R1740" i="1"/>
  <c r="Q1740" i="1"/>
  <c r="T1739" i="1"/>
  <c r="S1739" i="1"/>
  <c r="R1739" i="1"/>
  <c r="Q1739" i="1"/>
  <c r="T1738" i="1"/>
  <c r="S1738" i="1"/>
  <c r="R1738" i="1"/>
  <c r="Q1738" i="1"/>
  <c r="T1737" i="1"/>
  <c r="S1737" i="1"/>
  <c r="R1737" i="1"/>
  <c r="Q1737" i="1"/>
  <c r="T1736" i="1"/>
  <c r="S1736" i="1"/>
  <c r="R1736" i="1"/>
  <c r="Q1736" i="1"/>
  <c r="T1735" i="1"/>
  <c r="S1735" i="1"/>
  <c r="R1735" i="1"/>
  <c r="Q1735" i="1"/>
  <c r="T1734" i="1"/>
  <c r="S1734" i="1"/>
  <c r="R1734" i="1"/>
  <c r="Q1734" i="1"/>
  <c r="T1733" i="1"/>
  <c r="S1733" i="1"/>
  <c r="R1733" i="1"/>
  <c r="Q1733" i="1"/>
  <c r="T1732" i="1"/>
  <c r="S1732" i="1"/>
  <c r="R1732" i="1"/>
  <c r="Q1732" i="1"/>
  <c r="O1732" i="1"/>
  <c r="N1732" i="1"/>
  <c r="M1732" i="1"/>
  <c r="L1732" i="1"/>
  <c r="K1732" i="1"/>
  <c r="J1732" i="1"/>
  <c r="I1732" i="1"/>
  <c r="H1732" i="1"/>
  <c r="G1732" i="1"/>
  <c r="M1704" i="1"/>
  <c r="L1704" i="1"/>
  <c r="J1704" i="1"/>
  <c r="I1704" i="1"/>
  <c r="M1703" i="1"/>
  <c r="L1703" i="1"/>
  <c r="J1703" i="1"/>
  <c r="I1703" i="1"/>
  <c r="T1702" i="1"/>
  <c r="S1702" i="1"/>
  <c r="O1702" i="1"/>
  <c r="N1702" i="1"/>
  <c r="M1702" i="1"/>
  <c r="L1702" i="1"/>
  <c r="K1702" i="1"/>
  <c r="J1702" i="1"/>
  <c r="I1702" i="1"/>
  <c r="H1702" i="1"/>
  <c r="G1702" i="1"/>
  <c r="T1635" i="1"/>
  <c r="S1635" i="1"/>
  <c r="O1635" i="1"/>
  <c r="N1635" i="1"/>
  <c r="M1635" i="1"/>
  <c r="L1635" i="1"/>
  <c r="K1635" i="1"/>
  <c r="J1635" i="1"/>
  <c r="I1635" i="1"/>
  <c r="H1635" i="1"/>
  <c r="G1635" i="1"/>
  <c r="T1535" i="1"/>
  <c r="S1535" i="1"/>
  <c r="O1535" i="1"/>
  <c r="N1535" i="1"/>
  <c r="M1535" i="1"/>
  <c r="L1535" i="1"/>
  <c r="K1535" i="1"/>
  <c r="J1535" i="1"/>
  <c r="I1535" i="1"/>
  <c r="H1535" i="1"/>
  <c r="G1535" i="1"/>
  <c r="T1435" i="1"/>
  <c r="S1435" i="1"/>
  <c r="O1435" i="1"/>
  <c r="N1435" i="1"/>
  <c r="M1435" i="1"/>
  <c r="L1435" i="1"/>
  <c r="K1435" i="1"/>
  <c r="J1435" i="1"/>
  <c r="I1435" i="1"/>
  <c r="H1435" i="1"/>
  <c r="G1435" i="1"/>
  <c r="T1424" i="1"/>
  <c r="S1424" i="1"/>
  <c r="O1424" i="1"/>
  <c r="N1424" i="1"/>
  <c r="M1424" i="1"/>
  <c r="L1424" i="1"/>
  <c r="K1424" i="1"/>
  <c r="J1424" i="1"/>
  <c r="I1424" i="1"/>
  <c r="H1424" i="1"/>
  <c r="G1424" i="1"/>
  <c r="T1375" i="1"/>
  <c r="S1375" i="1"/>
  <c r="O1375" i="1"/>
  <c r="N1375" i="1"/>
  <c r="M1375" i="1"/>
  <c r="L1375" i="1"/>
  <c r="K1375" i="1"/>
  <c r="J1375" i="1"/>
  <c r="I1375" i="1"/>
  <c r="H1375" i="1"/>
  <c r="G1375" i="1"/>
  <c r="T1275" i="1"/>
  <c r="S1275" i="1"/>
  <c r="O1275" i="1"/>
  <c r="N1275" i="1"/>
  <c r="M1275" i="1"/>
  <c r="L1275" i="1"/>
  <c r="K1275" i="1"/>
  <c r="J1275" i="1"/>
  <c r="I1275" i="1"/>
  <c r="H1275" i="1"/>
  <c r="G1275" i="1"/>
  <c r="T1175" i="1"/>
  <c r="S1175" i="1"/>
  <c r="O1175" i="1"/>
  <c r="N1175" i="1"/>
  <c r="M1175" i="1"/>
  <c r="L1175" i="1"/>
  <c r="K1175" i="1"/>
  <c r="J1175" i="1"/>
  <c r="I1175" i="1"/>
  <c r="H1175" i="1"/>
  <c r="G1175" i="1"/>
  <c r="T1111" i="1"/>
  <c r="S1111" i="1"/>
  <c r="O1111" i="1"/>
  <c r="N1111" i="1"/>
  <c r="M1111" i="1"/>
  <c r="L1111" i="1"/>
  <c r="K1111" i="1"/>
  <c r="J1111" i="1"/>
  <c r="I1111" i="1"/>
  <c r="H1111" i="1"/>
  <c r="G1111" i="1"/>
  <c r="T1011" i="1"/>
  <c r="S1011" i="1"/>
  <c r="O1011" i="1"/>
  <c r="N1011" i="1"/>
  <c r="M1011" i="1"/>
  <c r="L1011" i="1"/>
  <c r="K1011" i="1"/>
  <c r="J1011" i="1"/>
  <c r="I1011" i="1"/>
  <c r="H1011" i="1"/>
  <c r="G1011" i="1"/>
  <c r="T915" i="1"/>
  <c r="S915" i="1"/>
  <c r="O915" i="1"/>
  <c r="N915" i="1"/>
  <c r="M915" i="1"/>
  <c r="L915" i="1"/>
  <c r="K915" i="1"/>
  <c r="J915" i="1"/>
  <c r="I915" i="1"/>
  <c r="H915" i="1"/>
  <c r="G915" i="1"/>
  <c r="T898" i="1"/>
  <c r="S898" i="1"/>
  <c r="O898" i="1"/>
  <c r="N898" i="1"/>
  <c r="M898" i="1"/>
  <c r="L898" i="1"/>
  <c r="K898" i="1"/>
  <c r="J898" i="1"/>
  <c r="I898" i="1"/>
  <c r="H898" i="1"/>
  <c r="G898" i="1"/>
  <c r="T883" i="1"/>
  <c r="S883" i="1"/>
  <c r="O883" i="1"/>
  <c r="N883" i="1"/>
  <c r="M883" i="1"/>
  <c r="L883" i="1"/>
  <c r="K883" i="1"/>
  <c r="J883" i="1"/>
  <c r="I883" i="1"/>
  <c r="H883" i="1"/>
  <c r="G883" i="1"/>
  <c r="T826" i="1"/>
  <c r="S826" i="1"/>
  <c r="O826" i="1"/>
  <c r="N826" i="1"/>
  <c r="M826" i="1"/>
  <c r="L826" i="1"/>
  <c r="K826" i="1"/>
  <c r="J826" i="1"/>
  <c r="I826" i="1"/>
  <c r="H826" i="1"/>
  <c r="G826" i="1"/>
  <c r="T772" i="1"/>
  <c r="S772" i="1"/>
  <c r="O772" i="1"/>
  <c r="N772" i="1"/>
  <c r="M772" i="1"/>
  <c r="L772" i="1"/>
  <c r="K772" i="1"/>
  <c r="J772" i="1"/>
  <c r="I772" i="1"/>
  <c r="H772" i="1"/>
  <c r="G772" i="1"/>
  <c r="T676" i="1"/>
  <c r="S676" i="1"/>
  <c r="O676" i="1"/>
  <c r="N676" i="1"/>
  <c r="M676" i="1"/>
  <c r="L676" i="1"/>
  <c r="K676" i="1"/>
  <c r="J676" i="1"/>
  <c r="I676" i="1"/>
  <c r="H676" i="1"/>
  <c r="G676" i="1"/>
  <c r="T586" i="1"/>
  <c r="S586" i="1"/>
  <c r="O586" i="1"/>
  <c r="N586" i="1"/>
  <c r="M586" i="1"/>
  <c r="L586" i="1"/>
  <c r="K586" i="1"/>
  <c r="J586" i="1"/>
  <c r="I586" i="1"/>
  <c r="H586" i="1"/>
  <c r="G586" i="1"/>
  <c r="T486" i="1"/>
  <c r="S486" i="1"/>
  <c r="O486" i="1"/>
  <c r="N486" i="1"/>
  <c r="M486" i="1"/>
  <c r="L486" i="1"/>
  <c r="K486" i="1"/>
  <c r="J486" i="1"/>
  <c r="I486" i="1"/>
  <c r="H486" i="1"/>
  <c r="G486" i="1"/>
  <c r="T386" i="1"/>
  <c r="S386" i="1"/>
  <c r="O386" i="1"/>
  <c r="N386" i="1"/>
  <c r="M386" i="1"/>
  <c r="L386" i="1"/>
  <c r="K386" i="1"/>
  <c r="J386" i="1"/>
  <c r="I386" i="1"/>
  <c r="H386" i="1"/>
  <c r="G386" i="1"/>
  <c r="T286" i="1"/>
  <c r="S286" i="1"/>
  <c r="O286" i="1"/>
  <c r="N286" i="1"/>
  <c r="M286" i="1"/>
  <c r="L286" i="1"/>
  <c r="K286" i="1"/>
  <c r="J286" i="1"/>
  <c r="I286" i="1"/>
  <c r="H286" i="1"/>
  <c r="G286" i="1"/>
  <c r="M260" i="1"/>
  <c r="L260" i="1"/>
  <c r="J260" i="1"/>
  <c r="I260" i="1"/>
  <c r="T259" i="1"/>
  <c r="S259" i="1"/>
  <c r="O259" i="1"/>
  <c r="N259" i="1"/>
  <c r="M259" i="1"/>
  <c r="L259" i="1"/>
  <c r="K259" i="1"/>
  <c r="J259" i="1"/>
  <c r="I259" i="1"/>
  <c r="H259" i="1"/>
  <c r="G259" i="1"/>
  <c r="T159" i="1"/>
  <c r="S159" i="1"/>
  <c r="O159" i="1"/>
  <c r="N159" i="1"/>
  <c r="M159" i="1"/>
  <c r="L159" i="1"/>
  <c r="K159" i="1"/>
  <c r="J159" i="1"/>
  <c r="I159" i="1"/>
  <c r="H159" i="1"/>
  <c r="G159" i="1"/>
  <c r="T59" i="1"/>
  <c r="S59" i="1"/>
  <c r="O59" i="1"/>
  <c r="N59" i="1"/>
  <c r="M59" i="1"/>
  <c r="L59" i="1"/>
  <c r="K59" i="1"/>
  <c r="J59" i="1"/>
  <c r="I59" i="1"/>
  <c r="H59" i="1"/>
  <c r="G59" i="1"/>
  <c r="T2" i="1"/>
  <c r="S2" i="1"/>
  <c r="O2" i="1"/>
  <c r="N2" i="1"/>
  <c r="M2" i="1"/>
  <c r="L2" i="1"/>
  <c r="K2" i="1"/>
  <c r="J2" i="1"/>
  <c r="I2" i="1"/>
  <c r="H2" i="1"/>
  <c r="G2" i="1"/>
</calcChain>
</file>

<file path=xl/connections.xml><?xml version="1.0" encoding="utf-8"?>
<connections xmlns="http://schemas.openxmlformats.org/spreadsheetml/2006/main">
  <connection id="1" name="df3" type="6" refreshedVersion="5" background="1" refreshOnLoad="1">
    <textPr prompt="0" codePage="437" sourceFile="C:\Shahar\Projects\LostImpressions\df3.csv" comma="1">
      <textFields count="20">
        <textField/>
        <textField/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<sst xmlns="http://schemas.openxmlformats.org/spreadsheetml/2006/main" count="10" uniqueCount="10">
  <si>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placement_id</t>
  </si>
  <si>
    <t>slope</t>
  </si>
  <si>
    <t>17afb1192de5c233206f4b98fcc6e313</t>
  </si>
  <si>
    <t>Row Labels</t>
  </si>
  <si>
    <t>Grand Total</t>
  </si>
  <si>
    <t>Sum of predict_served</t>
  </si>
  <si>
    <t>Sum of slope</t>
  </si>
  <si>
    <t>Sum of served</t>
  </si>
  <si>
    <t>Sum of resid_served</t>
  </si>
  <si>
    <t>Sum of resid_kserved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</si>
</sst>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305.497583680553" createdVersion="5" refreshedVersion="5" minRefreshableVersion="3" recordCount="645">
  <cacheSource type="worksheet">
    <worksheetSource ref="V1:AL646" sheet="df3"/>
  </cacheSource>
  <cacheFields count="17">
    <cacheField name="placement_id" numFmtId="0">
      <sharedItems count="46">
        <s v="094295086914558b96157caedb9c7a21"/>
        <s v="0bc1f1538b84420acd1a9077f2c42821"/>
        <s v="15e956bfecee94619f922de6ca310b42"/>
        <s v="1675d2dc9158692d0380d0fa642699f9"/>
        <s v="17afb1192de5c233206f4b98fcc6e313"/>
        <s v="17da8de6527cc996500c6a0dbb837a4f"/>
        <s v="22ebbcc01c64763f35aa9eb96831934f"/>
        <s v="33b92f9e6582d6b79dbe9fceb37c596f"/>
        <s v="3b40bdbd7efedcad5e313803095a74d3"/>
        <s v="403cd7af0c16169705903d4c572944a1"/>
        <s v="450c4c3f53503eb54793e96d1d33dc1d"/>
        <s v="4b68fbfa6f3646fea2d68d51eea1eb7b"/>
        <s v="4dd1f52857656dfb343a3d13cb63cb87"/>
        <s v="510eca63b03bf6b79ffbff58d35b02b4"/>
        <s v="544b57d715dd691cca18802e5dc8d993"/>
        <s v="5d5830bef64c447270e3cb9f9a99757f"/>
        <s v="617a74fc969438a702d9cc61cc730be3"/>
        <s v="66924a06f40aef9268f368f82616d6a4"/>
        <s v="6b39c3a4209477e04291f703ce077985"/>
        <s v="6c957fa50cb2e34bd68a40912a2fb0d5"/>
        <s v="702cf021b8ace6f8cc306ecb0c5c8ff3"/>
        <s v="7740108636dbd66b9a22292881c1c4bd"/>
        <s v="77d8ef38bb6149a3827802db289f4c30"/>
        <s v="7c4750c32f444343eebd73918094a983"/>
        <s v="88a80865ed0cd5df1b5c93a945bf59c1"/>
        <s v="8b1d147d2ac7ea126cb5e402a16a2141"/>
        <s v="92450edc679fe9402d6e881e9421e965"/>
        <s v="98be902e87a9c2ce5d3078c6bff10ccb"/>
        <s v="9d5b3ef95e64dc6b252cd1d50e2a579c"/>
        <s v="a5102cfee34ec8b24c1cade702a8bce9"/>
        <s v="a86dcd68e030f5aca63f204adcec9e68"/>
        <s v="a919891114629cfcaf30ddb1eaf63f3e"/>
        <s v="aa44cf6e68bb7c5eb7db10b7d6621ca2"/>
        <s v="ab6cf31a9a7faab2fb898d616919b37b"/>
        <s v="b89587fe08be111be7e75b109bd5a437"/>
        <s v="bab3a2b6c97481906df2ff0051906382"/>
        <s v="bf05f9183c1823a2451757a651e092c9"/>
        <s v="bf1b86095c703bfcd8c1e52022641695"/>
        <s v="c5b44b6ed12144953a1ec07213eee56a"/>
        <s v="c7114edb2ce3af29117e51f56be024ff"/>
        <s v="cc0d14b02ce3214a42fd63b51f9b13c0"/>
        <s v="cfff52cc477f72fca243d1e50bcd4fd1"/>
        <s v="d463eb09a762cdc55e0d5d9c2944c5d2"/>
        <s v="de92b91c13a79e8dafbd0fc4a5df063c"/>
        <s v="e015aec37f89a6e1581a1c1467740e9d"/>
        <s v="e7a04d361ee7dd4acd4bb0fa098a8946"/>
      </sharedItems>
    </cacheField>
    <cacheField name="date" numFmtId="14">
      <sharedItems containsSemiMixedTypes="0" containsNonDate="0" containsDate="1" containsString="0" minDate="2015-09-29T00:00:00" maxDate="2015-10-13T00:00:00" count="14"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10T00:00:00"/>
        <d v="2015-10-11T00:00:00"/>
        <d v="2015-10-12T00:00:00"/>
        <d v="2015-10-09T00:00:00"/>
      </sharedItems>
    </cacheField>
    <cacheField name="impressions" numFmtId="0">
      <sharedItems containsSemiMixedTypes="0" containsString="0" containsNumber="1" containsInteger="1" minValue="0" maxValue="30679345"/>
    </cacheField>
    <cacheField name="served" numFmtId="0">
      <sharedItems containsSemiMixedTypes="0" containsString="0" containsNumber="1" containsInteger="1" minValue="0" maxValue="18926679"/>
    </cacheField>
    <cacheField name="smooth_imps" numFmtId="0">
      <sharedItems containsMixedTypes="1" containsNumber="1" containsInteger="1" minValue="0" maxValue="398898668"/>
    </cacheField>
    <cacheField name="smooth_served" numFmtId="0">
      <sharedItems containsMixedTypes="1" containsNumber="1" containsInteger="1" minValue="0" maxValue="189975826"/>
    </cacheField>
    <cacheField name="smooth_fill" numFmtId="0">
      <sharedItems containsMixedTypes="1" containsNumber="1" minValue="0" maxValue="0.928175767297994"/>
    </cacheField>
    <cacheField name="predict_served" numFmtId="0">
      <sharedItems containsMixedTypes="1" containsNumber="1" minValue="0" maxValue="14416686.2255519"/>
    </cacheField>
    <cacheField name="resid_served" numFmtId="0">
      <sharedItems containsMixedTypes="1" containsNumber="1" minValue="-5258408.6676420597" maxValue="3065695.8696317598"/>
    </cacheField>
    <cacheField name="komoona_served" numFmtId="0">
      <sharedItems containsSemiMixedTypes="0" containsString="0" containsNumber="1" containsInteger="1" minValue="0" maxValue="17904851"/>
    </cacheField>
    <cacheField name="smooth_kserved" numFmtId="0">
      <sharedItems containsMixedTypes="1" containsNumber="1" containsInteger="1" minValue="0" maxValue="194132215"/>
    </cacheField>
    <cacheField name="smooth_kfill" numFmtId="0">
      <sharedItems containsMixedTypes="1" containsNumber="1" minValue="0" maxValue="0.81912153107557795"/>
    </cacheField>
    <cacheField name="resid_kserved" numFmtId="0">
      <sharedItems containsMixedTypes="1" containsNumber="1" minValue="-3202975.24169097" maxValue="1138332.8838698999"/>
    </cacheField>
    <cacheField name="slope" numFmtId="0">
      <sharedItems containsMixedTypes="1" containsNumber="1" minValue="-0.71841703057322504" maxValue="3.6499739795578701"/>
    </cacheField>
    <cacheField name="r2" numFmtId="0">
      <sharedItems containsMixedTypes="1" containsNumber="1" minValue="0" maxValue="0.99769350819201597"/>
    </cacheField>
    <cacheField name="predict2_served" numFmtId="0">
      <sharedItems containsMixedTypes="1" containsNumber="1" minValue="-30.1323350799975" maxValue="14224051.8298489"/>
    </cacheField>
    <cacheField name="resid2_served" numFmtId="0">
      <sharedItems containsMixedTypes="1" containsNumber="1" minValue="-6407201.3160665799" maxValue="2928932.0917495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5">
  <r>
    <x v="0"/>
    <x v="0"/>
    <n v="3"/>
    <n v="1"/>
    <n v="839"/>
    <n v="412"/>
    <n v="0.49106078665077502"/>
    <n v="1.4731823599523199"/>
    <n v="0.47318235995232399"/>
    <n v="1"/>
    <n v="398"/>
    <n v="0.47437425506555397"/>
    <n v="0.42312276519666298"/>
    <n v="3.6499739795578701"/>
    <n v="0.68849740526428005"/>
    <n v="-7.1204723174070506E-2"/>
    <n v="-1.07120472317407"/>
  </r>
  <r>
    <x v="0"/>
    <x v="1"/>
    <n v="2"/>
    <n v="0"/>
    <n v="744"/>
    <n v="339"/>
    <n v="0.45564516129032301"/>
    <n v="0.91129032258064502"/>
    <n v="0.91129032258064502"/>
    <n v="0"/>
    <n v="330"/>
    <n v="0.44354838709677402"/>
    <n v="0.88709677419354804"/>
    <n v="3.6499739795578701"/>
    <n v="0.68849740526428005"/>
    <n v="-2.32658982057553"/>
    <n v="-2.32658982057553"/>
  </r>
  <r>
    <x v="0"/>
    <x v="2"/>
    <n v="2"/>
    <n v="0"/>
    <n v="362"/>
    <n v="196"/>
    <n v="0.54143646408839796"/>
    <n v="1.0828729281767999"/>
    <n v="1.0828729281767999"/>
    <n v="1"/>
    <n v="197"/>
    <n v="0.54419889502762397"/>
    <n v="8.8397790055248601E-2"/>
    <n v="3.6499739795578701"/>
    <n v="0.68849740526428005"/>
    <n v="0.76022329462471805"/>
    <n v="0.76022329462471805"/>
  </r>
  <r>
    <x v="0"/>
    <x v="3"/>
    <n v="1"/>
    <n v="0"/>
    <n v="252"/>
    <n v="115"/>
    <n v="0.456349206349206"/>
    <n v="0.456349206349206"/>
    <n v="0.456349206349206"/>
    <n v="0"/>
    <n v="114"/>
    <n v="0.452380952380952"/>
    <n v="0.452380952380952"/>
    <n v="3.6499739795578701"/>
    <n v="0.68849740526428005"/>
    <n v="-1.1948294986888801"/>
    <n v="-1.1948294986888801"/>
  </r>
  <r>
    <x v="0"/>
    <x v="4"/>
    <n v="0"/>
    <n v="0"/>
    <n v="97"/>
    <n v="34"/>
    <n v="0.35051546391752603"/>
    <n v="0"/>
    <n v="0"/>
    <n v="0"/>
    <n v="38"/>
    <n v="0.39175257731958801"/>
    <n v="0"/>
    <n v="3.6499739795578701"/>
    <n v="0.68849740526428005"/>
    <n v="0"/>
    <n v="0"/>
  </r>
  <r>
    <x v="0"/>
    <x v="5"/>
    <n v="4"/>
    <n v="4"/>
    <n v="41"/>
    <n v="21"/>
    <n v="0.51219512195121997"/>
    <n v="2.0487804878048799"/>
    <n v="-1.9512195121951199"/>
    <n v="3"/>
    <n v="17"/>
    <n v="0.41463414634146301"/>
    <n v="-1.34146341463415"/>
    <n v="3.6499739795578701"/>
    <n v="0.68849740526428005"/>
    <n v="6.9450870457483704"/>
    <n v="2.94508704574837"/>
  </r>
  <r>
    <x v="0"/>
    <x v="6"/>
    <n v="5"/>
    <n v="5"/>
    <n v="30"/>
    <n v="17"/>
    <n v="0.56666666666666698"/>
    <n v="2.8333333333333299"/>
    <n v="-2.1666666666666701"/>
    <n v="4"/>
    <n v="12"/>
    <n v="0.4"/>
    <n v="-2"/>
    <n v="3.6499739795578701"/>
    <n v="0.68849740526428005"/>
    <n v="10.1332812924491"/>
    <n v="5.1332812924490803"/>
  </r>
  <r>
    <x v="0"/>
    <x v="7"/>
    <n v="3"/>
    <n v="1"/>
    <n v="33"/>
    <n v="22"/>
    <n v="0.66666666666666696"/>
    <n v="2"/>
    <n v="1"/>
    <n v="1"/>
    <n v="16"/>
    <n v="0.48484848484848497"/>
    <n v="0.45454545454545497"/>
    <n v="3.6499739795578701"/>
    <n v="0.68849740526428005"/>
    <n v="0.34092091838278499"/>
    <n v="-0.65907908161721496"/>
  </r>
  <r>
    <x v="0"/>
    <x v="8"/>
    <n v="5"/>
    <n v="2"/>
    <n v="35"/>
    <n v="22"/>
    <n v="0.628571428571429"/>
    <n v="3.1428571428571401"/>
    <n v="1.1428571428571399"/>
    <n v="2"/>
    <n v="17"/>
    <n v="0.48571428571428599"/>
    <n v="0.42857142857142799"/>
    <n v="3.6499739795578701"/>
    <n v="0.68849740526428005"/>
    <n v="1.5785825801894799"/>
    <n v="-0.421417419810517"/>
  </r>
  <r>
    <x v="0"/>
    <x v="9"/>
    <n v="1"/>
    <n v="1"/>
    <n v="37"/>
    <n v="22"/>
    <n v="0.59459459459459496"/>
    <n v="0.59459459459459496"/>
    <n v="-0.40540540540540498"/>
    <n v="1"/>
    <n v="19"/>
    <n v="0.51351351351351304"/>
    <n v="-0.48648648648648701"/>
    <n v="3.6499739795578701"/>
    <n v="0.68849740526428005"/>
    <n v="2.3702576116767999"/>
    <n v="1.3702576116767999"/>
  </r>
  <r>
    <x v="0"/>
    <x v="10"/>
    <n v="1"/>
    <n v="1"/>
    <n v="37"/>
    <n v="22"/>
    <n v="0.59459459459459496"/>
    <n v="0.59459459459459496"/>
    <n v="-0.40540540540540498"/>
    <n v="1"/>
    <n v="19"/>
    <n v="0.51351351351351304"/>
    <n v="-0.48648648648648701"/>
    <n v="3.6499739795578701"/>
    <n v="0.68849740526428005"/>
    <n v="2.3702576116767999"/>
    <n v="1.3702576116767999"/>
  </r>
  <r>
    <x v="0"/>
    <x v="11"/>
    <n v="2"/>
    <n v="0"/>
    <n v="36"/>
    <n v="21"/>
    <n v="0.58333333333333304"/>
    <n v="1.1666666666666701"/>
    <n v="1.1666666666666701"/>
    <n v="0"/>
    <n v="18"/>
    <n v="0.5"/>
    <n v="1"/>
    <n v="3.6499739795578701"/>
    <n v="0.68849740526428005"/>
    <n v="-2.4833073128912102"/>
    <n v="-2.4833073128912102"/>
  </r>
  <r>
    <x v="0"/>
    <x v="12"/>
    <n v="2"/>
    <n v="3"/>
    <n v="31"/>
    <n v="15"/>
    <n v="0.483870967741935"/>
    <n v="0.967741935483871"/>
    <n v="-2.0322580645161299"/>
    <n v="2"/>
    <n v="14"/>
    <n v="0.45161290322580599"/>
    <n v="-1.0967741935483899"/>
    <n v="3.6499739795578701"/>
    <n v="0.68849740526428005"/>
    <n v="4.9709392033860498"/>
    <n v="1.97093920338605"/>
  </r>
  <r>
    <x v="1"/>
    <x v="0"/>
    <n v="3278"/>
    <n v="148"/>
    <n v="28216"/>
    <n v="1629"/>
    <n v="5.7733201020697497E-2"/>
    <n v="189.249432945846"/>
    <n v="41.249432945846301"/>
    <n v="128"/>
    <n v="1538"/>
    <n v="5.4508080521689803E-2"/>
    <n v="50.677487950099199"/>
    <n v="0.99965386158477298"/>
    <n v="0.97921785948717999"/>
    <n v="138.589486421114"/>
    <n v="-9.4105135788861407"/>
  </r>
  <r>
    <x v="1"/>
    <x v="1"/>
    <n v="2036"/>
    <n v="132"/>
    <n v="27909"/>
    <n v="1660"/>
    <n v="5.9479021104303302E-2"/>
    <n v="121.099286968361"/>
    <n v="-10.900713031638499"/>
    <n v="126"/>
    <n v="1556"/>
    <n v="5.5752624601383097E-2"/>
    <n v="-12.4876563115841"/>
    <n v="0.99965386158477298"/>
    <n v="0.97921785948717999"/>
    <n v="133.58262082237999"/>
    <n v="1.5826208223799401"/>
  </r>
  <r>
    <x v="1"/>
    <x v="2"/>
    <n v="1554"/>
    <n v="66"/>
    <n v="26089"/>
    <n v="1708"/>
    <n v="6.5468204990609097E-2"/>
    <n v="101.737590555406"/>
    <n v="35.737590555406499"/>
    <n v="55"/>
    <n v="1606"/>
    <n v="6.1558511249952097E-2"/>
    <n v="40.6619264824255"/>
    <n v="0.99965386158477298"/>
    <n v="0.97921785948717999"/>
    <n v="61.0897387277737"/>
    <n v="-4.9102612722263199"/>
  </r>
  <r>
    <x v="1"/>
    <x v="3"/>
    <n v="1928"/>
    <n v="58"/>
    <n v="26126"/>
    <n v="1716"/>
    <n v="6.5681696394396402E-2"/>
    <n v="126.634310648396"/>
    <n v="68.634310648396195"/>
    <n v="56"/>
    <n v="1601"/>
    <n v="6.1279951006659998E-2"/>
    <n v="62.147745540840504"/>
    <n v="0.99965386158477298"/>
    <n v="0.97921785948717999"/>
    <n v="64.508076829707207"/>
    <n v="6.5080768297071598"/>
  </r>
  <r>
    <x v="1"/>
    <x v="4"/>
    <n v="1545"/>
    <n v="97"/>
    <n v="27180"/>
    <n v="1686"/>
    <n v="6.20309050772627E-2"/>
    <n v="95.837748344370894"/>
    <n v="-1.16225165562913"/>
    <n v="92"/>
    <n v="1573"/>
    <n v="5.7873436350257497E-2"/>
    <n v="-2.5855408388521002"/>
    <n v="0.99965386158477298"/>
    <n v="0.97921785948717999"/>
    <n v="98.4223942282145"/>
    <n v="1.4223942282144999"/>
  </r>
  <r>
    <x v="1"/>
    <x v="5"/>
    <n v="4185"/>
    <n v="188"/>
    <n v="27823"/>
    <n v="1699"/>
    <n v="6.1064586852603998E-2"/>
    <n v="255.555295978148"/>
    <n v="67.555295978147598"/>
    <n v="177"/>
    <n v="1593"/>
    <n v="5.7254789203177198E-2"/>
    <n v="62.6112928152967"/>
    <n v="0.99965386158477298"/>
    <n v="0.97921785948717999"/>
    <n v="192.965675336521"/>
    <n v="4.9656753365213397"/>
  </r>
  <r>
    <x v="1"/>
    <x v="6"/>
    <n v="3018"/>
    <n v="104"/>
    <n v="30564"/>
    <n v="1844"/>
    <n v="6.0332417222876598E-2"/>
    <n v="182.08323517864201"/>
    <n v="78.083235178641502"/>
    <n v="77"/>
    <n v="1732"/>
    <n v="5.66679753958906E-2"/>
    <n v="94.023949744797804"/>
    <n v="0.99965386158477298"/>
    <n v="0.97921785948717999"/>
    <n v="88.091830734801803"/>
    <n v="-15.9081692651982"/>
  </r>
  <r>
    <x v="1"/>
    <x v="7"/>
    <n v="3932"/>
    <n v="154"/>
    <n v="31790"/>
    <n v="1868"/>
    <n v="5.8760616546083701E-2"/>
    <n v="231.04674425920101"/>
    <n v="77.046744259201006"/>
    <n v="101"/>
    <n v="1750"/>
    <n v="5.50487574709028E-2"/>
    <n v="115.45171437559"/>
    <n v="0.99965386158477298"/>
    <n v="0.97921785948717999"/>
    <n v="115.63499215706"/>
    <n v="-38.365007842939498"/>
  </r>
  <r>
    <x v="1"/>
    <x v="8"/>
    <n v="3509"/>
    <n v="181"/>
    <n v="33338"/>
    <n v="1758"/>
    <n v="5.2732617433559302E-2"/>
    <n v="185.03875457436001"/>
    <n v="4.0387545743595901"/>
    <n v="163"/>
    <n v="1574"/>
    <n v="4.72133901253824E-2"/>
    <n v="2.67178594996702"/>
    <n v="0.99965386158477298"/>
    <n v="0.97921785948717999"/>
    <n v="182.36789343214701"/>
    <n v="1.3678934321471301"/>
  </r>
  <r>
    <x v="1"/>
    <x v="9"/>
    <n v="1385"/>
    <n v="73"/>
    <n v="34526"/>
    <n v="1853"/>
    <n v="5.3669698198459098E-2"/>
    <n v="74.332532004865897"/>
    <n v="1.3325320048659"/>
    <n v="69"/>
    <n v="1655"/>
    <n v="4.7934889648380899E-2"/>
    <n v="-2.6101778369924098"/>
    <n v="0.99965386158477298"/>
    <n v="0.97921785948717999"/>
    <n v="76.941806359038296"/>
    <n v="3.9418063590383401"/>
  </r>
  <r>
    <x v="1"/>
    <x v="13"/>
    <n v="3418"/>
    <n v="183"/>
    <n v="33996"/>
    <n v="1843"/>
    <n v="5.4212260265913602E-2"/>
    <n v="185.29750558889299"/>
    <n v="2.29750558889282"/>
    <n v="165"/>
    <n v="1659"/>
    <n v="4.8799858806918499E-2"/>
    <n v="1.7979174020473201"/>
    <n v="0.99965386158477298"/>
    <n v="0.97921785948717999"/>
    <n v="183.50021051512601"/>
    <n v="0.50021051512575798"/>
  </r>
  <r>
    <x v="1"/>
    <x v="10"/>
    <n v="3529"/>
    <n v="97"/>
    <n v="34581"/>
    <n v="1919"/>
    <n v="5.5492900725832101E-2"/>
    <n v="195.83444666146099"/>
    <n v="98.834446661461499"/>
    <n v="75"/>
    <n v="1720"/>
    <n v="4.9738295595847401E-2"/>
    <n v="100.526445157746"/>
    <n v="0.99965386158477298"/>
    <n v="0.97921785948717999"/>
    <n v="95.342797568131303"/>
    <n v="-1.65720243186873"/>
  </r>
  <r>
    <x v="1"/>
    <x v="11"/>
    <n v="1157"/>
    <n v="60"/>
    <n v="37164"/>
    <n v="1965"/>
    <n v="5.2873748789150798E-2"/>
    <n v="61.174927349047501"/>
    <n v="1.1749273490474601"/>
    <n v="54"/>
    <n v="1747"/>
    <n v="4.70078570659778E-2"/>
    <n v="0.38809062533634597"/>
    <n v="0.99965386158477298"/>
    <n v="0.97921785948717999"/>
    <n v="60.786971056785099"/>
    <n v="0.78697105678513402"/>
  </r>
  <r>
    <x v="1"/>
    <x v="12"/>
    <n v="3354"/>
    <n v="107"/>
    <n v="35484"/>
    <n v="1613"/>
    <n v="4.5457107428700301E-2"/>
    <n v="152.46313831586099"/>
    <n v="45.463138315860697"/>
    <n v="88"/>
    <n v="1400"/>
    <n v="3.9454401983992797E-2"/>
    <n v="44.3300642543118"/>
    <n v="0.99965386158477298"/>
    <n v="0.97921785948717999"/>
    <n v="108.148418399737"/>
    <n v="1.1484183997368"/>
  </r>
  <r>
    <x v="2"/>
    <x v="0"/>
    <n v="621"/>
    <n v="424"/>
    <n v="10696"/>
    <n v="6905"/>
    <n v="0.64556843679880305"/>
    <n v="400.89799925205699"/>
    <n v="-23.102000747943201"/>
    <n v="359"/>
    <n v="6262"/>
    <n v="0.58545250560957396"/>
    <n v="4.5660059835452103"/>
    <n v="0.61722901763857196"/>
    <n v="0.55075033167722498"/>
    <n v="398.07972786430099"/>
    <n v="-25.9202721356986"/>
  </r>
  <r>
    <x v="2"/>
    <x v="1"/>
    <n v="541"/>
    <n v="357"/>
    <n v="10426"/>
    <n v="6758"/>
    <n v="0.64818722424707498"/>
    <n v="350.669288317667"/>
    <n v="-6.3307116823326099"/>
    <n v="317"/>
    <n v="6139"/>
    <n v="0.58881642048724303"/>
    <n v="1.5496834835986999"/>
    <n v="0.61722901763857196"/>
    <n v="0.55075033167722498"/>
    <n v="349.71277870343499"/>
    <n v="-7.2872212965649501"/>
  </r>
  <r>
    <x v="2"/>
    <x v="2"/>
    <n v="580"/>
    <n v="270"/>
    <n v="10137"/>
    <n v="6567"/>
    <n v="0.64782480023675604"/>
    <n v="375.73838413731897"/>
    <n v="105.738384137319"/>
    <n v="242"/>
    <n v="5961"/>
    <n v="0.58804379994081102"/>
    <n v="99.065403965670299"/>
    <n v="0.61722901763857196"/>
    <n v="0.55075033167722498"/>
    <n v="314.59234216561998"/>
    <n v="44.592342165619698"/>
  </r>
  <r>
    <x v="2"/>
    <x v="3"/>
    <n v="1005"/>
    <n v="443"/>
    <n v="10117"/>
    <n v="6487"/>
    <n v="0.641197983591974"/>
    <n v="644.40397350993396"/>
    <n v="201.40397350993399"/>
    <n v="411"/>
    <n v="5950"/>
    <n v="0.58811900761095204"/>
    <n v="180.05960264900699"/>
    <n v="0.61722901763857196"/>
    <n v="0.55075033167722498"/>
    <n v="533.26596185049596"/>
    <n v="90.2659618504957"/>
  </r>
  <r>
    <x v="2"/>
    <x v="4"/>
    <n v="976"/>
    <n v="445"/>
    <n v="10410"/>
    <n v="6475"/>
    <n v="0.62199807877041302"/>
    <n v="607.07012487992301"/>
    <n v="162.07012487992299"/>
    <n v="464"/>
    <n v="5959"/>
    <n v="0.572430355427474"/>
    <n v="94.692026897214205"/>
    <n v="0.61722901763857196"/>
    <n v="0.55075033167722498"/>
    <n v="548.62345813995"/>
    <n v="103.62345813995"/>
  </r>
  <r>
    <x v="2"/>
    <x v="5"/>
    <n v="1270"/>
    <n v="538"/>
    <n v="11181"/>
    <n v="6782"/>
    <n v="0.60656470798676299"/>
    <n v="770.33717914318902"/>
    <n v="232.33717914318899"/>
    <n v="530"/>
    <n v="6295"/>
    <n v="0.56300867543153599"/>
    <n v="185.02101779805"/>
    <n v="0.61722901763857196"/>
    <n v="0.55075033167722498"/>
    <n v="656.13683808521"/>
    <n v="118.13683808521"/>
  </r>
  <r>
    <x v="2"/>
    <x v="6"/>
    <n v="2762"/>
    <n v="1146"/>
    <n v="12226"/>
    <n v="7180"/>
    <n v="0.58727302470145604"/>
    <n v="1622.0480942254201"/>
    <n v="476.04809422542098"/>
    <n v="1087"/>
    <n v="6687"/>
    <n v="0.54694912481596603"/>
    <n v="423.67348274169802"/>
    <n v="0.61722901763857196"/>
    <n v="0.55075033167722498"/>
    <n v="1360.5445266732499"/>
    <n v="214.54452667325"/>
  </r>
  <r>
    <x v="2"/>
    <x v="7"/>
    <n v="2322"/>
    <n v="1000"/>
    <n v="13856"/>
    <n v="7635"/>
    <n v="0.551024826789838"/>
    <n v="1279.479647806"/>
    <n v="279.479647806005"/>
    <n v="942"/>
    <n v="7138"/>
    <n v="0.51515588914549604"/>
    <n v="254.19197459584299"/>
    <n v="0.61722901763857196"/>
    <n v="0.55075033167722498"/>
    <n v="1122.5849850346001"/>
    <n v="122.584985034604"/>
  </r>
  <r>
    <x v="2"/>
    <x v="8"/>
    <n v="1930"/>
    <n v="982"/>
    <n v="15369"/>
    <n v="8156"/>
    <n v="0.53067863881840105"/>
    <n v="1024.20977291951"/>
    <n v="42.209772919513398"/>
    <n v="911"/>
    <n v="7658"/>
    <n v="0.49827574988613399"/>
    <n v="50.672197280239402"/>
    <n v="0.61722901763857196"/>
    <n v="0.55075033167722498"/>
    <n v="992.93342237064303"/>
    <n v="10.933422370643299"/>
  </r>
  <r>
    <x v="2"/>
    <x v="9"/>
    <n v="1706"/>
    <n v="865"/>
    <n v="16737"/>
    <n v="8785"/>
    <n v="0.52488498536177297"/>
    <n v="895.45378502718495"/>
    <n v="30.453785027185301"/>
    <n v="809"/>
    <n v="8252"/>
    <n v="0.493039373842385"/>
    <n v="32.125171775109003"/>
    <n v="0.61722901763857196"/>
    <n v="0.55075033167722498"/>
    <n v="875.62519681096398"/>
    <n v="10.625196810964299"/>
  </r>
  <r>
    <x v="2"/>
    <x v="13"/>
    <n v="1637"/>
    <n v="847"/>
    <n v="17757"/>
    <n v="9193"/>
    <n v="0.51771132511122397"/>
    <n v="847.49343920707304"/>
    <n v="0.493439207073266"/>
    <n v="781"/>
    <n v="8649"/>
    <n v="0.48707551951343098"/>
    <n v="16.342625443487002"/>
    <n v="0.61722901763857196"/>
    <n v="0.55075033167722498"/>
    <n v="837.40629655895498"/>
    <n v="-9.5937034410453599"/>
  </r>
  <r>
    <x v="2"/>
    <x v="10"/>
    <n v="1655"/>
    <n v="867"/>
    <n v="18432"/>
    <n v="9350"/>
    <n v="0.50726996527777801"/>
    <n v="839.53179253472194"/>
    <n v="-27.4682074652777"/>
    <n v="898"/>
    <n v="8772"/>
    <n v="0.47591145833333298"/>
    <n v="-110.366536458333"/>
    <n v="0.61722901763857196"/>
    <n v="0.55075033167722498"/>
    <n v="907.65322141307104"/>
    <n v="40.653221413071002"/>
  </r>
  <r>
    <x v="2"/>
    <x v="11"/>
    <n v="1440"/>
    <n v="657"/>
    <n v="18810"/>
    <n v="9405"/>
    <n v="0.5"/>
    <n v="720"/>
    <n v="63"/>
    <n v="681"/>
    <n v="8850"/>
    <n v="0.47049441786283902"/>
    <n v="-3.4880382775119201"/>
    <n v="0.61722901763857196"/>
    <n v="0.55075033167722498"/>
    <n v="722.152918439514"/>
    <n v="65.152918439514494"/>
  </r>
  <r>
    <x v="2"/>
    <x v="12"/>
    <n v="2370"/>
    <n v="1233"/>
    <n v="19359"/>
    <n v="9474"/>
    <n v="0.48938478227181198"/>
    <n v="1159.8419339841901"/>
    <n v="-73.158066015806796"/>
    <n v="1101"/>
    <n v="8978"/>
    <n v="0.46376362415414002"/>
    <n v="-1.88021075468782"/>
    <n v="0.61722901763857196"/>
    <n v="0.55075033167722498"/>
    <n v="1161.0024546212601"/>
    <n v="-71.997545378737399"/>
  </r>
  <r>
    <x v="3"/>
    <x v="1"/>
    <n v="1"/>
    <n v="1"/>
    <n v="168410"/>
    <n v="140732"/>
    <n v="0.83565108960275503"/>
    <n v="0.83565108960275503"/>
    <n v="-0.164348910397245"/>
    <n v="1"/>
    <n v="110180"/>
    <n v="0.654236684282406"/>
    <n v="-0.345763315717594"/>
    <n v="0.15593407227096001"/>
    <n v="1.6092146674135801E-2"/>
    <n v="0.88956737146450904"/>
    <n v="-0.110432628535491"/>
  </r>
  <r>
    <x v="3"/>
    <x v="2"/>
    <n v="2241"/>
    <n v="1918"/>
    <n v="141803"/>
    <n v="118032"/>
    <n v="0.83236602892745604"/>
    <n v="1865.33227082643"/>
    <n v="-52.6677291735718"/>
    <n v="1351"/>
    <n v="92872"/>
    <n v="0.65493677848846599"/>
    <n v="116.71332059265301"/>
    <n v="0.15593407227096001"/>
    <n v="1.6092146674135801E-2"/>
    <n v="1847.13268745815"/>
    <n v="-70.867312541850197"/>
  </r>
  <r>
    <x v="3"/>
    <x v="3"/>
    <n v="2990"/>
    <n v="2610"/>
    <n v="119872"/>
    <n v="99600"/>
    <n v="0.83088627869727705"/>
    <n v="2484.3499733048602"/>
    <n v="-125.650026695142"/>
    <n v="1967"/>
    <n v="79338"/>
    <n v="0.66185597971169297"/>
    <n v="11.9493793379606"/>
    <n v="0.15593407227096001"/>
    <n v="1.6092146674135801E-2"/>
    <n v="2482.48665792358"/>
    <n v="-127.51334207642"/>
  </r>
  <r>
    <x v="3"/>
    <x v="4"/>
    <n v="3295"/>
    <n v="3048"/>
    <n v="98140"/>
    <n v="81347"/>
    <n v="0.828887303851641"/>
    <n v="2731.1836661911598"/>
    <n v="-316.81633380884398"/>
    <n v="2239"/>
    <n v="64785"/>
    <n v="0.66012838801711804"/>
    <n v="-63.876961483595103"/>
    <n v="0.15593407227096001"/>
    <n v="1.6092146674135801E-2"/>
    <n v="2741.1442609195901"/>
    <n v="-306.85573908041198"/>
  </r>
  <r>
    <x v="3"/>
    <x v="5"/>
    <n v="795"/>
    <n v="666"/>
    <n v="68898"/>
    <n v="58164"/>
    <n v="0.84420447618218197"/>
    <n v="671.14255856483499"/>
    <n v="5.1425585648349896"/>
    <n v="569"/>
    <n v="45884"/>
    <n v="0.66596998461493795"/>
    <n v="-39.553862231124299"/>
    <n v="0.15593407227096001"/>
    <n v="1.6092146674135801E-2"/>
    <n v="677.31035337657897"/>
    <n v="11.3103533765787"/>
  </r>
  <r>
    <x v="3"/>
    <x v="6"/>
    <n v="4"/>
    <n v="0"/>
    <n v="69690"/>
    <n v="58825"/>
    <n v="0.84409527909312698"/>
    <n v="3.3763811163725101"/>
    <n v="3.3763811163725101"/>
    <n v="1"/>
    <n v="46452"/>
    <n v="0.66655187257856197"/>
    <n v="1.6662074903142501"/>
    <n v="0.15593407227096001"/>
    <n v="1.6092146674135801E-2"/>
    <n v="3.11656259715943"/>
    <n v="3.11656259715943"/>
  </r>
  <r>
    <x v="3"/>
    <x v="7"/>
    <n v="0"/>
    <n v="0"/>
    <n v="69693"/>
    <n v="58821"/>
    <n v="0.84400154965347995"/>
    <n v="0"/>
    <n v="0"/>
    <n v="0"/>
    <n v="46453"/>
    <n v="0.66653752887664497"/>
    <n v="0"/>
    <n v="0.15593407227096001"/>
    <n v="1.6092146674135801E-2"/>
    <n v="0"/>
    <n v="0"/>
  </r>
  <r>
    <x v="3"/>
    <x v="13"/>
    <n v="0"/>
    <n v="1"/>
    <n v="57194"/>
    <n v="47587"/>
    <n v="0.83202783508759703"/>
    <n v="0"/>
    <n v="-1"/>
    <n v="0"/>
    <n v="37925"/>
    <n v="0.66309403084239604"/>
    <n v="0"/>
    <n v="0.15593407227096001"/>
    <n v="1.6092146674135801E-2"/>
    <n v="0"/>
    <n v="-1"/>
  </r>
  <r>
    <x v="3"/>
    <x v="10"/>
    <n v="0"/>
    <n v="0"/>
    <n v="34024"/>
    <n v="28271"/>
    <n v="0.83091347284269901"/>
    <n v="0"/>
    <n v="0"/>
    <n v="0"/>
    <n v="22758"/>
    <n v="0.668880790030567"/>
    <n v="0"/>
    <n v="0.15593407227096001"/>
    <n v="1.6092146674135801E-2"/>
    <n v="0"/>
    <n v="0"/>
  </r>
  <r>
    <x v="3"/>
    <x v="11"/>
    <n v="0"/>
    <n v="0"/>
    <n v="9333"/>
    <n v="8262"/>
    <n v="0.88524590163934402"/>
    <n v="0"/>
    <n v="0"/>
    <n v="0"/>
    <n v="6131"/>
    <n v="0.65691631843994402"/>
    <n v="0"/>
    <n v="0.15593407227096001"/>
    <n v="1.6092146674135801E-2"/>
    <n v="0"/>
    <n v="0"/>
  </r>
  <r>
    <x v="3"/>
    <x v="12"/>
    <n v="6075"/>
    <n v="4899"/>
    <n v="9329"/>
    <n v="8252"/>
    <n v="0.88455354271626097"/>
    <n v="5373.6627720012903"/>
    <n v="474.66277200128599"/>
    <n v="4088"/>
    <n v="6130"/>
    <n v="0.65709079215349997"/>
    <n v="-96.1734376674885"/>
    <n v="0.15593407227096001"/>
    <n v="1.6092146674135801E-2"/>
    <n v="5388.6594877810703"/>
    <n v="489.65948778107497"/>
  </r>
  <r>
    <x v="4"/>
    <x v="0"/>
    <n v="2054922"/>
    <n v="794584"/>
    <n v="29092244"/>
    <n v="11379053"/>
    <n v="0.391136998575978"/>
    <n v="803756.02338774502"/>
    <n v="9172.0233877454903"/>
    <n v="641658"/>
    <n v="9454976"/>
    <n v="0.32499988656770501"/>
    <n v="26191.416905481699"/>
    <n v="0.99913490972071295"/>
    <n v="0.70344470808455595"/>
    <n v="777587.26442242903"/>
    <n v="-16996.7355775705"/>
  </r>
  <r>
    <x v="4"/>
    <x v="1"/>
    <n v="1899837"/>
    <n v="676024"/>
    <n v="29071271"/>
    <n v="11332180"/>
    <n v="0.38980683025520302"/>
    <n v="740569.43897155405"/>
    <n v="64545.438971553704"/>
    <n v="544283"/>
    <n v="9393198"/>
    <n v="0.32310929921158199"/>
    <n v="69572.001686235206"/>
    <n v="0.99913490972071295"/>
    <n v="0.70344470808455595"/>
    <n v="671057.623347688"/>
    <n v="-4966.3766523122304"/>
  </r>
  <r>
    <x v="4"/>
    <x v="2"/>
    <n v="1898436"/>
    <n v="781429"/>
    <n v="28896029"/>
    <n v="11195267"/>
    <n v="0.38743271610088698"/>
    <n v="735516.21582370403"/>
    <n v="-45912.7841762963"/>
    <n v="681556"/>
    <n v="9246034"/>
    <n v="0.31997593856235401"/>
    <n v="-74102.159099438897"/>
    <n v="0.99913490972071295"/>
    <n v="0.70344470808455595"/>
    <n v="809554.26986563101"/>
    <n v="28125.269865631501"/>
  </r>
  <r>
    <x v="4"/>
    <x v="3"/>
    <n v="1854368"/>
    <n v="620232"/>
    <n v="28686972"/>
    <n v="11085678"/>
    <n v="0.38643597518762202"/>
    <n v="716594.50643672002"/>
    <n v="96362.506436719807"/>
    <n v="528292"/>
    <n v="9268353"/>
    <n v="0.32308578960512102"/>
    <n v="70827.949498469097"/>
    <n v="0.99913490972071295"/>
    <n v="0.70344470808455595"/>
    <n v="645827.82950886397"/>
    <n v="25595.8295088636"/>
  </r>
  <r>
    <x v="4"/>
    <x v="4"/>
    <n v="1733009"/>
    <n v="651498"/>
    <n v="28405739"/>
    <n v="10930440"/>
    <n v="0.38479688910751503"/>
    <n v="666856.47199532494"/>
    <n v="15358.4719953246"/>
    <n v="569029"/>
    <n v="9144353"/>
    <n v="0.32191920794597201"/>
    <n v="-11140.115356759399"/>
    <n v="0.99913490972071295"/>
    <n v="0.70344470808455595"/>
    <n v="677986.95014657895"/>
    <n v="26488.9501465787"/>
  </r>
  <r>
    <x v="4"/>
    <x v="5"/>
    <n v="1878369"/>
    <n v="667310"/>
    <n v="28247850"/>
    <n v="10848836"/>
    <n v="0.38405882217584703"/>
    <n v="721404.18575162406"/>
    <n v="54094.185751623598"/>
    <n v="583257"/>
    <n v="9096362"/>
    <n v="0.32201962273235002"/>
    <n v="21614.676732140601"/>
    <n v="0.99913490972071295"/>
    <n v="0.70344470808455595"/>
    <n v="699808.20766621397"/>
    <n v="32498.207666213901"/>
  </r>
  <r>
    <x v="4"/>
    <x v="6"/>
    <n v="2212191"/>
    <n v="688613"/>
    <n v="28060601"/>
    <n v="10693274"/>
    <n v="0.381077867861775"/>
    <n v="843017.02958300896"/>
    <n v="154404.02958300899"/>
    <n v="608476"/>
    <n v="8972334"/>
    <n v="0.31974846155290798"/>
    <n v="98868.668911189801"/>
    <n v="0.99913490972071295"/>
    <n v="0.70344470808455595"/>
    <n v="744233.89099622006"/>
    <n v="55620.890996219903"/>
  </r>
  <r>
    <x v="4"/>
    <x v="7"/>
    <n v="2004508"/>
    <n v="586518"/>
    <n v="28063110"/>
    <n v="10521074"/>
    <n v="0.374907627843101"/>
    <n v="751505.33927251794"/>
    <n v="164987.339272518"/>
    <n v="515045"/>
    <n v="8855817"/>
    <n v="0.31556791104050802"/>
    <n v="117513.402223987"/>
    <n v="0.99913490972071295"/>
    <n v="0.70344470808455595"/>
    <n v="634093.59675048105"/>
    <n v="47575.596750480901"/>
  </r>
  <r>
    <x v="4"/>
    <x v="8"/>
    <n v="2193358"/>
    <n v="786675"/>
    <n v="28088560"/>
    <n v="10397595"/>
    <n v="0.37017187780363298"/>
    <n v="811919.44955561997"/>
    <n v="25244.4495556199"/>
    <n v="674601"/>
    <n v="8767720"/>
    <n v="0.31214558524894098"/>
    <n v="10046.0165704471"/>
    <n v="0.99913490972071295"/>
    <n v="0.70344470808455595"/>
    <n v="801882.12369645305"/>
    <n v="15207.1236964534"/>
  </r>
  <r>
    <x v="4"/>
    <x v="9"/>
    <n v="2259755"/>
    <n v="706204"/>
    <n v="28283704"/>
    <n v="10403310"/>
    <n v="0.36781992910122402"/>
    <n v="831182.92388613604"/>
    <n v="124978.92388613601"/>
    <n v="648828"/>
    <n v="8774631"/>
    <n v="0.31023627598421999"/>
    <n v="52229.9758367221"/>
    <n v="0.99913490972071295"/>
    <n v="0.70344470808455595"/>
    <n v="778998.131693798"/>
    <n v="72794.131693797797"/>
  </r>
  <r>
    <x v="4"/>
    <x v="13"/>
    <n v="2071702"/>
    <n v="686613"/>
    <n v="28363258"/>
    <n v="10237211"/>
    <n v="0.36093212563944499"/>
    <n v="747743.80655148998"/>
    <n v="61130.806551490001"/>
    <n v="596842"/>
    <n v="8689424"/>
    <n v="0.30636198422621302"/>
    <n v="37848.7354454132"/>
    <n v="0.99913490972071295"/>
    <n v="0.70344470808455595"/>
    <n v="709927.81367919396"/>
    <n v="23314.813679194001"/>
  </r>
  <r>
    <x v="4"/>
    <x v="10"/>
    <n v="1964562"/>
    <n v="649061"/>
    <n v="28297234"/>
    <n v="10102062"/>
    <n v="0.35699821403038901"/>
    <n v="701345.12535196904"/>
    <n v="52284.125351968898"/>
    <n v="570317"/>
    <n v="8616303"/>
    <n v="0.30449276420444499"/>
    <n v="27877.913831012698"/>
    <n v="0.99913490972071295"/>
    <n v="0.70344470808455595"/>
    <n v="673491.32843321795"/>
    <n v="24430.328433218299"/>
  </r>
  <r>
    <x v="4"/>
    <x v="11"/>
    <n v="2111473"/>
    <n v="718020"/>
    <n v="28432230"/>
    <n v="10074302"/>
    <n v="0.35432683261214498"/>
    <n v="748151.54023606295"/>
    <n v="30131.5402360632"/>
    <n v="629714"/>
    <n v="8620939"/>
    <n v="0.30321008939502803"/>
    <n v="10505.917085188101"/>
    <n v="0.99913490972071295"/>
    <n v="0.70344470808455595"/>
    <n v="737654.71171762003"/>
    <n v="19634.711717620499"/>
  </r>
  <r>
    <x v="4"/>
    <x v="12"/>
    <n v="3232098"/>
    <n v="1053366"/>
    <n v="28451489"/>
    <n v="9947446"/>
    <n v="0.34962830943575601"/>
    <n v="1130032.9596706899"/>
    <n v="76666.959670687298"/>
    <n v="931995"/>
    <n v="8545865"/>
    <n v="0.300366177671756"/>
    <n v="38817.922120525996"/>
    <n v="0.99913490972071295"/>
    <n v="0.70344470808455595"/>
    <n v="1091248.6185572499"/>
    <n v="37882.618557249902"/>
  </r>
  <r>
    <x v="5"/>
    <x v="0"/>
    <n v="1624112"/>
    <n v="834175"/>
    <n v="2862730"/>
    <n v="1518475"/>
    <n v="0.53042899609812999"/>
    <n v="861476.09771092597"/>
    <n v="27301.0977109263"/>
    <n v="535992"/>
    <n v="926708"/>
    <n v="0.32371477575600899"/>
    <n v="-10242.9481173565"/>
    <n v="1.80321683072618"/>
    <n v="0.98162554266343305"/>
    <n v="879946.354152399"/>
    <n v="45771.354152398599"/>
  </r>
  <r>
    <x v="5"/>
    <x v="1"/>
    <n v="1623509"/>
    <n v="761270"/>
    <n v="4486795"/>
    <n v="2352635"/>
    <n v="0.52434644328524005"/>
    <n v="851281.16979157703"/>
    <n v="90011.169791577398"/>
    <n v="510338"/>
    <n v="1462698"/>
    <n v="0.32600063073975999"/>
    <n v="18926.958011676401"/>
    <n v="1.80321683072618"/>
    <n v="0.98162554266343305"/>
    <n v="817151.76055047498"/>
    <n v="55881.760550474697"/>
  </r>
  <r>
    <x v="5"/>
    <x v="2"/>
    <n v="1751583"/>
    <n v="758520"/>
    <n v="6110271"/>
    <n v="3113901"/>
    <n v="0.50961749487052199"/>
    <n v="892637.34051779401"/>
    <n v="134117.34051779399"/>
    <n v="482067"/>
    <n v="1973032"/>
    <n v="0.32290417233540097"/>
    <n v="83526.458891757895"/>
    <n v="1.80321683072618"/>
    <n v="0.98162554266343305"/>
    <n v="742021.02403321804"/>
    <n v="-16498.9759667824"/>
  </r>
  <r>
    <x v="5"/>
    <x v="3"/>
    <n v="1703999"/>
    <n v="704761"/>
    <n v="7861807"/>
    <n v="3872417"/>
    <n v="0.49256067975212298"/>
    <n v="839322.905736938"/>
    <n v="134561.905736938"/>
    <n v="409475"/>
    <n v="2455097"/>
    <n v="0.31228151492398598"/>
    <n v="122652.389148958"/>
    <n v="1.80321683072618"/>
    <n v="0.98162554266343305"/>
    <n v="618154.05329475994"/>
    <n v="-86606.946705239607"/>
  </r>
  <r>
    <x v="5"/>
    <x v="4"/>
    <n v="1394193"/>
    <n v="545921"/>
    <n v="9565763"/>
    <n v="4577173"/>
    <n v="0.47849533800910599"/>
    <n v="667114.85078493005"/>
    <n v="121193.85078492999"/>
    <n v="347447"/>
    <n v="2864571"/>
    <n v="0.29946079575669998"/>
    <n v="70059.145218421094"/>
    <n v="1.80321683072618"/>
    <n v="0.98162554266343305"/>
    <n v="540783.02098078304"/>
    <n v="-5137.9790192169603"/>
  </r>
  <r>
    <x v="5"/>
    <x v="5"/>
    <n v="1206971"/>
    <n v="457230"/>
    <n v="10959888"/>
    <n v="5123071"/>
    <n v="0.46743826214282502"/>
    <n v="564184.42669678701"/>
    <n v="106954.42669678701"/>
    <n v="285612"/>
    <n v="3212007"/>
    <n v="0.293069326985823"/>
    <n v="68114.178661405997"/>
    <n v="1.80321683072618"/>
    <n v="0.98162554266343305"/>
    <n v="441359.79332345002"/>
    <n v="-15870.20667655"/>
  </r>
  <r>
    <x v="5"/>
    <x v="6"/>
    <n v="1813104"/>
    <n v="723973"/>
    <n v="12166783"/>
    <n v="5580298"/>
    <n v="0.45865024468670201"/>
    <n v="831580.593242437"/>
    <n v="107607.593242437"/>
    <n v="415818"/>
    <n v="3497615"/>
    <n v="0.287472456770208"/>
    <n v="105399.461259891"/>
    <n v="1.80321683072618"/>
    <n v="0.98162554266343305"/>
    <n v="641522.51074913004"/>
    <n v="-82450.489250870101"/>
  </r>
  <r>
    <x v="5"/>
    <x v="7"/>
    <n v="1900495"/>
    <n v="776816"/>
    <n v="13979848"/>
    <n v="6304271"/>
    <n v="0.450954187770854"/>
    <n v="857036.17908756901"/>
    <n v="80220.179087569501"/>
    <n v="456404"/>
    <n v="3913432"/>
    <n v="0.27993380185535599"/>
    <n v="75608.790757095601"/>
    <n v="1.80321683072618"/>
    <n v="0.98162554266343305"/>
    <n v="720697.13504352095"/>
    <n v="-56118.864956479199"/>
  </r>
  <r>
    <x v="5"/>
    <x v="8"/>
    <n v="1826122"/>
    <n v="933231"/>
    <n v="15880306"/>
    <n v="7081083"/>
    <n v="0.44590343536201399"/>
    <n v="814274.07319015102"/>
    <n v="-118956.926809849"/>
    <n v="613013"/>
    <n v="4369834"/>
    <n v="0.27517316102095302"/>
    <n v="-110513.236850096"/>
    <n v="1.80321683072618"/>
    <n v="0.98162554266343305"/>
    <n v="1013553.40189627"/>
    <n v="80322.401896273004"/>
  </r>
  <r>
    <x v="5"/>
    <x v="9"/>
    <n v="1773859"/>
    <n v="781073"/>
    <n v="17706393"/>
    <n v="8014309"/>
    <n v="0.45262233815774899"/>
    <n v="802888.20814216603"/>
    <n v="21815.208142166499"/>
    <n v="535925"/>
    <n v="4982847"/>
    <n v="0.28141513632957299"/>
    <n v="-36734.227685559701"/>
    <n v="1.80321683072618"/>
    <n v="0.98162554266343305"/>
    <n v="869127.98576849501"/>
    <n v="88054.985768495404"/>
  </r>
  <r>
    <x v="5"/>
    <x v="13"/>
    <n v="1691370"/>
    <n v="642847"/>
    <n v="19480219"/>
    <n v="8795381"/>
    <n v="0.45150318895285502"/>
    <n v="763658.94869919098"/>
    <n v="120811.94869919099"/>
    <n v="481684"/>
    <n v="5518772"/>
    <n v="0.28330133249528699"/>
    <n v="-2516.62525744707"/>
    <n v="1.80321683072618"/>
    <n v="0.98162554266343305"/>
    <n v="768196.96972004999"/>
    <n v="125349.96972004999"/>
  </r>
  <r>
    <x v="5"/>
    <x v="10"/>
    <n v="1436323"/>
    <n v="575449"/>
    <n v="21171546"/>
    <n v="9438224"/>
    <n v="0.44579758133865099"/>
    <n v="640309.31942107598"/>
    <n v="64860.319421075903"/>
    <n v="451008"/>
    <n v="6000456"/>
    <n v="0.28342077616816502"/>
    <n v="-43924.220511813401"/>
    <n v="1.80321683072618"/>
    <n v="0.98162554266343305"/>
    <n v="719514.21312450594"/>
    <n v="144065.213124506"/>
  </r>
  <r>
    <x v="5"/>
    <x v="11"/>
    <n v="1404220"/>
    <n v="645675"/>
    <n v="22239660"/>
    <n v="9761398"/>
    <n v="0.43891849066037902"/>
    <n v="616338.12295511703"/>
    <n v="-29336.877044882898"/>
    <n v="530224"/>
    <n v="6305812"/>
    <n v="0.28353904690989001"/>
    <n v="-132072.79954819501"/>
    <n v="1.80321683072618"/>
    <n v="0.98162554266343305"/>
    <n v="854494.017981546"/>
    <n v="208819.017981546"/>
  </r>
  <r>
    <x v="5"/>
    <x v="12"/>
    <n v="2120967"/>
    <n v="930401"/>
    <n v="22693143"/>
    <n v="9939838"/>
    <n v="0.43801063607628099"/>
    <n v="929006.104766801"/>
    <n v="-1394.8952331988801"/>
    <n v="679697"/>
    <n v="6550148"/>
    <n v="0.28863996494447702"/>
    <n v="-67501.159471607796"/>
    <n v="1.80321683072618"/>
    <n v="0.98162554266343305"/>
    <n v="1050725.33161954"/>
    <n v="120324.33161953599"/>
  </r>
  <r>
    <x v="6"/>
    <x v="0"/>
    <n v="924575"/>
    <n v="435115"/>
    <n v="10808320"/>
    <n v="4848266"/>
    <n v="0.44856795505684499"/>
    <n v="414734.71704668301"/>
    <n v="-20380.282953317499"/>
    <n v="379166"/>
    <n v="4590902"/>
    <n v="0.42475629885125499"/>
    <n v="13553.055010399399"/>
    <n v="0.337557399636008"/>
    <n v="0.33637223708797798"/>
    <n v="410159.78304024797"/>
    <n v="-24955.2169597516"/>
  </r>
  <r>
    <x v="6"/>
    <x v="1"/>
    <n v="607208"/>
    <n v="307651"/>
    <n v="11182338"/>
    <n v="5049425"/>
    <n v="0.45155360176020398"/>
    <n v="274186.95941761002"/>
    <n v="-33464.040582389804"/>
    <n v="242739"/>
    <n v="4756909"/>
    <n v="0.42539485034346097"/>
    <n v="15564.1562873524"/>
    <n v="0.337557399636008"/>
    <n v="0.33637223708797798"/>
    <n v="268933.16329372302"/>
    <n v="-38717.836706276903"/>
  </r>
  <r>
    <x v="6"/>
    <x v="2"/>
    <n v="528724"/>
    <n v="177407"/>
    <n v="10829833"/>
    <n v="4939069"/>
    <n v="0.45606141849094101"/>
    <n v="241130.617430204"/>
    <n v="63723.617430204104"/>
    <n v="154741"/>
    <n v="4593042"/>
    <n v="0.42411014094123201"/>
    <n v="69496.210159011694"/>
    <n v="0.337557399636008"/>
    <n v="0.33637223708797798"/>
    <n v="217671.657444371"/>
    <n v="40264.657444370598"/>
  </r>
  <r>
    <x v="6"/>
    <x v="3"/>
    <n v="494435"/>
    <n v="147996"/>
    <n v="10536494"/>
    <n v="4734782"/>
    <n v="0.44936978087777601"/>
    <n v="222184.147608303"/>
    <n v="74188.147608303101"/>
    <n v="141296"/>
    <n v="4370803"/>
    <n v="0.41482517809054897"/>
    <n v="63808.086929200603"/>
    <n v="0.337557399636008"/>
    <n v="0.33637223708797798"/>
    <n v="200645.25570873401"/>
    <n v="52649.255708733799"/>
  </r>
  <r>
    <x v="6"/>
    <x v="4"/>
    <n v="1514545"/>
    <n v="498704"/>
    <n v="10329214"/>
    <n v="4519767"/>
    <n v="0.43757124210999998"/>
    <n v="662721.33688148996"/>
    <n v="164017.33688148999"/>
    <n v="519879"/>
    <n v="4187409"/>
    <n v="0.40539473768284801"/>
    <n v="94109.5729838689"/>
    <n v="0.337557399636008"/>
    <n v="0.33637223708797798"/>
    <n v="630953.95414419996"/>
    <n v="132249.95414419999"/>
  </r>
  <r>
    <x v="6"/>
    <x v="5"/>
    <n v="1062093"/>
    <n v="402962"/>
    <n v="11326202"/>
    <n v="4775089"/>
    <n v="0.42159666585497901"/>
    <n v="447774.86762791302"/>
    <n v="44812.867627912703"/>
    <n v="368214"/>
    <n v="4481667"/>
    <n v="0.39569018811425"/>
    <n v="52045.778964828598"/>
    <n v="0.337557399636008"/>
    <n v="0.33637223708797798"/>
    <n v="430206.42981851503"/>
    <n v="27244.429818514702"/>
  </r>
  <r>
    <x v="6"/>
    <x v="6"/>
    <n v="779877"/>
    <n v="272820"/>
    <n v="11581570"/>
    <n v="4840922"/>
    <n v="0.41798495368071897"/>
    <n v="325976.85172165802"/>
    <n v="53156.851721657797"/>
    <n v="230035"/>
    <n v="4504416"/>
    <n v="0.388929652888166"/>
    <n v="73282.290905464397"/>
    <n v="0.337557399636008"/>
    <n v="0.33637223708797798"/>
    <n v="301239.87216423999"/>
    <n v="28419.872164239801"/>
  </r>
  <r>
    <x v="6"/>
    <x v="7"/>
    <n v="575439"/>
    <n v="193748"/>
    <n v="11350575"/>
    <n v="4632173"/>
    <n v="0.40810029447847401"/>
    <n v="234836.825354398"/>
    <n v="41088.825354398301"/>
    <n v="188125"/>
    <n v="4304710"/>
    <n v="0.37925039039872399"/>
    <n v="30110.465400651501"/>
    <n v="0.337557399636008"/>
    <n v="0.33637223708797798"/>
    <n v="224672.814951924"/>
    <n v="30924.8149519244"/>
  </r>
  <r>
    <x v="6"/>
    <x v="8"/>
    <n v="563927"/>
    <n v="201319"/>
    <n v="11428595"/>
    <n v="4605630"/>
    <n v="0.40299179382942502"/>
    <n v="227257.953318846"/>
    <n v="25938.953318846299"/>
    <n v="198051"/>
    <n v="4296082"/>
    <n v="0.37590639969305101"/>
    <n v="13932.7682597029"/>
    <n v="0.337557399636008"/>
    <n v="0.33637223708797798"/>
    <n v="222554.84429537001"/>
    <n v="21235.844295369901"/>
  </r>
  <r>
    <x v="6"/>
    <x v="9"/>
    <n v="720912"/>
    <n v="272128"/>
    <n v="11424028"/>
    <n v="4593887"/>
    <n v="0.40212497728472002"/>
    <n v="289896.72162428201"/>
    <n v="17768.721624281701"/>
    <n v="255372"/>
    <n v="4272147"/>
    <n v="0.37396153090661199"/>
    <n v="14221.355168947401"/>
    <n v="0.337557399636008"/>
    <n v="0.33637223708797798"/>
    <n v="285096.19795415201"/>
    <n v="12968.197954151699"/>
  </r>
  <r>
    <x v="6"/>
    <x v="13"/>
    <n v="698388"/>
    <n v="257023"/>
    <n v="11525095"/>
    <n v="4586236"/>
    <n v="0.39793476756590701"/>
    <n v="277912.86645081901"/>
    <n v="20889.866450818801"/>
    <n v="249475"/>
    <n v="4264535"/>
    <n v="0.37002167878008801"/>
    <n v="8943.7001998681808"/>
    <n v="0.337557399636008"/>
    <n v="0.33637223708797798"/>
    <n v="274893.85426822701"/>
    <n v="17870.8542682273"/>
  </r>
  <r>
    <x v="6"/>
    <x v="10"/>
    <n v="414045"/>
    <n v="166185"/>
    <n v="11341179"/>
    <n v="4413660"/>
    <n v="0.38917117876368901"/>
    <n v="161134.380711212"/>
    <n v="-5050.6192887882398"/>
    <n v="143679"/>
    <n v="4110901"/>
    <n v="0.36247562973831898"/>
    <n v="6402.2221150023397"/>
    <n v="0.337557399636008"/>
    <n v="0.33637223708797798"/>
    <n v="158973.26326217901"/>
    <n v="-7211.7367378205799"/>
  </r>
  <r>
    <x v="6"/>
    <x v="11"/>
    <n v="497515"/>
    <n v="189274"/>
    <n v="11200017"/>
    <n v="4330750"/>
    <n v="0.38667352022769302"/>
    <n v="192375.87641607999"/>
    <n v="3101.8764160804599"/>
    <n v="182671"/>
    <n v="4008610"/>
    <n v="0.357911063884992"/>
    <n v="-4604.8770512580504"/>
    <n v="0.337557399636008"/>
    <n v="0.33637223708797798"/>
    <n v="193930.28673914701"/>
    <n v="4656.2867391466598"/>
  </r>
  <r>
    <x v="6"/>
    <x v="12"/>
    <n v="659084"/>
    <n v="246205"/>
    <n v="10537068"/>
    <n v="4058628"/>
    <n v="0.38517621790046302"/>
    <n v="253863.48239870899"/>
    <n v="7658.4823987090203"/>
    <n v="232744"/>
    <n v="3718256"/>
    <n v="0.35287387345322202"/>
    <n v="-170.47598895631401"/>
    <n v="0.337557399636008"/>
    <n v="0.33637223708797798"/>
    <n v="253921.02783024099"/>
    <n v="7716.0278302414799"/>
  </r>
  <r>
    <x v="7"/>
    <x v="0"/>
    <n v="473"/>
    <n v="217"/>
    <n v="24030"/>
    <n v="10230"/>
    <n v="0.42571785268414503"/>
    <n v="201.36454431959999"/>
    <n v="-15.635455680399501"/>
    <n v="189"/>
    <n v="9259"/>
    <n v="0.38531002913025397"/>
    <n v="-6.7483562213899102"/>
    <n v="0.43728541577842001"/>
    <n v="0.33635523144347601"/>
    <n v="204.315502075692"/>
    <n v="-12.684497924308101"/>
  </r>
  <r>
    <x v="7"/>
    <x v="1"/>
    <n v="345"/>
    <n v="194"/>
    <n v="9810"/>
    <n v="4648"/>
    <n v="0.47380224260958198"/>
    <n v="163.461773700306"/>
    <n v="-30.538226299694202"/>
    <n v="168"/>
    <n v="4135"/>
    <n v="0.42150866462793102"/>
    <n v="-22.579510703363901"/>
    <n v="0.43728541577842001"/>
    <n v="0.33635523144347601"/>
    <n v="173.33546442630001"/>
    <n v="-20.664535573700402"/>
  </r>
  <r>
    <x v="7"/>
    <x v="2"/>
    <n v="5"/>
    <n v="3"/>
    <n v="7860"/>
    <n v="3775"/>
    <n v="0.48027989821882899"/>
    <n v="2.4013994910941499"/>
    <n v="-0.59860050890585204"/>
    <n v="3"/>
    <n v="3321"/>
    <n v="0.42251908396946602"/>
    <n v="-0.88740458015267198"/>
    <n v="0.43728541577842001"/>
    <n v="0.33635523144347601"/>
    <n v="2.78944857188988"/>
    <n v="-0.21055142811011701"/>
  </r>
  <r>
    <x v="7"/>
    <x v="3"/>
    <n v="2"/>
    <n v="0"/>
    <n v="6794"/>
    <n v="3283"/>
    <n v="0.48322048866646999"/>
    <n v="0.96644097733294099"/>
    <n v="0.96644097733294099"/>
    <n v="0"/>
    <n v="2871"/>
    <n v="0.42257874595231099"/>
    <n v="0.84515749190462197"/>
    <n v="0.43728541577842001"/>
    <n v="0.33635523144347601"/>
    <n v="0.59686593208718097"/>
    <n v="0.59686593208718097"/>
  </r>
  <r>
    <x v="7"/>
    <x v="8"/>
    <n v="6"/>
    <n v="3"/>
    <n v="5486"/>
    <n v="2583"/>
    <n v="0.47083485235144001"/>
    <n v="2.82500911410864"/>
    <n v="-0.17499088589136"/>
    <n v="2"/>
    <n v="2314"/>
    <n v="0.42180094786729899"/>
    <n v="0.53080568720379195"/>
    <n v="0.43728541577842001"/>
    <n v="0.33635523144347601"/>
    <n v="2.5928955284821802"/>
    <n v="-0.40710447151781998"/>
  </r>
  <r>
    <x v="7"/>
    <x v="9"/>
    <n v="73"/>
    <n v="21"/>
    <n v="4818"/>
    <n v="2247"/>
    <n v="0.46637608966376098"/>
    <n v="34.045454545454497"/>
    <n v="13.045454545454501"/>
    <n v="23"/>
    <n v="2007"/>
    <n v="0.416562889165629"/>
    <n v="7.4090909090909101"/>
    <n v="0.43728541577842001"/>
    <n v="0.33635523144347601"/>
    <n v="30.805567146732599"/>
    <n v="9.80556714673261"/>
  </r>
  <r>
    <x v="7"/>
    <x v="13"/>
    <n v="1145"/>
    <n v="373"/>
    <n v="4797"/>
    <n v="2204"/>
    <n v="0.45945382530748402"/>
    <n v="526.07462997706898"/>
    <n v="153.07462997706901"/>
    <n v="345"/>
    <n v="1968"/>
    <n v="0.41025641025641002"/>
    <n v="124.74358974358999"/>
    <n v="0.43728541577842001"/>
    <n v="0.33635523144347601"/>
    <n v="471.52607747035103"/>
    <n v="98.5260774703506"/>
  </r>
  <r>
    <x v="7"/>
    <x v="10"/>
    <n v="2"/>
    <n v="1"/>
    <n v="5930"/>
    <n v="2572"/>
    <n v="0.43372681281618902"/>
    <n v="0.86745362563237804"/>
    <n v="-0.13254637436762201"/>
    <n v="1"/>
    <n v="2304"/>
    <n v="0.388532883642496"/>
    <n v="-0.22293423271500801"/>
    <n v="0.43728541577842001"/>
    <n v="0.33635523144347601"/>
    <n v="0.96493951427640301"/>
    <n v="-3.5060485723596699E-2"/>
  </r>
  <r>
    <x v="7"/>
    <x v="12"/>
    <n v="3986"/>
    <n v="1346"/>
    <n v="5335"/>
    <n v="2247"/>
    <n v="0.42118088097469503"/>
    <n v="1678.8269915651399"/>
    <n v="332.82699156513598"/>
    <n v="1182"/>
    <n v="2026"/>
    <n v="0.37975632614807903"/>
    <n v="331.70871602624197"/>
    <n v="0.43728541577842001"/>
    <n v="0.33635523144347601"/>
    <n v="1533.7756077602701"/>
    <n v="187.77560776027499"/>
  </r>
  <r>
    <x v="8"/>
    <x v="0"/>
    <n v="18625"/>
    <n v="1071"/>
    <n v="246771"/>
    <n v="17706"/>
    <n v="7.1750732460459293E-2"/>
    <n v="1336.35739207605"/>
    <n v="265.357392076054"/>
    <n v="1021"/>
    <n v="16827"/>
    <n v="6.8188725579585899E-2"/>
    <n v="249.015013919788"/>
    <n v="1.0715855536374901"/>
    <n v="0.97667802366409395"/>
    <n v="1069.51650052077"/>
    <n v="-1.4834994792288401"/>
  </r>
  <r>
    <x v="8"/>
    <x v="1"/>
    <n v="19640"/>
    <n v="1153"/>
    <n v="247623"/>
    <n v="17758"/>
    <n v="7.1713855336539803E-2"/>
    <n v="1408.4601188096401"/>
    <n v="255.46011880964201"/>
    <n v="1079"/>
    <n v="16853"/>
    <n v="6.8059105979654602E-2"/>
    <n v="257.68084144041597"/>
    <n v="1.0715855536374901"/>
    <n v="0.97667802366409395"/>
    <n v="1132.33305167294"/>
    <n v="-20.6669483270603"/>
  </r>
  <r>
    <x v="8"/>
    <x v="2"/>
    <n v="18264"/>
    <n v="821"/>
    <n v="248792"/>
    <n v="17625"/>
    <n v="7.0842310042123505E-2"/>
    <n v="1293.86395060934"/>
    <n v="472.86395060934501"/>
    <n v="760"/>
    <n v="16699"/>
    <n v="6.7120325412392698E-2"/>
    <n v="465.88562333194"/>
    <n v="1.0715855536374901"/>
    <n v="0.97667802366409395"/>
    <n v="794.62764699944"/>
    <n v="-26.372353000559499"/>
  </r>
  <r>
    <x v="8"/>
    <x v="3"/>
    <n v="17521"/>
    <n v="842"/>
    <n v="248373"/>
    <n v="17168"/>
    <n v="6.9121844967045501E-2"/>
    <n v="1211.0838456675999"/>
    <n v="369.08384566760498"/>
    <n v="821"/>
    <n v="16329"/>
    <n v="6.5743861047698401E-2"/>
    <n v="330.89818941672399"/>
    <n v="1.0715855536374901"/>
    <n v="0.97667802366409395"/>
    <n v="856.49812616384202"/>
    <n v="14.498126163841601"/>
  </r>
  <r>
    <x v="8"/>
    <x v="4"/>
    <n v="16522"/>
    <n v="731"/>
    <n v="248208"/>
    <n v="16852"/>
    <n v="6.7894668987300996E-2"/>
    <n v="1121.75572100819"/>
    <n v="390.75572100818698"/>
    <n v="713"/>
    <n v="16033"/>
    <n v="6.4595017082446998E-2"/>
    <n v="354.23887223618902"/>
    <n v="1.0715855536374901"/>
    <n v="0.97667802366409395"/>
    <n v="742.15846298304996"/>
    <n v="11.1584629830497"/>
  </r>
  <r>
    <x v="8"/>
    <x v="5"/>
    <n v="16492"/>
    <n v="786"/>
    <n v="247392"/>
    <n v="16267"/>
    <n v="6.5753945155865995E-2"/>
    <n v="1084.41406351054"/>
    <n v="298.41406351054201"/>
    <n v="769"/>
    <n v="15494"/>
    <n v="6.2629349372655505E-2"/>
    <n v="263.88322985383502"/>
    <n v="1.0715855536374901"/>
    <n v="0.97667802366409395"/>
    <n v="801.64060655197102"/>
    <n v="15.640606551970899"/>
  </r>
  <r>
    <x v="8"/>
    <x v="6"/>
    <n v="17909"/>
    <n v="864"/>
    <n v="246499"/>
    <n v="15544"/>
    <n v="6.3059079347177902E-2"/>
    <n v="1129.3250520286099"/>
    <n v="265.32505202860898"/>
    <n v="818"/>
    <n v="14853"/>
    <n v="6.0255822538833798E-2"/>
    <n v="261.12152584797502"/>
    <n v="1.0715855536374901"/>
    <n v="0.97667802366409395"/>
    <n v="849.51099718614"/>
    <n v="-14.4890028138601"/>
  </r>
  <r>
    <x v="8"/>
    <x v="7"/>
    <n v="18787"/>
    <n v="1017"/>
    <n v="245687"/>
    <n v="14612"/>
    <n v="5.94740462458331E-2"/>
    <n v="1117.3389068204699"/>
    <n v="100.338906820467"/>
    <n v="971"/>
    <n v="13934"/>
    <n v="5.67144374753243E-2"/>
    <n v="94.494136848917606"/>
    <n v="1.0715855536374901"/>
    <n v="0.97667802366409395"/>
    <n v="1016.0803548697201"/>
    <n v="-0.91964513027744499"/>
  </r>
  <r>
    <x v="8"/>
    <x v="8"/>
    <n v="18691"/>
    <n v="1098"/>
    <n v="245501"/>
    <n v="14173"/>
    <n v="5.7730925739610001E-2"/>
    <n v="1079.0487329990499"/>
    <n v="-18.951267000949201"/>
    <n v="1003"/>
    <n v="13479"/>
    <n v="5.4904053343978201E-2"/>
    <n v="23.211661052297099"/>
    <n v="1.0715855536374901"/>
    <n v="0.97667802366409395"/>
    <n v="1054.17545233948"/>
    <n v="-43.8245476605207"/>
  </r>
  <r>
    <x v="8"/>
    <x v="9"/>
    <n v="18392"/>
    <n v="1037"/>
    <n v="245886"/>
    <n v="13981"/>
    <n v="5.68596829425018E-2"/>
    <n v="1045.76328867849"/>
    <n v="8.7632886784931507"/>
    <n v="992"/>
    <n v="13247"/>
    <n v="5.3874559755333798E-2"/>
    <n v="-1.1390969799013"/>
    <n v="1.0715855536374901"/>
    <n v="0.97667802366409395"/>
    <n v="1046.9839285463499"/>
    <n v="9.9839285463474408"/>
  </r>
  <r>
    <x v="8"/>
    <x v="13"/>
    <n v="18066"/>
    <n v="934"/>
    <n v="246145"/>
    <n v="13645"/>
    <n v="5.5434804688293503E-2"/>
    <n v="1001.4851814987099"/>
    <n v="67.485181498710205"/>
    <n v="864"/>
    <n v="12915"/>
    <n v="5.2469073107314801E-2"/>
    <n v="83.906274756749099"/>
    <n v="1.0715855536374901"/>
    <n v="0.97667802366409395"/>
    <n v="911.57242960984001"/>
    <n v="-22.427570390160199"/>
  </r>
  <r>
    <x v="8"/>
    <x v="10"/>
    <n v="18247"/>
    <n v="817"/>
    <n v="250741"/>
    <n v="13628"/>
    <n v="5.4350903920778799E-2"/>
    <n v="991.74094384245097"/>
    <n v="174.740943842451"/>
    <n v="754"/>
    <n v="12896"/>
    <n v="5.1431556865450798E-2"/>
    <n v="184.471618123881"/>
    <n v="1.0715855536374901"/>
    <n v="0.97667802366409395"/>
    <n v="794.06382280476896"/>
    <n v="-22.936177195231501"/>
  </r>
  <r>
    <x v="8"/>
    <x v="11"/>
    <n v="18973"/>
    <n v="851"/>
    <n v="252719"/>
    <n v="13445"/>
    <n v="5.3201381771849403E-2"/>
    <n v="1009.3898163573"/>
    <n v="158.389816357298"/>
    <n v="847"/>
    <n v="12690"/>
    <n v="5.02138739073833E-2"/>
    <n v="105.707829644783"/>
    <n v="1.0715855536374901"/>
    <n v="0.97667802366409395"/>
    <n v="896.11483320357502"/>
    <n v="45.114833203575401"/>
  </r>
  <r>
    <x v="8"/>
    <x v="12"/>
    <n v="19875"/>
    <n v="1000"/>
    <n v="254658"/>
    <n v="13107"/>
    <n v="5.1469029050726901E-2"/>
    <n v="1022.9469523832"/>
    <n v="22.9469523831964"/>
    <n v="1043"/>
    <n v="12437"/>
    <n v="4.8838049462416301E-2"/>
    <n v="-72.343766934476903"/>
    <n v="1.0715855536374901"/>
    <n v="0.97667802366409395"/>
    <n v="1100.4694879259"/>
    <n v="100.469487925899"/>
  </r>
  <r>
    <x v="9"/>
    <x v="0"/>
    <n v="1366"/>
    <n v="1233"/>
    <n v="13037"/>
    <n v="11539"/>
    <n v="0.88509626447802403"/>
    <n v="1209.04149727698"/>
    <n v="-23.958502723019102"/>
    <n v="1077"/>
    <n v="10050"/>
    <n v="0.77088287182633997"/>
    <n v="-23.973997085219001"/>
    <n v="1.0123474332268501"/>
    <n v="0.84838998375122598"/>
    <n v="1233.31151169039"/>
    <n v="0.31151169039048898"/>
  </r>
  <r>
    <x v="9"/>
    <x v="1"/>
    <n v="1992"/>
    <n v="1725"/>
    <n v="13024"/>
    <n v="11551"/>
    <n v="0.88690110565110603"/>
    <n v="1766.707002457"/>
    <n v="41.707002457002503"/>
    <n v="1491"/>
    <n v="10032"/>
    <n v="0.77027027027026995"/>
    <n v="43.378378378378301"/>
    <n v="1.0123474332268501"/>
    <n v="0.84838998375122598"/>
    <n v="1722.7930124481099"/>
    <n v="-2.2069875518918698"/>
  </r>
  <r>
    <x v="9"/>
    <x v="2"/>
    <n v="3141"/>
    <n v="2678"/>
    <n v="14183"/>
    <n v="12569"/>
    <n v="0.88620179087640105"/>
    <n v="2783.55982514278"/>
    <n v="105.55982514277601"/>
    <n v="2351"/>
    <n v="10911"/>
    <n v="0.76930127617570299"/>
    <n v="65.375308467884196"/>
    <n v="1.0123474332268501"/>
    <n v="0.84838998375122598"/>
    <n v="2717.3772994188998"/>
    <n v="39.377299418899803"/>
  </r>
  <r>
    <x v="9"/>
    <x v="3"/>
    <n v="2784"/>
    <n v="2528"/>
    <n v="16779"/>
    <n v="14789"/>
    <n v="0.88139936825794196"/>
    <n v="2453.81584123011"/>
    <n v="-74.1841587698909"/>
    <n v="2222"/>
    <n v="12895"/>
    <n v="0.76852017402705797"/>
    <n v="-82.439835508671393"/>
    <n v="1.0123474332268501"/>
    <n v="0.84838998375122598"/>
    <n v="2537.2735971029601"/>
    <n v="9.2735971029565007"/>
  </r>
  <r>
    <x v="9"/>
    <x v="4"/>
    <n v="1289"/>
    <n v="1217"/>
    <n v="18977"/>
    <n v="16825"/>
    <n v="0.886599567897982"/>
    <n v="1142.8268430205001"/>
    <n v="-74.173156979501499"/>
    <n v="1062"/>
    <n v="14671"/>
    <n v="0.77309374505980899"/>
    <n v="-65.4821626179059"/>
    <n v="1.0123474332268501"/>
    <n v="0.84838998375122598"/>
    <n v="1209.11754226888"/>
    <n v="-7.8824577311211197"/>
  </r>
  <r>
    <x v="9"/>
    <x v="5"/>
    <n v="1671"/>
    <n v="1573"/>
    <n v="19995"/>
    <n v="17788"/>
    <n v="0.88962240560140005"/>
    <n v="1486.5590397599401"/>
    <n v="-86.440960240059894"/>
    <n v="1393"/>
    <n v="15522"/>
    <n v="0.77629407351837998"/>
    <n v="-95.812603150787695"/>
    <n v="1.0123474332268501"/>
    <n v="0.84838998375122598"/>
    <n v="1583.5546826304201"/>
    <n v="10.554682630423001"/>
  </r>
  <r>
    <x v="9"/>
    <x v="6"/>
    <n v="3685"/>
    <n v="3285"/>
    <n v="21270"/>
    <n v="19050"/>
    <n v="0.89562764456981703"/>
    <n v="3300.3878702397701"/>
    <n v="15.387870239774699"/>
    <n v="2793"/>
    <n v="16635"/>
    <n v="0.78208744710860401"/>
    <n v="88.992242595204502"/>
    <n v="1.0123474332268501"/>
    <n v="0.84838998375122598"/>
    <n v="3210.29680187142"/>
    <n v="-74.703198128582201"/>
  </r>
  <r>
    <x v="9"/>
    <x v="7"/>
    <n v="2431"/>
    <n v="2172"/>
    <n v="23937"/>
    <n v="21418"/>
    <n v="0.89476542590968"/>
    <n v="2175.1747503864299"/>
    <n v="3.17475038643079"/>
    <n v="2010"/>
    <n v="18639"/>
    <n v="0.77866900614112"/>
    <n v="-117.05564607093601"/>
    <n v="1.0123474332268501"/>
    <n v="0.84838998375122598"/>
    <n v="2293.6757332310499"/>
    <n v="121.675733231054"/>
  </r>
  <r>
    <x v="9"/>
    <x v="8"/>
    <n v="1822"/>
    <n v="1728"/>
    <n v="25644"/>
    <n v="22992"/>
    <n v="0.89658399625643403"/>
    <n v="1633.5760411792201"/>
    <n v="-94.423958820776804"/>
    <n v="1589"/>
    <n v="20133"/>
    <n v="0.78509592887225099"/>
    <n v="-158.555217594759"/>
    <n v="1.0123474332268501"/>
    <n v="0.84838998375122598"/>
    <n v="1794.0890087360001"/>
    <n v="66.089008736002796"/>
  </r>
  <r>
    <x v="9"/>
    <x v="9"/>
    <n v="674"/>
    <n v="615"/>
    <n v="25837"/>
    <n v="23309"/>
    <n v="0.90215582304447095"/>
    <n v="608.05302473197401"/>
    <n v="-6.94697526802645"/>
    <n v="538"/>
    <n v="20429"/>
    <n v="0.79068777334829898"/>
    <n v="-5.07644076324652"/>
    <n v="1.0123474332268501"/>
    <n v="0.84838998375122598"/>
    <n v="613.19214650857396"/>
    <n v="-1.8078534914257001"/>
  </r>
  <r>
    <x v="9"/>
    <x v="13"/>
    <n v="435"/>
    <n v="435"/>
    <n v="24625"/>
    <n v="22177"/>
    <n v="0.90058883248731003"/>
    <n v="391.75614213198003"/>
    <n v="-43.243857868020299"/>
    <n v="354"/>
    <n v="19459"/>
    <n v="0.79021319796954304"/>
    <n v="-10.257258883248699"/>
    <n v="1.0123474332268501"/>
    <n v="0.84838998375122598"/>
    <n v="402.14005183438002"/>
    <n v="-32.859948165620096"/>
  </r>
  <r>
    <x v="9"/>
    <x v="10"/>
    <n v="435"/>
    <n v="375"/>
    <n v="24122"/>
    <n v="21803"/>
    <n v="0.90386369289445301"/>
    <n v="393.18070640908701"/>
    <n v="18.1807064090872"/>
    <n v="337"/>
    <n v="19094"/>
    <n v="0.79155957217477801"/>
    <n v="7.3284138960285103"/>
    <n v="1.0123474332268501"/>
    <n v="0.84838998375122598"/>
    <n v="385.76180541181901"/>
    <n v="10.761805411818701"/>
  </r>
  <r>
    <x v="9"/>
    <x v="11"/>
    <n v="384"/>
    <n v="357"/>
    <n v="24033"/>
    <n v="21713"/>
    <n v="0.90346606749053404"/>
    <n v="346.93096991636497"/>
    <n v="-10.069030083635001"/>
    <n v="312"/>
    <n v="19071"/>
    <n v="0.79353389090001203"/>
    <n v="-7.2829858943952104"/>
    <n v="1.0123474332268501"/>
    <n v="0.84838998375122598"/>
    <n v="354.30388199278298"/>
    <n v="-2.6961180072166799"/>
  </r>
  <r>
    <x v="9"/>
    <x v="12"/>
    <n v="873"/>
    <n v="829"/>
    <n v="23705"/>
    <n v="21442"/>
    <n v="0.90453490824720495"/>
    <n v="789.65897489981"/>
    <n v="-39.341025100189803"/>
    <n v="719"/>
    <n v="18886"/>
    <n v="0.79670955494621398"/>
    <n v="-23.472558531955301"/>
    <n v="1.0123474332268501"/>
    <n v="0.84838998375122598"/>
    <n v="813.42135928090204"/>
    <n v="-15.578640719097701"/>
  </r>
  <r>
    <x v="10"/>
    <x v="0"/>
    <n v="217"/>
    <n v="141"/>
    <n v="10409"/>
    <n v="4393"/>
    <n v="0.42203862042463303"/>
    <n v="91.582380632145302"/>
    <n v="-49.417619367854698"/>
    <n v="77"/>
    <n v="3658"/>
    <n v="0.35142665001441098"/>
    <n v="-0.74041694687289805"/>
    <n v="1.3311597896396901"/>
    <n v="0.90358776423082399"/>
    <n v="92.567993899390203"/>
    <n v="-48.432006100609797"/>
  </r>
  <r>
    <x v="10"/>
    <x v="1"/>
    <n v="382"/>
    <n v="212"/>
    <n v="8038"/>
    <n v="3362"/>
    <n v="0.41826324956456801"/>
    <n v="159.776561333665"/>
    <n v="-52.2234386663349"/>
    <n v="126"/>
    <n v="2866"/>
    <n v="0.35655635730281199"/>
    <n v="10.2045284896741"/>
    <n v="1.3311597896396901"/>
    <n v="0.90358776423082399"/>
    <n v="146.192703335978"/>
    <n v="-65.807296664021706"/>
  </r>
  <r>
    <x v="10"/>
    <x v="2"/>
    <n v="377"/>
    <n v="107"/>
    <n v="7457"/>
    <n v="3230"/>
    <n v="0.43315006034598402"/>
    <n v="163.29757275043599"/>
    <n v="56.297572750435798"/>
    <n v="51"/>
    <n v="2688"/>
    <n v="0.360466675606812"/>
    <n v="84.895936703768299"/>
    <n v="1.3311597896396901"/>
    <n v="0.90358776423082399"/>
    <n v="50.287515506582899"/>
    <n v="-56.712484493417101"/>
  </r>
  <r>
    <x v="10"/>
    <x v="3"/>
    <n v="185"/>
    <n v="23"/>
    <n v="5646"/>
    <n v="2433"/>
    <n v="0.43092454835281602"/>
    <n v="79.721041445270998"/>
    <n v="56.721041445270998"/>
    <n v="12"/>
    <n v="2008"/>
    <n v="0.355650017711654"/>
    <n v="53.795253276655998"/>
    <n v="1.3311597896396901"/>
    <n v="0.90358776423082399"/>
    <n v="8.1109634099034906"/>
    <n v="-14.8890365900965"/>
  </r>
  <r>
    <x v="10"/>
    <x v="4"/>
    <n v="213"/>
    <n v="38"/>
    <n v="3347"/>
    <n v="1421"/>
    <n v="0.42455930684194798"/>
    <n v="90.431132357334903"/>
    <n v="52.431132357334903"/>
    <n v="22"/>
    <n v="1029"/>
    <n v="0.307439498057962"/>
    <n v="43.484613086346002"/>
    <n v="1.3311597896396901"/>
    <n v="0.90358776423082399"/>
    <n v="32.5461639487512"/>
    <n v="-5.4538360512488397"/>
  </r>
  <r>
    <x v="10"/>
    <x v="5"/>
    <n v="236"/>
    <n v="34"/>
    <n v="2397"/>
    <n v="811"/>
    <n v="0.33833959115561102"/>
    <n v="79.848143512724207"/>
    <n v="45.848143512724199"/>
    <n v="19"/>
    <n v="481"/>
    <n v="0.20066750104296999"/>
    <n v="28.357530246141"/>
    <n v="1.3311597896396901"/>
    <n v="0.90358776423082399"/>
    <n v="42.099739515569901"/>
    <n v="8.0997395155699206"/>
  </r>
  <r>
    <x v="10"/>
    <x v="6"/>
    <n v="234"/>
    <n v="27"/>
    <n v="2261"/>
    <n v="727"/>
    <n v="0.32153914197257799"/>
    <n v="75.240159221583397"/>
    <n v="48.240159221583397"/>
    <n v="15"/>
    <n v="404"/>
    <n v="0.178681999115436"/>
    <n v="26.811587793011899"/>
    <n v="1.3311597896396901"/>
    <n v="0.90358776423082399"/>
    <n v="39.549651655131399"/>
    <n v="12.549651655131401"/>
  </r>
  <r>
    <x v="10"/>
    <x v="7"/>
    <n v="387"/>
    <n v="38"/>
    <n v="2292"/>
    <n v="711"/>
    <n v="0.31020942408377"/>
    <n v="120.051047120419"/>
    <n v="82.051047120418801"/>
    <n v="21"/>
    <n v="393"/>
    <n v="0.17146596858638699"/>
    <n v="45.357329842931897"/>
    <n v="1.3311597896396901"/>
    <n v="0.90358776423082399"/>
    <n v="59.673193468083397"/>
    <n v="21.673193468083401"/>
  </r>
  <r>
    <x v="10"/>
    <x v="8"/>
    <n v="481"/>
    <n v="35"/>
    <n v="2549"/>
    <n v="703"/>
    <n v="0.27579442918791702"/>
    <n v="132.657120439388"/>
    <n v="97.657120439387995"/>
    <n v="23"/>
    <n v="378"/>
    <n v="0.148293448411142"/>
    <n v="48.329148685759101"/>
    <n v="1.3311597896396901"/>
    <n v="0.90358776423082399"/>
    <n v="68.323301041387396"/>
    <n v="33.323301041387403"/>
  </r>
  <r>
    <x v="10"/>
    <x v="9"/>
    <n v="633"/>
    <n v="38"/>
    <n v="2999"/>
    <n v="734"/>
    <n v="0.244748249416472"/>
    <n v="154.92564188062701"/>
    <n v="116.925641880627"/>
    <n v="20"/>
    <n v="399"/>
    <n v="0.13304434811603899"/>
    <n v="64.217072357452494"/>
    <n v="1.3311597896396901"/>
    <n v="0.90358776423082399"/>
    <n v="69.442457350003394"/>
    <n v="31.442457350003401"/>
  </r>
  <r>
    <x v="10"/>
    <x v="13"/>
    <n v="773"/>
    <n v="20"/>
    <n v="3547"/>
    <n v="749"/>
    <n v="0.21116436425148"/>
    <n v="163.23005356639399"/>
    <n v="143.23005356639399"/>
    <n v="8"/>
    <n v="408"/>
    <n v="0.11502678319706799"/>
    <n v="80.915703411333496"/>
    <n v="1.3311597896396901"/>
    <n v="0.90358776423082399"/>
    <n v="55.518322834815599"/>
    <n v="35.518322834815599"/>
  </r>
  <r>
    <x v="10"/>
    <x v="10"/>
    <n v="155"/>
    <n v="6"/>
    <n v="4302"/>
    <n v="766"/>
    <n v="0.178056717805672"/>
    <n v="27.5987912598791"/>
    <n v="21.5987912598791"/>
    <n v="3"/>
    <n v="416"/>
    <n v="9.6699209669921002E-2"/>
    <n v="11.9883774988377"/>
    <n v="1.3311597896396901"/>
    <n v="0.90358776423082399"/>
    <n v="11.640345190405"/>
    <n v="5.6403451904050304"/>
  </r>
  <r>
    <x v="10"/>
    <x v="11"/>
    <n v="200"/>
    <n v="3"/>
    <n v="4427"/>
    <n v="771"/>
    <n v="0.174158572396657"/>
    <n v="34.831714479331403"/>
    <n v="31.831714479331399"/>
    <n v="0"/>
    <n v="419"/>
    <n v="9.4646487463293405E-2"/>
    <n v="18.929297492658701"/>
    <n v="1.3311597896396901"/>
    <n v="0.90358776423082399"/>
    <n v="9.63379481097666"/>
    <n v="6.63379481097666"/>
  </r>
  <r>
    <x v="10"/>
    <x v="12"/>
    <n v="229"/>
    <n v="7"/>
    <n v="4600"/>
    <n v="773"/>
    <n v="0.16804347826086999"/>
    <n v="38.4819565217391"/>
    <n v="31.4819565217391"/>
    <n v="2"/>
    <n v="419"/>
    <n v="9.1086956521739093E-2"/>
    <n v="18.858913043478299"/>
    <n v="1.3311597896396901"/>
    <n v="0.90358776423082399"/>
    <n v="13.3777298019493"/>
    <n v="6.3777298019493296"/>
  </r>
  <r>
    <x v="11"/>
    <x v="0"/>
    <n v="18049"/>
    <n v="766"/>
    <n v="49502"/>
    <n v="2202"/>
    <n v="4.4483051189850902E-2"/>
    <n v="802.87459092561903"/>
    <n v="36.874590925619103"/>
    <n v="716"/>
    <n v="2124"/>
    <n v="4.2907357278493798E-2"/>
    <n v="58.434891519534503"/>
    <n v="0"/>
    <n v="0"/>
    <n v="802.87459092561903"/>
    <n v="36.874590925619103"/>
  </r>
  <r>
    <x v="11"/>
    <x v="1"/>
    <n v="19098"/>
    <n v="793"/>
    <n v="67551"/>
    <n v="2968"/>
    <n v="4.3937173394916401E-2"/>
    <n v="839.11213749611397"/>
    <n v="46.112137496114102"/>
    <n v="763"/>
    <n v="2840"/>
    <n v="4.20423087741114E-2"/>
    <n v="39.924012967979799"/>
    <n v="0"/>
    <n v="0"/>
    <n v="839.11213749611397"/>
    <n v="46.112137496114102"/>
  </r>
  <r>
    <x v="11"/>
    <x v="2"/>
    <n v="17797"/>
    <n v="616"/>
    <n v="86649"/>
    <n v="3761"/>
    <n v="4.3405001788826197E-2"/>
    <n v="772.47881683573996"/>
    <n v="156.47881683573999"/>
    <n v="563"/>
    <n v="3603"/>
    <n v="4.1581553162760097E-2"/>
    <n v="177.026901637642"/>
    <n v="0"/>
    <n v="0"/>
    <n v="772.47881683573996"/>
    <n v="156.47881683573999"/>
  </r>
  <r>
    <x v="11"/>
    <x v="3"/>
    <n v="17041"/>
    <n v="652"/>
    <n v="104446"/>
    <n v="4377"/>
    <n v="4.1906822664343299E-2"/>
    <n v="714.13416502307405"/>
    <n v="62.134165023074203"/>
    <n v="623"/>
    <n v="4166"/>
    <n v="3.9886639986213002E-2"/>
    <n v="56.708232005055301"/>
    <n v="0"/>
    <n v="0"/>
    <n v="714.13416502307405"/>
    <n v="62.134165023074203"/>
  </r>
  <r>
    <x v="11"/>
    <x v="4"/>
    <n v="16080"/>
    <n v="529"/>
    <n v="121487"/>
    <n v="5029"/>
    <n v="4.1395375636899399E-2"/>
    <n v="665.63764024134298"/>
    <n v="136.63764024134301"/>
    <n v="510"/>
    <n v="4789"/>
    <n v="3.9419855622412299E-2"/>
    <n v="123.871278408389"/>
    <n v="0"/>
    <n v="0"/>
    <n v="665.63764024134298"/>
    <n v="136.63764024134301"/>
  </r>
  <r>
    <x v="11"/>
    <x v="5"/>
    <n v="16064"/>
    <n v="546"/>
    <n v="137567"/>
    <n v="5558"/>
    <n v="4.0402131325099802E-2"/>
    <n v="649.01983760640303"/>
    <n v="103.019837606403"/>
    <n v="530"/>
    <n v="5299"/>
    <n v="3.8519412359068701E-2"/>
    <n v="88.775840136079196"/>
    <n v="0"/>
    <n v="0"/>
    <n v="649.01983760640303"/>
    <n v="103.019837606403"/>
  </r>
  <r>
    <x v="11"/>
    <x v="6"/>
    <n v="17488"/>
    <n v="645"/>
    <n v="153631"/>
    <n v="6104"/>
    <n v="3.9731564593083399E-2"/>
    <n v="694.82560160384298"/>
    <n v="49.825601603842998"/>
    <n v="620"/>
    <n v="5829"/>
    <n v="3.7941561273440901E-2"/>
    <n v="43.522023549934602"/>
    <n v="0"/>
    <n v="0"/>
    <n v="694.82560160384298"/>
    <n v="49.825601603842998"/>
  </r>
  <r>
    <x v="11"/>
    <x v="7"/>
    <n v="18393"/>
    <n v="697"/>
    <n v="171119"/>
    <n v="6749"/>
    <n v="3.9440389436590902E-2"/>
    <n v="725.42708290721703"/>
    <n v="28.427082907216601"/>
    <n v="660"/>
    <n v="6449"/>
    <n v="3.7687223511123802E-2"/>
    <n v="33.181102040100797"/>
    <n v="0"/>
    <n v="0"/>
    <n v="725.42708290721703"/>
    <n v="28.427082907216601"/>
  </r>
  <r>
    <x v="11"/>
    <x v="8"/>
    <n v="18266"/>
    <n v="777"/>
    <n v="189512"/>
    <n v="7446"/>
    <n v="3.9290387943771397E-2"/>
    <n v="717.67822618092805"/>
    <n v="-59.321773819072199"/>
    <n v="697"/>
    <n v="7109"/>
    <n v="3.7512136434632103E-2"/>
    <n v="-11.8033158850099"/>
    <n v="0"/>
    <n v="0"/>
    <n v="717.67822618092805"/>
    <n v="-59.321773819072199"/>
  </r>
  <r>
    <x v="11"/>
    <x v="9"/>
    <n v="18037"/>
    <n v="728"/>
    <n v="207778"/>
    <n v="8223"/>
    <n v="3.9575893501718203E-2"/>
    <n v="713.83039109049105"/>
    <n v="-14.169608909509201"/>
    <n v="678"/>
    <n v="7806"/>
    <n v="3.7568943776530701E-2"/>
    <n v="-0.36896110271538901"/>
    <n v="0"/>
    <n v="0"/>
    <n v="713.83039109049105"/>
    <n v="-14.169608909509201"/>
  </r>
  <r>
    <x v="11"/>
    <x v="13"/>
    <n v="17478"/>
    <n v="688"/>
    <n v="225815"/>
    <n v="8951"/>
    <n v="3.9638642251400499E-2"/>
    <n v="692.804189269978"/>
    <n v="4.8041892699776598"/>
    <n v="646"/>
    <n v="8484"/>
    <n v="3.7570577685273297E-2"/>
    <n v="10.658556783207599"/>
    <n v="0"/>
    <n v="0"/>
    <n v="692.804189269978"/>
    <n v="4.8041892699776598"/>
  </r>
  <r>
    <x v="11"/>
    <x v="10"/>
    <n v="17468"/>
    <n v="559"/>
    <n v="243293"/>
    <n v="9639"/>
    <n v="3.9618895734772501E-2"/>
    <n v="692.06287069500604"/>
    <n v="133.06287069500601"/>
    <n v="504"/>
    <n v="9130"/>
    <n v="3.7526768135540303E-2"/>
    <n v="151.51758579161799"/>
    <n v="0"/>
    <n v="0"/>
    <n v="692.06287069500604"/>
    <n v="133.06287069500601"/>
  </r>
  <r>
    <x v="11"/>
    <x v="11"/>
    <n v="18155"/>
    <n v="585"/>
    <n v="245501"/>
    <n v="9563"/>
    <n v="3.8952998154793701E-2"/>
    <n v="707.19168150027895"/>
    <n v="122.191681500279"/>
    <n v="565"/>
    <n v="8978"/>
    <n v="3.6570115804008901E-2"/>
    <n v="98.930452421782306"/>
    <n v="0"/>
    <n v="0"/>
    <n v="707.19168150027895"/>
    <n v="122.191681500279"/>
  </r>
  <r>
    <x v="11"/>
    <x v="12"/>
    <n v="19056"/>
    <n v="750"/>
    <n v="247277"/>
    <n v="9302"/>
    <n v="3.7617732340654401E-2"/>
    <n v="716.84350748351005"/>
    <n v="-33.1564925164896"/>
    <n v="838"/>
    <n v="8770"/>
    <n v="3.5466298927922899E-2"/>
    <n v="-162.154207629501"/>
    <n v="0"/>
    <n v="0"/>
    <n v="716.84350748351005"/>
    <n v="-33.1564925164896"/>
  </r>
  <r>
    <x v="12"/>
    <x v="0"/>
    <n v="16018"/>
    <n v="654"/>
    <n v="263899"/>
    <n v="14128"/>
    <n v="5.3535632950484802E-2"/>
    <n v="857.53376860086598"/>
    <n v="203.53376860086601"/>
    <n v="658"/>
    <n v="13241"/>
    <n v="5.01744985771072E-2"/>
    <n v="145.695118208102"/>
    <n v="0.73407104170999504"/>
    <n v="0.24551623493601299"/>
    <n v="750.58320140578405"/>
    <n v="96.583201405783598"/>
  </r>
  <r>
    <x v="12"/>
    <x v="1"/>
    <n v="16988"/>
    <n v="700"/>
    <n v="261723"/>
    <n v="13939"/>
    <n v="5.3258597830530802E-2"/>
    <n v="904.75705994505597"/>
    <n v="204.757059945056"/>
    <n v="681"/>
    <n v="13098"/>
    <n v="5.0045276876697901E-2"/>
    <n v="169.16916358134401"/>
    <n v="0.73407104170999504"/>
    <n v="0.24551623493601299"/>
    <n v="780.57487580969098"/>
    <n v="80.574875809690894"/>
  </r>
  <r>
    <x v="12"/>
    <x v="2"/>
    <n v="16769"/>
    <n v="517"/>
    <n v="255815"/>
    <n v="13316"/>
    <n v="5.2053241600375298E-2"/>
    <n v="872.88080839669306"/>
    <n v="355.880808396693"/>
    <n v="484"/>
    <n v="12560"/>
    <n v="4.9097980962805203E-2"/>
    <n v="339.32404276528001"/>
    <n v="0.73407104170999504"/>
    <n v="0.24551623493601299"/>
    <n v="623.79285484673699"/>
    <n v="106.792854846737"/>
  </r>
  <r>
    <x v="12"/>
    <x v="3"/>
    <n v="16885"/>
    <n v="639"/>
    <n v="246499"/>
    <n v="11785"/>
    <n v="4.7809524582249803E-2"/>
    <n v="807.26382257128796"/>
    <n v="168.26382257128799"/>
    <n v="650"/>
    <n v="11236"/>
    <n v="4.55823350196147E-2"/>
    <n v="119.65772680619401"/>
    <n v="0.73407104170999504"/>
    <n v="0.24551623493601299"/>
    <n v="719.42655040601505"/>
    <n v="80.426550406015394"/>
  </r>
  <r>
    <x v="12"/>
    <x v="4"/>
    <n v="17153"/>
    <n v="659"/>
    <n v="245037"/>
    <n v="11381"/>
    <n v="4.6446046923525802E-2"/>
    <n v="796.68904287923897"/>
    <n v="137.689042879239"/>
    <n v="606"/>
    <n v="10886"/>
    <n v="4.44259438370532E-2"/>
    <n v="156.03821463697301"/>
    <n v="0.73407104170999504"/>
    <n v="0.24551623493601299"/>
    <n v="682.14590811410801"/>
    <n v="23.1459081141079"/>
  </r>
  <r>
    <x v="12"/>
    <x v="5"/>
    <n v="18299"/>
    <n v="771"/>
    <n v="245200"/>
    <n v="11234"/>
    <n v="4.5815660685155003E-2"/>
    <n v="838.38077487765099"/>
    <n v="67.380774877650893"/>
    <n v="770"/>
    <n v="10761"/>
    <n v="4.3886623164763501E-2"/>
    <n v="33.081317292006602"/>
    <n v="0.73407104170999504"/>
    <n v="0.24551623493601299"/>
    <n v="814.09673783196899"/>
    <n v="43.096737831968802"/>
  </r>
  <r>
    <x v="12"/>
    <x v="6"/>
    <n v="16097"/>
    <n v="610"/>
    <n v="245704"/>
    <n v="10919"/>
    <n v="4.4439650962133301E-2"/>
    <n v="715.34506153745997"/>
    <n v="105.34506153746"/>
    <n v="624"/>
    <n v="10509"/>
    <n v="4.27709764594797E-2"/>
    <n v="64.484408068244804"/>
    <n v="0.73407104170999504"/>
    <n v="0.24551623493601299"/>
    <n v="668.00892493275103"/>
    <n v="58.008924932750901"/>
  </r>
  <r>
    <x v="12"/>
    <x v="7"/>
    <n v="20750"/>
    <n v="1052"/>
    <n v="243450"/>
    <n v="10577"/>
    <n v="4.3446292873279897E-2"/>
    <n v="901.51057712055899"/>
    <n v="-150.48942287944101"/>
    <n v="999"/>
    <n v="10218"/>
    <n v="4.1971657424522503E-2"/>
    <n v="-128.088108441158"/>
    <n v="0.73407104170999504"/>
    <n v="0.24551623493601299"/>
    <n v="995.53634831462296"/>
    <n v="-56.463651685377499"/>
  </r>
  <r>
    <x v="12"/>
    <x v="8"/>
    <n v="22718"/>
    <n v="1021"/>
    <n v="247560"/>
    <n v="10750"/>
    <n v="4.3423816448537697E-2"/>
    <n v="986.50226207788"/>
    <n v="-34.497737922120002"/>
    <n v="960"/>
    <n v="10367"/>
    <n v="4.1876716755533998E-2"/>
    <n v="-8.6447487477782907"/>
    <n v="0.73407104170999504"/>
    <n v="0.24551623493601299"/>
    <n v="992.84812179648304"/>
    <n v="-28.151878203517199"/>
  </r>
  <r>
    <x v="12"/>
    <x v="9"/>
    <n v="18553"/>
    <n v="660"/>
    <n v="255495"/>
    <n v="10981"/>
    <n v="4.2979314663692099E-2"/>
    <n v="797.39522495547897"/>
    <n v="137.39522495547899"/>
    <n v="646"/>
    <n v="10588"/>
    <n v="4.1441124092448003E-2"/>
    <n v="122.857175287188"/>
    <n v="0.73407104170999504"/>
    <n v="0.24551623493601299"/>
    <n v="707.20933031086497"/>
    <n v="47.209330310865198"/>
  </r>
  <r>
    <x v="12"/>
    <x v="13"/>
    <n v="15552"/>
    <n v="682"/>
    <n v="253127"/>
    <n v="10716"/>
    <n v="4.23344803201555E-2"/>
    <n v="658.38583793905798"/>
    <n v="-23.614162060941801"/>
    <n v="653"/>
    <n v="10357"/>
    <n v="4.0916219921225301E-2"/>
    <n v="-16.670947785103898"/>
    <n v="0.73407104170999504"/>
    <n v="0.24551623493601299"/>
    <n v="670.62349794596196"/>
    <n v="-11.376502054037701"/>
  </r>
  <r>
    <x v="12"/>
    <x v="10"/>
    <n v="19134"/>
    <n v="903"/>
    <n v="252981"/>
    <n v="10698"/>
    <n v="4.2287760740925197E-2"/>
    <n v="809.13401401686303"/>
    <n v="-93.865985983136994"/>
    <n v="860"/>
    <n v="10342"/>
    <n v="4.0880540435843001E-2"/>
    <n v="-77.791739300579906"/>
    <n v="0.73407104170999504"/>
    <n v="0.24551623493601299"/>
    <n v="866.23867712167203"/>
    <n v="-36.761322878327903"/>
  </r>
  <r>
    <x v="12"/>
    <x v="11"/>
    <n v="20408"/>
    <n v="852"/>
    <n v="253999"/>
    <n v="10692"/>
    <n v="4.2094653915960303E-2"/>
    <n v="859.067697116918"/>
    <n v="7.0676971169177696"/>
    <n v="782"/>
    <n v="10351"/>
    <n v="4.0752128945389501E-2"/>
    <n v="49.669447517510001"/>
    <n v="0.73407104170999504"/>
    <n v="0.24551623493601299"/>
    <n v="822.606794036579"/>
    <n v="-29.393205963420801"/>
  </r>
  <r>
    <x v="12"/>
    <x v="12"/>
    <n v="18955"/>
    <n v="828"/>
    <n v="255068"/>
    <n v="10631"/>
    <n v="4.1679081656656299E-2"/>
    <n v="790.02699280191996"/>
    <n v="-37.973007198080502"/>
    <n v="770"/>
    <n v="10250"/>
    <n v="4.0185362334750001E-2"/>
    <n v="-8.2864569448146295"/>
    <n v="0.73407104170999504"/>
    <n v="0.24551623493601299"/>
    <n v="796.10984088348505"/>
    <n v="-31.890159116515399"/>
  </r>
  <r>
    <x v="13"/>
    <x v="0"/>
    <n v="5600"/>
    <n v="3754"/>
    <n v="343583"/>
    <n v="264840"/>
    <n v="0.77081811381820398"/>
    <n v="4316.5814373819403"/>
    <n v="562.58143738194303"/>
    <n v="3460"/>
    <n v="221731"/>
    <n v="0.64534915871856302"/>
    <n v="153.955288823952"/>
    <n v="-0.71841703057322504"/>
    <n v="0.18388886070480601"/>
    <n v="4427.1855388198901"/>
    <n v="673.18553881988998"/>
  </r>
  <r>
    <x v="13"/>
    <x v="1"/>
    <n v="13593"/>
    <n v="11664"/>
    <n v="324156"/>
    <n v="249056"/>
    <n v="0.76832142548649396"/>
    <n v="10443.7931366379"/>
    <n v="-1220.20686336208"/>
    <n v="9144"/>
    <n v="209991"/>
    <n v="0.64780846259208502"/>
    <n v="-338.339567985786"/>
    <n v="-0.71841703057322504"/>
    <n v="0.18388886070480601"/>
    <n v="10200.724228880101"/>
    <n v="-1463.2757711198601"/>
  </r>
  <r>
    <x v="13"/>
    <x v="2"/>
    <n v="24237"/>
    <n v="18915"/>
    <n v="322721"/>
    <n v="248783"/>
    <n v="0.77089188494086203"/>
    <n v="18684.106615311699"/>
    <n v="-230.89338468832301"/>
    <n v="15741"/>
    <n v="210375"/>
    <n v="0.65187886750474899"/>
    <n v="58.588111712593701"/>
    <n v="-0.71841703057322504"/>
    <n v="0.18388886070480601"/>
    <n v="18726.197312555101"/>
    <n v="-188.80268744487"/>
  </r>
  <r>
    <x v="13"/>
    <x v="3"/>
    <n v="27318"/>
    <n v="22382"/>
    <n v="323129"/>
    <n v="248740"/>
    <n v="0.76978544172760699"/>
    <n v="21028.998697114799"/>
    <n v="-1353.00130288523"/>
    <n v="16764"/>
    <n v="211576"/>
    <n v="0.65477255213861996"/>
    <n v="1123.0765793228099"/>
    <n v="-0.71841703057322504"/>
    <n v="0.18388886070480601"/>
    <n v="21835.836038338199"/>
    <n v="-546.163961661798"/>
  </r>
  <r>
    <x v="13"/>
    <x v="4"/>
    <n v="29957"/>
    <n v="23074"/>
    <n v="324474"/>
    <n v="250166"/>
    <n v="0.770989355079298"/>
    <n v="23096.528110110499"/>
    <n v="22.5281101105174"/>
    <n v="19804"/>
    <n v="211651"/>
    <n v="0.65228955170522096"/>
    <n v="-263.36189956668397"/>
    <n v="-0.71841703057322504"/>
    <n v="0.18388886070480601"/>
    <n v="22907.324436257699"/>
    <n v="-166.675563742305"/>
  </r>
  <r>
    <x v="13"/>
    <x v="5"/>
    <n v="27000"/>
    <n v="20366"/>
    <n v="326809"/>
    <n v="251442"/>
    <n v="0.769385176050843"/>
    <n v="20773.3997533728"/>
    <n v="407.39975337276297"/>
    <n v="18102"/>
    <n v="213811"/>
    <n v="0.65423840836696701"/>
    <n v="-437.56297409189898"/>
    <n v="-0.71841703057322504"/>
    <n v="0.18388886070480601"/>
    <n v="20459.0470608369"/>
    <n v="93.0470608368705"/>
  </r>
  <r>
    <x v="13"/>
    <x v="6"/>
    <n v="22838"/>
    <n v="16493"/>
    <n v="325293"/>
    <n v="249320"/>
    <n v="0.76644747965680204"/>
    <n v="17504.127540402002"/>
    <n v="1011.12754040204"/>
    <n v="15642"/>
    <n v="213719"/>
    <n v="0.657004608153265"/>
    <n v="-637.32875899573605"/>
    <n v="-0.71841703057322504"/>
    <n v="0.18388886070480601"/>
    <n v="17046.259705865399"/>
    <n v="553.25970586540302"/>
  </r>
  <r>
    <x v="13"/>
    <x v="7"/>
    <n v="21367"/>
    <n v="15462"/>
    <n v="322450"/>
    <n v="245078"/>
    <n v="0.76004962009613897"/>
    <n v="16239.9802325942"/>
    <n v="777.98023259420199"/>
    <n v="14343"/>
    <n v="213372"/>
    <n v="0.66172119708481902"/>
    <n v="-204.00318188866501"/>
    <n v="-0.71841703057322504"/>
    <n v="0.18388886070480601"/>
    <n v="16093.420872434301"/>
    <n v="631.42087243425703"/>
  </r>
  <r>
    <x v="13"/>
    <x v="8"/>
    <n v="20223"/>
    <n v="14970"/>
    <n v="318674"/>
    <n v="240833"/>
    <n v="0.755734700665884"/>
    <n v="15283.222851566199"/>
    <n v="313.22285156617698"/>
    <n v="13163"/>
    <n v="212071"/>
    <n v="0.66547945549370202"/>
    <n v="294.99102844913602"/>
    <n v="-0.71841703057322504"/>
    <n v="0.18388886070480601"/>
    <n v="15495.149430270299"/>
    <n v="525.14943027034701"/>
  </r>
  <r>
    <x v="13"/>
    <x v="9"/>
    <n v="21844"/>
    <n v="16470"/>
    <n v="314422"/>
    <n v="237349"/>
    <n v="0.75487402281010896"/>
    <n v="16489.468154263999"/>
    <n v="19.468154264013702"/>
    <n v="14527"/>
    <n v="209085"/>
    <n v="0.66498209412827303"/>
    <n v="-1.13113586199506"/>
    <n v="-0.71841703057322504"/>
    <n v="0.18388886070480601"/>
    <n v="16488.655526996899"/>
    <n v="18.655526996862999"/>
  </r>
  <r>
    <x v="13"/>
    <x v="13"/>
    <n v="22870"/>
    <n v="17659"/>
    <n v="313839"/>
    <n v="237232"/>
    <n v="0.75590350466321898"/>
    <n v="17287.5131516478"/>
    <n v="-371.48684835218199"/>
    <n v="14723"/>
    <n v="208505"/>
    <n v="0.66436931037888902"/>
    <n v="471.12612836518201"/>
    <n v="-0.71841703057322504"/>
    <n v="0.18388886070480601"/>
    <n v="17625.978185813401"/>
    <n v="-33.0218141866062"/>
  </r>
  <r>
    <x v="13"/>
    <x v="10"/>
    <n v="26394"/>
    <n v="19633"/>
    <n v="312387"/>
    <n v="237912"/>
    <n v="0.761593792315301"/>
    <n v="20101.506554370098"/>
    <n v="468.50655437006202"/>
    <n v="17694"/>
    <n v="206635"/>
    <n v="0.661471187981574"/>
    <n v="-235.12946441433499"/>
    <n v="-0.71841703057322504"/>
    <n v="0.18388886070480601"/>
    <n v="19932.585542745201"/>
    <n v="299.58554274524403"/>
  </r>
  <r>
    <x v="13"/>
    <x v="11"/>
    <n v="25162"/>
    <n v="18575"/>
    <n v="310843"/>
    <n v="235875"/>
    <n v="0.75882358618337897"/>
    <n v="19093.519075546199"/>
    <n v="518.51907554617696"/>
    <n v="17130"/>
    <n v="205277"/>
    <n v="0.66038804155152298"/>
    <n v="-513.31609848058395"/>
    <n v="-0.71841703057322504"/>
    <n v="0.18388886070480601"/>
    <n v="18724.7440483303"/>
    <n v="149.74404833032199"/>
  </r>
  <r>
    <x v="13"/>
    <x v="12"/>
    <n v="19134"/>
    <n v="13783"/>
    <n v="309551"/>
    <n v="233893"/>
    <n v="0.75558793219857101"/>
    <n v="14457.4194946875"/>
    <n v="674.41949468746702"/>
    <n v="13359"/>
    <n v="204485"/>
    <n v="0.66058581623060497"/>
    <n v="-719.35099224360397"/>
    <n v="-0.71841703057322504"/>
    <n v="0.18388886070480601"/>
    <n v="13940.6254908999"/>
    <n v="157.62549089991299"/>
  </r>
  <r>
    <x v="14"/>
    <x v="0"/>
    <n v="1952875"/>
    <n v="473582"/>
    <n v="38520023"/>
    <n v="12162812"/>
    <n v="0.315752978652167"/>
    <n v="616626.098185351"/>
    <n v="143044.098185351"/>
    <n v="381722"/>
    <n v="10258816"/>
    <n v="0.26632424388739301"/>
    <n v="138375.957781593"/>
    <n v="1.0246079063751401"/>
    <n v="0.98325813643236504"/>
    <n v="474844.99779009802"/>
    <n v="1262.9977900983099"/>
  </r>
  <r>
    <x v="14"/>
    <x v="1"/>
    <n v="1702543"/>
    <n v="421716"/>
    <n v="39150068"/>
    <n v="12133879"/>
    <n v="0.30993251403803401"/>
    <n v="527673.43224785698"/>
    <n v="105957.432247857"/>
    <n v="357504"/>
    <n v="10208180"/>
    <n v="0.26074488555166703"/>
    <n v="86425.379681792605"/>
    <n v="1.0246079063751401"/>
    <n v="0.98325813643236504"/>
    <n v="439121.30491441902"/>
    <n v="17405.304914419001"/>
  </r>
  <r>
    <x v="14"/>
    <x v="2"/>
    <n v="3489072"/>
    <n v="361189"/>
    <n v="39400775"/>
    <n v="11940524"/>
    <n v="0.30305302370321402"/>
    <n v="1057373.8195182199"/>
    <n v="696184.81951822003"/>
    <n v="291442"/>
    <n v="10033167"/>
    <n v="0.25464389977100699"/>
    <n v="597028.90066182695"/>
    <n v="1.0246079063751401"/>
    <n v="0.98325813643236504"/>
    <n v="445653.28756565298"/>
    <n v="84464.287565653402"/>
  </r>
  <r>
    <x v="14"/>
    <x v="3"/>
    <n v="2905134"/>
    <n v="362208"/>
    <n v="40928413"/>
    <n v="11540853"/>
    <n v="0.28197655745899602"/>
    <n v="819179.68427708198"/>
    <n v="456971.68427708198"/>
    <n v="313341"/>
    <n v="9686748"/>
    <n v="0.23667538734033"/>
    <n v="374232.71472556202"/>
    <n v="1.0246079063751401"/>
    <n v="0.98325813643236504"/>
    <n v="435737.885945038"/>
    <n v="73529.885945037604"/>
  </r>
  <r>
    <x v="14"/>
    <x v="4"/>
    <n v="1231468"/>
    <n v="182188"/>
    <n v="39699926"/>
    <n v="10579216"/>
    <n v="0.266479489155723"/>
    <n v="328160.96355162002"/>
    <n v="145972.96355161999"/>
    <n v="141952"/>
    <n v="8870535"/>
    <n v="0.223439585252627"/>
    <n v="133206.699171883"/>
    <n v="1.0246079063751401"/>
    <n v="0.98325813643236504"/>
    <n v="191676.32639797399"/>
    <n v="9488.3263979738404"/>
  </r>
  <r>
    <x v="14"/>
    <x v="5"/>
    <n v="1192840"/>
    <n v="182265"/>
    <n v="37511971"/>
    <n v="9601320"/>
    <n v="0.25595349281966601"/>
    <n v="305311.56437501003"/>
    <n v="123046.56437501"/>
    <n v="148386"/>
    <n v="8005920"/>
    <n v="0.213423069664881"/>
    <n v="106193.574419057"/>
    <n v="1.0246079063751401"/>
    <n v="0.98325813643236504"/>
    <n v="196504.788419007"/>
    <n v="14239.7884190073"/>
  </r>
  <r>
    <x v="14"/>
    <x v="6"/>
    <n v="1383843"/>
    <n v="204370"/>
    <n v="35516391"/>
    <n v="8682976"/>
    <n v="0.24447799327358499"/>
    <n v="338319.15964569699"/>
    <n v="133949.15964569699"/>
    <n v="170895"/>
    <n v="7201326"/>
    <n v="0.20276063522332499"/>
    <n v="109693.885729352"/>
    <n v="1.0246079063751401"/>
    <n v="0.98325813643236504"/>
    <n v="225925.93704639099"/>
    <n v="21555.937046391398"/>
  </r>
  <r>
    <x v="14"/>
    <x v="7"/>
    <n v="1517713"/>
    <n v="186292"/>
    <n v="32963416"/>
    <n v="7527670"/>
    <n v="0.22836437825497199"/>
    <n v="346591.58561448799"/>
    <n v="160299.58561448799"/>
    <n v="158910"/>
    <n v="6211554"/>
    <n v="0.18843781239177401"/>
    <n v="127084.51755855601"/>
    <n v="1.0246079063751401"/>
    <n v="0.98325813643236504"/>
    <n v="216379.784146121"/>
    <n v="30087.784146121201"/>
  </r>
  <r>
    <x v="14"/>
    <x v="8"/>
    <n v="1781060"/>
    <n v="223840"/>
    <n v="30237013"/>
    <n v="6514712"/>
    <n v="0.215454879752838"/>
    <n v="383738.06813258998"/>
    <n v="159898.06813259001"/>
    <n v="195056"/>
    <n v="5354510"/>
    <n v="0.177084621420773"/>
    <n v="120342.33582768201"/>
    <n v="1.0246079063751401"/>
    <n v="0.98325813643236504"/>
    <n v="260434.35937189401"/>
    <n v="36594.359371893901"/>
  </r>
  <r>
    <x v="14"/>
    <x v="9"/>
    <n v="1780532"/>
    <n v="228951"/>
    <n v="28025302"/>
    <n v="5637612"/>
    <n v="0.20116150755485199"/>
    <n v="358174.50136965502"/>
    <n v="129223.501369655"/>
    <n v="189979"/>
    <n v="4645760"/>
    <n v="0.16577020294018599"/>
    <n v="105180.150981495"/>
    <n v="1.0246079063751401"/>
    <n v="0.98325813643236504"/>
    <n v="250406.08708028399"/>
    <n v="21455.087080284098"/>
  </r>
  <r>
    <x v="14"/>
    <x v="13"/>
    <n v="3357853"/>
    <n v="418806"/>
    <n v="26794321"/>
    <n v="5054834"/>
    <n v="0.18865318512829601"/>
    <n v="633469.66364260495"/>
    <n v="214663.66364260501"/>
    <n v="349595"/>
    <n v="4199198"/>
    <n v="0.15671970190996801"/>
    <n v="176646.72121749201"/>
    <n v="1.0246079063751401"/>
    <n v="0.98325813643236504"/>
    <n v="452476.03644791699"/>
    <n v="33670.0364479173"/>
  </r>
  <r>
    <x v="14"/>
    <x v="10"/>
    <n v="2887480"/>
    <n v="296503"/>
    <n v="27682244"/>
    <n v="4729613"/>
    <n v="0.17085367067785401"/>
    <n v="493336.55700889003"/>
    <n v="196833.55700889"/>
    <n v="261249"/>
    <n v="3949203"/>
    <n v="0.14266195327228501"/>
    <n v="150684.53683465801"/>
    <n v="1.0246079063751401"/>
    <n v="0.98325813643236504"/>
    <n v="338943.989199623"/>
    <n v="42440.989199622898"/>
  </r>
  <r>
    <x v="14"/>
    <x v="11"/>
    <n v="2765806"/>
    <n v="124209"/>
    <n v="29049183"/>
    <n v="4561538"/>
    <n v="0.15702809955102701"/>
    <n v="434309.259906828"/>
    <n v="310100.259906828"/>
    <n v="104706"/>
    <n v="3814732"/>
    <n v="0.13131976895873501"/>
    <n v="258499.00490468199"/>
    <n v="1.0246079063751401"/>
    <n v="0.98325813643236504"/>
    <n v="169449.135691384"/>
    <n v="45240.135691384297"/>
  </r>
  <r>
    <x v="14"/>
    <x v="12"/>
    <n v="4751697"/>
    <n v="397627"/>
    <n v="30257528"/>
    <n v="4246259"/>
    <n v="0.140337274082668"/>
    <n v="666840.20424679096"/>
    <n v="269213.20424679102"/>
    <n v="344375"/>
    <n v="3537542"/>
    <n v="0.116914441920041"/>
    <n v="211167.002928131"/>
    <n v="1.0246079063751401"/>
    <n v="0.98325813643236504"/>
    <n v="450476.823481086"/>
    <n v="52849.823481085703"/>
  </r>
  <r>
    <x v="15"/>
    <x v="0"/>
    <n v="4684748"/>
    <n v="1808169"/>
    <n v="62347845"/>
    <n v="24008982"/>
    <n v="0.38508118444189998"/>
    <n v="1804008.3086518201"/>
    <n v="-4160.69134817738"/>
    <n v="1407914"/>
    <n v="18986503"/>
    <n v="0.304525409017745"/>
    <n v="18710.800845065201"/>
    <n v="0.79559927446821399"/>
    <n v="0.70489841970659906"/>
    <n v="1789122.0090747699"/>
    <n v="-19046.990925230599"/>
  </r>
  <r>
    <x v="15"/>
    <x v="1"/>
    <n v="4406302"/>
    <n v="1635126"/>
    <n v="63384571"/>
    <n v="24642230"/>
    <n v="0.38877331835218998"/>
    <n v="1713052.6502018899"/>
    <n v="77926.650201892204"/>
    <n v="1303369"/>
    <n v="19478199"/>
    <n v="0.30730189843834399"/>
    <n v="50695.969692671701"/>
    <n v="0.79559927446821399"/>
    <n v="0.70489841970659906"/>
    <n v="1672718.97349594"/>
    <n v="37592.973495940001"/>
  </r>
  <r>
    <x v="15"/>
    <x v="2"/>
    <n v="4364848"/>
    <n v="1534862"/>
    <n v="63809269"/>
    <n v="25006014"/>
    <n v="0.39188685894521103"/>
    <n v="1710526.5724932801"/>
    <n v="175664.572493285"/>
    <n v="1239566"/>
    <n v="19810148"/>
    <n v="0.31045878303354302"/>
    <n v="115539.398206395"/>
    <n v="0.79559927446821399"/>
    <n v="0.70489841970659906"/>
    <n v="1618603.51110778"/>
    <n v="83741.511107782397"/>
  </r>
  <r>
    <x v="15"/>
    <x v="3"/>
    <n v="4123041"/>
    <n v="1380971"/>
    <n v="64297268"/>
    <n v="25211559"/>
    <n v="0.39210933503426598"/>
    <n v="1616682.8648290201"/>
    <n v="235711.86482901601"/>
    <n v="1134366"/>
    <n v="20162351"/>
    <n v="0.313580213081526"/>
    <n v="158538.07532386901"/>
    <n v="0.79559927446821399"/>
    <n v="0.70489841970659906"/>
    <n v="1490550.08712576"/>
    <n v="109579.087125758"/>
  </r>
  <r>
    <x v="15"/>
    <x v="4"/>
    <n v="4139967"/>
    <n v="1534159"/>
    <n v="64029559"/>
    <n v="24901929"/>
    <n v="0.38891301750180701"/>
    <n v="1610087.0583279"/>
    <n v="75928.058327904393"/>
    <n v="1160960"/>
    <n v="19943310"/>
    <n v="0.311470363242702"/>
    <n v="128517.02530279801"/>
    <n v="0.79559927446821399"/>
    <n v="0.70489841970659906"/>
    <n v="1507839.00624019"/>
    <n v="-26319.993759814901"/>
  </r>
  <r>
    <x v="15"/>
    <x v="5"/>
    <n v="4709228"/>
    <n v="1664091"/>
    <n v="63713551"/>
    <n v="24620382"/>
    <n v="0.38642300756396403"/>
    <n v="1819754.0470644301"/>
    <n v="155663.04706443101"/>
    <n v="1435686"/>
    <n v="19620760"/>
    <n v="0.30795269910477902"/>
    <n v="14533.4732998009"/>
    <n v="0.79559927446821399"/>
    <n v="0.70489841970659906"/>
    <n v="1808191.2262516101"/>
    <n v="144100.22625160599"/>
  </r>
  <r>
    <x v="15"/>
    <x v="6"/>
    <n v="4889734"/>
    <n v="1632949"/>
    <n v="63486628"/>
    <n v="24126297"/>
    <n v="0.380021711028659"/>
    <n v="1858205.08115501"/>
    <n v="225256.08115501099"/>
    <n v="1515719"/>
    <n v="19294353"/>
    <n v="0.30391207735903097"/>
    <n v="-29669.782326917601"/>
    <n v="0.79559927446821399"/>
    <n v="0.70489841970659906"/>
    <n v="1881810.3384479401"/>
    <n v="248861.33844793701"/>
  </r>
  <r>
    <x v="15"/>
    <x v="7"/>
    <n v="4029675"/>
    <n v="1439621"/>
    <n v="63829409"/>
    <n v="23801411"/>
    <n v="0.37289098196099502"/>
    <n v="1502629.46773367"/>
    <n v="63008.467733674399"/>
    <n v="1221352"/>
    <n v="19235712"/>
    <n v="0.301361273766455"/>
    <n v="-6964.0091351619903"/>
    <n v="0.79559927446821399"/>
    <n v="0.70489841970659906"/>
    <n v="1508170.028349"/>
    <n v="68549.028348999302"/>
  </r>
  <r>
    <x v="15"/>
    <x v="8"/>
    <n v="5096706"/>
    <n v="1275119"/>
    <n v="63517066"/>
    <n v="23595832"/>
    <n v="0.371488065900273"/>
    <n v="1893365.4544023201"/>
    <n v="618246.45440231799"/>
    <n v="1287383"/>
    <n v="19140066"/>
    <n v="0.30133737600537203"/>
    <n v="248445.012310833"/>
    <n v="0.79559927446821399"/>
    <n v="0.70489841970659906"/>
    <n v="1695702.7828625699"/>
    <n v="420583.782862572"/>
  </r>
  <r>
    <x v="15"/>
    <x v="9"/>
    <n v="5876835"/>
    <n v="1146027"/>
    <n v="64493767"/>
    <n v="23192835"/>
    <n v="0.359613588705402"/>
    <n v="2113389.7245795098"/>
    <n v="967362.72457950795"/>
    <n v="975288"/>
    <n v="19096059"/>
    <n v="0.29609154323393799"/>
    <n v="764793.14448121795"/>
    <n v="0.79559927446821399"/>
    <n v="0.70489841970659906"/>
    <n v="1504920.8537119899"/>
    <n v="358893.85371198697"/>
  </r>
  <r>
    <x v="15"/>
    <x v="13"/>
    <n v="5823213"/>
    <n v="1207114"/>
    <n v="65654251"/>
    <n v="22457329"/>
    <n v="0.34205445432619402"/>
    <n v="1991855.9451402"/>
    <n v="784741.94514020102"/>
    <n v="1031649"/>
    <n v="18564255"/>
    <n v="0.28275785219147498"/>
    <n v="614910.20073347597"/>
    <n v="0.79559927446821399"/>
    <n v="0.70489841970659906"/>
    <n v="1502633.8355735401"/>
    <n v="295519.83557354403"/>
  </r>
  <r>
    <x v="15"/>
    <x v="10"/>
    <n v="5854683"/>
    <n v="1175422"/>
    <n v="67013372"/>
    <n v="21990409"/>
    <n v="0.32814956692524"/>
    <n v="1921211.69093456"/>
    <n v="745789.69093456503"/>
    <n v="997288"/>
    <n v="18279660"/>
    <n v="0.27277630500372402"/>
    <n v="599730.79570811603"/>
    <n v="0.79559927446821399"/>
    <n v="0.70489841970659906"/>
    <n v="1444066.30499294"/>
    <n v="268644.30499294202"/>
  </r>
  <r>
    <x v="15"/>
    <x v="11"/>
    <n v="6273916"/>
    <n v="1129326"/>
    <n v="68047528"/>
    <n v="21401376"/>
    <n v="0.31450629624635301"/>
    <n v="1973186.0841207299"/>
    <n v="843860.08412073401"/>
    <n v="946564"/>
    <n v="17865200"/>
    <n v="0.26254002937476301"/>
    <n v="700590.09093479498"/>
    <n v="0.79559927446821399"/>
    <n v="0.70489841970659906"/>
    <n v="1415797.11607339"/>
    <n v="286471.11607339099"/>
  </r>
  <r>
    <x v="15"/>
    <x v="12"/>
    <n v="6345636"/>
    <n v="1026675"/>
    <n v="69293399"/>
    <n v="20604470"/>
    <n v="0.29735112286813897"/>
    <n v="1886881.9899124899"/>
    <n v="860206.98991248803"/>
    <n v="858895"/>
    <n v="17268121"/>
    <n v="0.24920297242165901"/>
    <n v="722456.35310588498"/>
    <n v="0.79559927446821399"/>
    <n v="0.70489841970659906"/>
    <n v="1312096.2395464899"/>
    <n v="285421.23954649299"/>
  </r>
  <r>
    <x v="16"/>
    <x v="0"/>
    <n v="574618"/>
    <n v="247610"/>
    <n v="7753454"/>
    <n v="3277751"/>
    <n v="0.42274720402029897"/>
    <n v="242918.15287973601"/>
    <n v="-4691.8471202640803"/>
    <n v="203196"/>
    <n v="3054975"/>
    <n v="0.39401471911744101"/>
    <n v="23211.949869825799"/>
    <n v="0.33109420707868198"/>
    <n v="0.26922788150708199"/>
    <n v="235232.81074283601"/>
    <n v="-12377.1892571642"/>
  </r>
  <r>
    <x v="16"/>
    <x v="1"/>
    <n v="397097"/>
    <n v="158353"/>
    <n v="7994456"/>
    <n v="3387354"/>
    <n v="0.42371288302793803"/>
    <n v="168255.114711745"/>
    <n v="9902.1147117452292"/>
    <n v="137636"/>
    <n v="3135655"/>
    <n v="0.392228689481811"/>
    <n v="18116.835907158598"/>
    <n v="0.33109420707868198"/>
    <n v="0.26922788150708199"/>
    <n v="162256.73529228999"/>
    <n v="3903.7352922899599"/>
  </r>
  <r>
    <x v="16"/>
    <x v="2"/>
    <n v="376107"/>
    <n v="103619"/>
    <n v="7774741"/>
    <n v="3284370"/>
    <n v="0.422441081960158"/>
    <n v="158883.04801278899"/>
    <n v="55264.048012789099"/>
    <n v="90607"/>
    <n v="3028442"/>
    <n v="0.38952320083717301"/>
    <n v="55895.402497266397"/>
    <n v="0.33109420707868198"/>
    <n v="0.26922788150708199"/>
    <n v="140376.404043613"/>
    <n v="36757.4040436129"/>
  </r>
  <r>
    <x v="16"/>
    <x v="3"/>
    <n v="349857"/>
    <n v="86931"/>
    <n v="7625872"/>
    <n v="3138616"/>
    <n v="0.41157470253893602"/>
    <n v="143992.290706164"/>
    <n v="57061.290706164502"/>
    <n v="81496"/>
    <n v="2881523"/>
    <n v="0.37786144325527599"/>
    <n v="50701.470952961201"/>
    <n v="0.33109420707868198"/>
    <n v="0.26922788150708199"/>
    <n v="127205.327383271"/>
    <n v="40274.327383270997"/>
  </r>
  <r>
    <x v="16"/>
    <x v="4"/>
    <n v="1284365"/>
    <n v="389489"/>
    <n v="7647040"/>
    <n v="3070116"/>
    <n v="0.40147769594509802"/>
    <n v="515643.90095252497"/>
    <n v="126154.900952525"/>
    <n v="410019"/>
    <n v="2832332"/>
    <n v="0.37038278863455698"/>
    <n v="65687.690324622294"/>
    <n v="0.33109420707868198"/>
    <n v="0.26922788150708199"/>
    <n v="493895.08720966498"/>
    <n v="104406.087209665"/>
  </r>
  <r>
    <x v="16"/>
    <x v="5"/>
    <n v="811365"/>
    <n v="272232"/>
    <n v="8709203"/>
    <n v="3388893"/>
    <n v="0.38911631753215498"/>
    <n v="315715.36097447702"/>
    <n v="43483.360974477298"/>
    <n v="243121"/>
    <n v="3177481"/>
    <n v="0.36484176565869503"/>
    <n v="52898.839193666703"/>
    <n v="0.33109420707868198"/>
    <n v="0.26922788150708199"/>
    <n v="298200.86175626703"/>
    <n v="25968.861756267499"/>
  </r>
  <r>
    <x v="16"/>
    <x v="6"/>
    <n v="591721"/>
    <n v="174997"/>
    <n v="8868643"/>
    <n v="3414991"/>
    <n v="0.38506353226756301"/>
    <n v="227850.178376895"/>
    <n v="52853.178376894903"/>
    <n v="150166"/>
    <n v="3155201"/>
    <n v="0.355770437484066"/>
    <n v="60350.839038509097"/>
    <n v="0.33109420707868198"/>
    <n v="0.26922788150708199"/>
    <n v="207868.365178907"/>
    <n v="32871.365178906497"/>
  </r>
  <r>
    <x v="16"/>
    <x v="7"/>
    <n v="419836"/>
    <n v="112881"/>
    <n v="8649861"/>
    <n v="3209702"/>
    <n v="0.37106977788429202"/>
    <n v="155788.45126783001"/>
    <n v="42907.451267829601"/>
    <n v="108975"/>
    <n v="2974218"/>
    <n v="0.34384575659655098"/>
    <n v="35383.827066469603"/>
    <n v="0.33109420707868198"/>
    <n v="0.26922788150708199"/>
    <n v="144073.07110184801"/>
    <n v="31192.071101847701"/>
  </r>
  <r>
    <x v="16"/>
    <x v="8"/>
    <n v="448115"/>
    <n v="132328"/>
    <n v="8661643"/>
    <n v="3144172"/>
    <n v="0.362999490974172"/>
    <n v="162665.51689789101"/>
    <n v="30337.516897891099"/>
    <n v="126426"/>
    <n v="2928545"/>
    <n v="0.33810502233814099"/>
    <n v="25083.932085055902"/>
    <n v="0.33109420707868198"/>
    <n v="0.26922788150708199"/>
    <n v="154360.37229377401"/>
    <n v="22032.372293773999"/>
  </r>
  <r>
    <x v="16"/>
    <x v="9"/>
    <n v="587397"/>
    <n v="173123"/>
    <n v="8647136"/>
    <n v="3107054"/>
    <n v="0.35931596311194802"/>
    <n v="211061.118784069"/>
    <n v="37938.118784069098"/>
    <n v="170141"/>
    <n v="2881396"/>
    <n v="0.33321969262424"/>
    <n v="25591.247788400698"/>
    <n v="0.33109420707868198"/>
    <n v="0.26922788150708199"/>
    <n v="202588.00488941401"/>
    <n v="29465.0048894145"/>
  </r>
  <r>
    <x v="16"/>
    <x v="13"/>
    <n v="552760"/>
    <n v="182503"/>
    <n v="8738063"/>
    <n v="3063735"/>
    <n v="0.35061946795302301"/>
    <n v="193808.41710571299"/>
    <n v="11305.417105713201"/>
    <n v="168067"/>
    <n v="2854117"/>
    <n v="0.32663039852196102"/>
    <n v="12481.219086999001"/>
    <n v="0.33109420707868198"/>
    <n v="0.26922788150708199"/>
    <n v="189675.957768728"/>
    <n v="7172.9577687279998"/>
  </r>
  <r>
    <x v="16"/>
    <x v="10"/>
    <n v="283072"/>
    <n v="90022"/>
    <n v="8586808"/>
    <n v="2922882"/>
    <n v="0.34039214571934101"/>
    <n v="96355.4854730652"/>
    <n v="6333.4854730651896"/>
    <n v="78044"/>
    <n v="2722324"/>
    <n v="0.317035620221158"/>
    <n v="11699.9070872436"/>
    <n v="0.33109420707868198"/>
    <n v="0.26922788150708199"/>
    <n v="92481.714013119999"/>
    <n v="2459.7140131200299"/>
  </r>
  <r>
    <x v="16"/>
    <x v="11"/>
    <n v="370522"/>
    <n v="122246"/>
    <n v="8514986"/>
    <n v="2857417"/>
    <n v="0.335575067298995"/>
    <n v="124337.94508575799"/>
    <n v="2091.9450857582001"/>
    <n v="115296"/>
    <n v="2659900"/>
    <n v="0.31237866979464202"/>
    <n v="447.16948965037602"/>
    <n v="0.33109420707868198"/>
    <n v="0.26922788150708199"/>
    <n v="124189.88985815299"/>
    <n v="1943.88985815263"/>
  </r>
  <r>
    <x v="16"/>
    <x v="12"/>
    <n v="512332"/>
    <n v="154066"/>
    <n v="7955029"/>
    <n v="2644875"/>
    <n v="0.33247836054400298"/>
    <n v="170339.30341423"/>
    <n v="16273.3034142302"/>
    <n v="149742"/>
    <n v="2425875"/>
    <n v="0.30494860546705699"/>
    <n v="6492.9289361484398"/>
    <n v="0.33109420707868198"/>
    <n v="0.26922788150708199"/>
    <n v="168189.532256498"/>
    <n v="14123.5322564979"/>
  </r>
  <r>
    <x v="17"/>
    <x v="0"/>
    <n v="7243"/>
    <n v="6715"/>
    <n v="127086"/>
    <n v="115113"/>
    <n v="0.90578820641140601"/>
    <n v="6560.6239790378204"/>
    <n v="-154.37602096218299"/>
    <n v="5901"/>
    <n v="99417"/>
    <n v="0.78228128983523004"/>
    <n v="-234.936617723431"/>
    <n v="1.29447623389357"/>
    <n v="0.68161503178367999"/>
    <n v="6864.74384715214"/>
    <n v="149.743847152136"/>
  </r>
  <r>
    <x v="17"/>
    <x v="1"/>
    <n v="9385"/>
    <n v="9003"/>
    <n v="110971"/>
    <n v="100786"/>
    <n v="0.90821926449252499"/>
    <n v="8523.6377972623504"/>
    <n v="-479.36220273765099"/>
    <n v="7703"/>
    <n v="88049"/>
    <n v="0.79344152976903903"/>
    <n v="-256.551243117571"/>
    <n v="1.29447623389357"/>
    <n v="0.68161503178367999"/>
    <n v="8855.7372842539007"/>
    <n v="-147.26271574610499"/>
  </r>
  <r>
    <x v="17"/>
    <x v="2"/>
    <n v="15577"/>
    <n v="14486"/>
    <n v="104181"/>
    <n v="95563"/>
    <n v="0.91727858246705296"/>
    <n v="14288.4484790893"/>
    <n v="-197.55152091072301"/>
    <n v="12767"/>
    <n v="83569"/>
    <n v="0.80215202388151396"/>
    <n v="-271.87792399765902"/>
    <n v="1.29447623389357"/>
    <n v="0.68161503178367999"/>
    <n v="14640.387990224601"/>
    <n v="154.387990224568"/>
  </r>
  <r>
    <x v="17"/>
    <x v="3"/>
    <n v="11299"/>
    <n v="10518"/>
    <n v="110489"/>
    <n v="102113"/>
    <n v="0.92419154847993901"/>
    <n v="10442.440306274801"/>
    <n v="-75.559693725166696"/>
    <n v="9184"/>
    <n v="89466"/>
    <n v="0.80972766519743999"/>
    <n v="-34.887110934119796"/>
    <n v="1.29447623389357"/>
    <n v="0.68161503178367999"/>
    <n v="10487.600842248299"/>
    <n v="-30.399157751740901"/>
  </r>
  <r>
    <x v="17"/>
    <x v="4"/>
    <n v="6374"/>
    <n v="5577"/>
    <n v="113335"/>
    <n v="105159"/>
    <n v="0.92785988441346401"/>
    <n v="5914.1789032514198"/>
    <n v="337.17890325142298"/>
    <n v="5005"/>
    <n v="91952"/>
    <n v="0.81132924515815896"/>
    <n v="166.412608638108"/>
    <n v="1.29447623389357"/>
    <n v="0.68161503178367999"/>
    <n v="5698.7617363491599"/>
    <n v="121.76173634916"/>
  </r>
  <r>
    <x v="17"/>
    <x v="5"/>
    <n v="7661"/>
    <n v="6420"/>
    <n v="112831"/>
    <n v="104727"/>
    <n v="0.928175767297994"/>
    <n v="7110.7545532699396"/>
    <n v="690.75455326993495"/>
    <n v="5778"/>
    <n v="91614"/>
    <n v="0.81195770665863098"/>
    <n v="442.40799071177298"/>
    <n v="1.29447623389357"/>
    <n v="0.68161503178367999"/>
    <n v="6538.06792360894"/>
    <n v="118.06792360894001"/>
  </r>
  <r>
    <x v="17"/>
    <x v="6"/>
    <n v="13234"/>
    <n v="11820"/>
    <n v="115388"/>
    <n v="106748"/>
    <n v="0.92512219641557203"/>
    <n v="12243.067147363699"/>
    <n v="423.06714736367798"/>
    <n v="10705"/>
    <n v="93556"/>
    <n v="0.81079488335008798"/>
    <n v="25.0594862550697"/>
    <n v="1.29447623389357"/>
    <n v="0.68161503178367999"/>
    <n v="12210.6282379729"/>
    <n v="390.62823797290702"/>
  </r>
  <r>
    <x v="17"/>
    <x v="7"/>
    <n v="17858"/>
    <n v="16452"/>
    <n v="121822"/>
    <n v="112282"/>
    <n v="0.92168902168737998"/>
    <n v="16459.5225492932"/>
    <n v="7.5225492932331699"/>
    <n v="14838"/>
    <n v="98609"/>
    <n v="0.809451494803894"/>
    <n v="-382.81520579205602"/>
    <n v="1.29447623389357"/>
    <n v="0.68161503178367999"/>
    <n v="16955.067735164099"/>
    <n v="503.06773516412397"/>
  </r>
  <r>
    <x v="17"/>
    <x v="8"/>
    <n v="17557"/>
    <n v="16044"/>
    <n v="132047"/>
    <n v="121565"/>
    <n v="0.920619173476111"/>
    <n v="16163.310828720099"/>
    <n v="119.31082872007801"/>
    <n v="14878"/>
    <n v="107233"/>
    <n v="0.81208206169015595"/>
    <n v="-620.27524290593601"/>
    <n v="1.29447623389357"/>
    <n v="0.68161503178367999"/>
    <n v="16966.242389134401"/>
    <n v="922.24238913437102"/>
  </r>
  <r>
    <x v="17"/>
    <x v="9"/>
    <n v="13504"/>
    <n v="12332"/>
    <n v="142419"/>
    <n v="130823"/>
    <n v="0.91857827958348304"/>
    <n v="12404.4810874953"/>
    <n v="72.481087495349101"/>
    <n v="11266"/>
    <n v="115957"/>
    <n v="0.81419613956003101"/>
    <n v="-271.09533138134799"/>
    <n v="1.29447623389357"/>
    <n v="0.68161503178367999"/>
    <n v="12755.407551087999"/>
    <n v="423.40755108800499"/>
  </r>
  <r>
    <x v="17"/>
    <x v="13"/>
    <n v="12036"/>
    <n v="10994"/>
    <n v="147440"/>
    <n v="135279"/>
    <n v="0.91751899077590904"/>
    <n v="11043.258572978801"/>
    <n v="49.258572978838899"/>
    <n v="10039"/>
    <n v="120498"/>
    <n v="0.81726804123711305"/>
    <n v="-202.36185567010401"/>
    <n v="1.29447623389357"/>
    <n v="0.68161503178367999"/>
    <n v="11305.2111857904"/>
    <n v="311.21118579038699"/>
  </r>
  <r>
    <x v="17"/>
    <x v="10"/>
    <n v="7498"/>
    <n v="6690"/>
    <n v="148239"/>
    <n v="135555"/>
    <n v="0.91443547244652201"/>
    <n v="6856.4371724040202"/>
    <n v="166.43717240402299"/>
    <n v="6108"/>
    <n v="120861"/>
    <n v="0.81531176006314099"/>
    <n v="5.2075769534339997"/>
    <n v="1.29447623389357"/>
    <n v="0.68161503178367999"/>
    <n v="6849.6960878016298"/>
    <n v="159.69608780163099"/>
  </r>
  <r>
    <x v="17"/>
    <x v="11"/>
    <n v="7196"/>
    <n v="6173"/>
    <n v="150879"/>
    <n v="137908"/>
    <n v="0.91403044823998003"/>
    <n v="6577.3631055348997"/>
    <n v="404.36310553489898"/>
    <n v="5762"/>
    <n v="123297"/>
    <n v="0.81719125922096503"/>
    <n v="118.508301354065"/>
    <n v="1.29447623389357"/>
    <n v="0.68161503178367999"/>
    <n v="6423.9569259129603"/>
    <n v="250.956925912965"/>
  </r>
  <r>
    <x v="17"/>
    <x v="12"/>
    <n v="9753"/>
    <n v="8545"/>
    <n v="153722"/>
    <n v="140107"/>
    <n v="0.91143102483704397"/>
    <n v="8889.18678523569"/>
    <n v="344.18678523568599"/>
    <n v="8127"/>
    <n v="125917"/>
    <n v="0.81912153107557795"/>
    <n v="-138.10770741988799"/>
    <n v="1.29447623389357"/>
    <n v="0.68161503178367999"/>
    <n v="9067.9639302082596"/>
    <n v="522.96393020825803"/>
  </r>
  <r>
    <x v="18"/>
    <x v="0"/>
    <n v="251156"/>
    <n v="199826"/>
    <n v="1685345"/>
    <n v="1406218"/>
    <n v="0.83437990441126297"/>
    <n v="209559.519272315"/>
    <n v="9733.5192723151704"/>
    <n v="190678"/>
    <n v="1264410"/>
    <n v="0.75023808181707596"/>
    <n v="-2251.2043231504499"/>
    <n v="0"/>
    <n v="0"/>
    <n v="209559.519272315"/>
    <n v="9733.5192723151704"/>
  </r>
  <r>
    <x v="18"/>
    <x v="1"/>
    <n v="252690"/>
    <n v="201314"/>
    <n v="1936501"/>
    <n v="1606044"/>
    <n v="0.82935356088119805"/>
    <n v="209569.35129907"/>
    <n v="8255.35129906982"/>
    <n v="185337"/>
    <n v="1455088"/>
    <n v="0.75140059313163299"/>
    <n v="4534.4158784322799"/>
    <n v="0"/>
    <n v="0"/>
    <n v="209569.35129907"/>
    <n v="8255.35129906982"/>
  </r>
  <r>
    <x v="18"/>
    <x v="2"/>
    <n v="209698"/>
    <n v="119490"/>
    <n v="2189191"/>
    <n v="1807358"/>
    <n v="0.82558260106130499"/>
    <n v="173123.02027735399"/>
    <n v="53633.0202773536"/>
    <n v="120347"/>
    <n v="1640425"/>
    <n v="0.74932931845599604"/>
    <n v="36785.859421585403"/>
    <n v="0"/>
    <n v="0"/>
    <n v="173123.02027735399"/>
    <n v="53633.0202773536"/>
  </r>
  <r>
    <x v="18"/>
    <x v="3"/>
    <n v="113112"/>
    <n v="68637"/>
    <n v="2398889"/>
    <n v="1926848"/>
    <n v="0.80322515964681995"/>
    <n v="90854.404257971095"/>
    <n v="22217.404257971099"/>
    <n v="66770"/>
    <n v="1760772"/>
    <n v="0.733994778416175"/>
    <n v="16253.617376210401"/>
    <n v="0"/>
    <n v="0"/>
    <n v="90854.404257971095"/>
    <n v="22217.404257971099"/>
  </r>
  <r>
    <x v="18"/>
    <x v="5"/>
    <n v="1"/>
    <n v="0"/>
    <n v="2512001"/>
    <n v="1995485"/>
    <n v="0.79438065510324196"/>
    <n v="0.79438065510324196"/>
    <n v="0.79438065510324196"/>
    <n v="0"/>
    <n v="1827542"/>
    <n v="0.72752439190908003"/>
    <n v="0.72752439190908003"/>
    <n v="0"/>
    <n v="0"/>
    <n v="0.79438065510324196"/>
    <n v="0.79438065510324196"/>
  </r>
  <r>
    <x v="18"/>
    <x v="6"/>
    <n v="2"/>
    <n v="1"/>
    <n v="2512002"/>
    <n v="1995485"/>
    <n v="0.79438033886915704"/>
    <n v="1.5887606777383101"/>
    <n v="0.58876067773831398"/>
    <n v="1"/>
    <n v="1827542"/>
    <n v="0.72752410228972797"/>
    <n v="0.455048204579455"/>
    <n v="0"/>
    <n v="0"/>
    <n v="1.5887606777383101"/>
    <n v="0.58876067773831398"/>
  </r>
  <r>
    <x v="19"/>
    <x v="0"/>
    <n v="7494902"/>
    <n v="1549148"/>
    <n v="114852768"/>
    <n v="22193109"/>
    <n v="0.19323094590110401"/>
    <n v="1448247.00289607"/>
    <n v="-100900.997103927"/>
    <n v="1396038"/>
    <n v="20221689"/>
    <n v="0.176066187625535"/>
    <n v="-76439.178233005106"/>
    <n v="0.73038420244968105"/>
    <n v="0.67790831305805899"/>
    <n v="1504076.9711257"/>
    <n v="-45071.028874304597"/>
  </r>
  <r>
    <x v="19"/>
    <x v="1"/>
    <n v="7365759"/>
    <n v="1438208"/>
    <n v="115386585"/>
    <n v="22681629"/>
    <n v="0.196570762537083"/>
    <n v="1447892.86329439"/>
    <n v="9684.8632943856101"/>
    <n v="1286963"/>
    <n v="20641454"/>
    <n v="0.17888954768875401"/>
    <n v="30694.295894371098"/>
    <n v="0.73038420244968105"/>
    <n v="0.67790831305805899"/>
    <n v="1425474.23446782"/>
    <n v="-12733.765532179001"/>
  </r>
  <r>
    <x v="19"/>
    <x v="2"/>
    <n v="7479077"/>
    <n v="990730"/>
    <n v="115754417"/>
    <n v="23015829"/>
    <n v="0.198833267848431"/>
    <n v="1487089.3204000399"/>
    <n v="496359.32040004199"/>
    <n v="903792"/>
    <n v="20910929"/>
    <n v="0.18064908054437401"/>
    <n v="447296.383370572"/>
    <n v="0.73038420244968105"/>
    <n v="0.67790831305805899"/>
    <n v="1160391.1081733"/>
    <n v="169661.10817329999"/>
  </r>
  <r>
    <x v="19"/>
    <x v="3"/>
    <n v="8149771"/>
    <n v="1119199"/>
    <n v="116128872"/>
    <n v="22830255"/>
    <n v="0.19659413379990501"/>
    <n v="1602197.17041258"/>
    <n v="482998.17041258299"/>
    <n v="1019541"/>
    <n v="20820424"/>
    <n v="0.17928723186082399"/>
    <n v="441608.882889623"/>
    <n v="0.73038420244968105"/>
    <n v="0.67790831305805899"/>
    <n v="1279653.01868855"/>
    <n v="160454.018688551"/>
  </r>
  <r>
    <x v="19"/>
    <x v="4"/>
    <n v="10185036"/>
    <n v="1579354"/>
    <n v="116730147"/>
    <n v="22680826"/>
    <n v="0.19430135730061199"/>
    <n v="1978966.3189556"/>
    <n v="399612.31895559898"/>
    <n v="1423664"/>
    <n v="20667565"/>
    <n v="0.17705421890713499"/>
    <n v="379639.59352104698"/>
    <n v="0.73038420244968105"/>
    <n v="0.67790831305805899"/>
    <n v="1701683.5572234101"/>
    <n v="122329.55722340901"/>
  </r>
  <r>
    <x v="19"/>
    <x v="5"/>
    <n v="11045067"/>
    <n v="1716612"/>
    <n v="117601382"/>
    <n v="22566754"/>
    <n v="0.19189191161035801"/>
    <n v="2119459.0204944899"/>
    <n v="402847.02049448702"/>
    <n v="1541673"/>
    <n v="20529098"/>
    <n v="0.17456510842704201"/>
    <n v="386410.31843894499"/>
    <n v="0.73038420244968105"/>
    <n v="0.67790831305805899"/>
    <n v="1837231.0282431301"/>
    <n v="120619.028243131"/>
  </r>
  <r>
    <x v="19"/>
    <x v="6"/>
    <n v="8519128"/>
    <n v="1091519"/>
    <n v="118729284"/>
    <n v="22563277"/>
    <n v="0.190039695682827"/>
    <n v="1618972.4926030501"/>
    <n v="527453.49260305497"/>
    <n v="984185"/>
    <n v="20482473"/>
    <n v="0.17251407832965601"/>
    <n v="485484.515092368"/>
    <n v="0.73038420244968105"/>
    <n v="0.67790831305805899"/>
    <n v="1264382.2722456499"/>
    <n v="172863.27224564599"/>
  </r>
  <r>
    <x v="19"/>
    <x v="7"/>
    <n v="7954245"/>
    <n v="612200"/>
    <n v="119387137"/>
    <n v="22511782"/>
    <n v="0.188561201530446"/>
    <n v="1499861.9944675399"/>
    <n v="887661.99446754495"/>
    <n v="552338"/>
    <n v="20399534"/>
    <n v="0.17086877625685901"/>
    <n v="806794.10919724102"/>
    <n v="0.73038420244968105"/>
    <n v="0.67790831305805899"/>
    <n v="910592.32248041697"/>
    <n v="298392.32248041697"/>
  </r>
  <r>
    <x v="19"/>
    <x v="8"/>
    <n v="7671061"/>
    <n v="649150"/>
    <n v="119614483"/>
    <n v="21896026"/>
    <n v="0.183054973368066"/>
    <n v="1404225.8670598101"/>
    <n v="755075.86705981102"/>
    <n v="579299"/>
    <n v="19809154"/>
    <n v="0.16560832353386501"/>
    <n v="691092.55193601397"/>
    <n v="0.73038420244968105"/>
    <n v="0.67790831305805899"/>
    <n v="899462.78469511098"/>
    <n v="250312.78469511101"/>
  </r>
  <r>
    <x v="19"/>
    <x v="9"/>
    <n v="7733984"/>
    <n v="703471"/>
    <n v="119200488"/>
    <n v="21075295"/>
    <n v="0.176805442273022"/>
    <n v="1367410.4616524701"/>
    <n v="663939.46165247203"/>
    <n v="632512"/>
    <n v="19035266"/>
    <n v="0.15969117508982"/>
    <n v="602536.99308586703"/>
    <n v="0.73038420244968105"/>
    <n v="0.67790831305805899"/>
    <n v="927326.96051102201"/>
    <n v="223855.96051102201"/>
  </r>
  <r>
    <x v="19"/>
    <x v="13"/>
    <n v="8600147"/>
    <n v="811538"/>
    <n v="118808395"/>
    <n v="20132293"/>
    <n v="0.169451771484667"/>
    <n v="1457310.14417854"/>
    <n v="645772.14417854103"/>
    <n v="725805"/>
    <n v="18166218"/>
    <n v="0.152903488006887"/>
    <n v="589187.473671966"/>
    <n v="0.73038420244968105"/>
    <n v="0.67790831305805899"/>
    <n v="1026976.9211273"/>
    <n v="215438.92112730001"/>
  </r>
  <r>
    <x v="19"/>
    <x v="10"/>
    <n v="10376104"/>
    <n v="729193"/>
    <n v="119234293"/>
    <n v="18861582"/>
    <n v="0.15818923839301799"/>
    <n v="1641387.98924675"/>
    <n v="912194.98924675095"/>
    <n v="649823"/>
    <n v="17015985"/>
    <n v="0.142710495209629"/>
    <n v="830955.94018661196"/>
    <n v="0.73038420244968105"/>
    <n v="0.67790831305805899"/>
    <n v="1034470.89760273"/>
    <n v="305277.89760272799"/>
  </r>
  <r>
    <x v="19"/>
    <x v="11"/>
    <n v="10806756"/>
    <n v="388034"/>
    <n v="120314136"/>
    <n v="17157659"/>
    <n v="0.14260717460498601"/>
    <n v="1541120.93980548"/>
    <n v="1153086.93980548"/>
    <n v="350054"/>
    <n v="15469316"/>
    <n v="0.128574384642549"/>
    <n v="1039418.00268218"/>
    <n v="0.73038420244968105"/>
    <n v="0.67790831305805899"/>
    <n v="781946.45090461394"/>
    <n v="393912.450904614"/>
  </r>
  <r>
    <x v="19"/>
    <x v="12"/>
    <n v="9108631"/>
    <n v="632412"/>
    <n v="121222684"/>
    <n v="15043829"/>
    <n v="0.124100774736187"/>
    <n v="1130388.16388605"/>
    <n v="497976.16388605098"/>
    <n v="597339"/>
    <n v="13564793"/>
    <n v="0.11189979096651601"/>
    <n v="421914.90489112597"/>
    <n v="0.73038420244968105"/>
    <n v="0.67790831305805899"/>
    <n v="822228.18257551303"/>
    <n v="189816.182575513"/>
  </r>
  <r>
    <x v="20"/>
    <x v="0"/>
    <n v="28088883"/>
    <n v="12482514"/>
    <n v="383252956"/>
    <n v="177932872"/>
    <n v="0.464270057710918"/>
    <n v="13040827.3314452"/>
    <n v="558313.33144523005"/>
    <n v="11058481"/>
    <n v="156989462"/>
    <n v="0.4096236168365"/>
    <n v="447388.84735727898"/>
    <n v="0.224258973329893"/>
    <n v="0.123338451847608"/>
    <n v="12940496.3678576"/>
    <n v="457982.36785764201"/>
  </r>
  <r>
    <x v="20"/>
    <x v="1"/>
    <n v="26398520"/>
    <n v="11079461"/>
    <n v="386527737"/>
    <n v="177415273"/>
    <n v="0.458997520791115"/>
    <n v="12116855.2325547"/>
    <n v="1037394.2325546599"/>
    <n v="9775169"/>
    <n v="156890228"/>
    <n v="0.40589642859187602"/>
    <n v="939895.98811121495"/>
    <n v="0.224258973329893"/>
    <n v="0.123338451847608"/>
    <n v="11906075.123223901"/>
    <n v="826614.12322394899"/>
  </r>
  <r>
    <x v="20"/>
    <x v="2"/>
    <n v="25718784"/>
    <n v="10523117"/>
    <n v="388672673"/>
    <n v="176045952"/>
    <n v="0.45294141890958201"/>
    <n v="11649102.5175891"/>
    <n v="1125985.5175890599"/>
    <n v="9839697"/>
    <n v="156062399"/>
    <n v="0.40152655393912901"/>
    <n v="487077.71102481103"/>
    <n v="0.224258973329893"/>
    <n v="0.123338451847608"/>
    <n v="11539870.970182801"/>
    <n v="1016753.97018276"/>
  </r>
  <r>
    <x v="20"/>
    <x v="3"/>
    <n v="26019186"/>
    <n v="10952860"/>
    <n v="390505816"/>
    <n v="174212595"/>
    <n v="0.44612035944683598"/>
    <n v="11607688.610834099"/>
    <n v="654828.61083408305"/>
    <n v="10086764"/>
    <n v="156272839"/>
    <n v="0.40018056734909202"/>
    <n v="325608.61544154398"/>
    <n v="0.224258973329893"/>
    <n v="0.123338451847608"/>
    <n v="11534667.9570278"/>
    <n v="581807.95702779503"/>
  </r>
  <r>
    <x v="20"/>
    <x v="4"/>
    <n v="28392741"/>
    <n v="12229808"/>
    <n v="391003327"/>
    <n v="172985819"/>
    <n v="0.44241520993502997"/>
    <n v="12561380.4701459"/>
    <n v="331572.47014592"/>
    <n v="11172799"/>
    <n v="155912596"/>
    <n v="0.39875004951044801"/>
    <n v="148807.879487336"/>
    <n v="0.224258973329893"/>
    <n v="0.123338451847608"/>
    <n v="12528008.967868701"/>
    <n v="298200.96786869102"/>
  </r>
  <r>
    <x v="20"/>
    <x v="5"/>
    <n v="30602589"/>
    <n v="14176714"/>
    <n v="393257098"/>
    <n v="173263254"/>
    <n v="0.44058519192958101"/>
    <n v="13483047.548107101"/>
    <n v="-693666.45189291798"/>
    <n v="13090374"/>
    <n v="156642620"/>
    <n v="0.39832115121797501"/>
    <n v="-900715.51926946302"/>
    <n v="0.224258973329893"/>
    <n v="0.123338451847608"/>
    <n v="13685041.0857208"/>
    <n v="-491672.91427924699"/>
  </r>
  <r>
    <x v="20"/>
    <x v="6"/>
    <n v="30679345"/>
    <n v="13479576"/>
    <n v="395286248"/>
    <n v="173628176"/>
    <n v="0.43924668990761401"/>
    <n v="13475800.739783701"/>
    <n v="-3775.2602163069"/>
    <n v="12166885"/>
    <n v="157207685"/>
    <n v="0.39770593031103901"/>
    <n v="34472.444558316798"/>
    <n v="0.224258973329893"/>
    <n v="0.123338451847608"/>
    <n v="13468069.9847589"/>
    <n v="-11506.015241127499"/>
  </r>
  <r>
    <x v="20"/>
    <x v="7"/>
    <n v="27085902"/>
    <n v="11058581"/>
    <n v="397545318"/>
    <n v="172950187"/>
    <n v="0.43504521162540799"/>
    <n v="11783591.9676551"/>
    <n v="725010.96765505301"/>
    <n v="9680775"/>
    <n v="156633228"/>
    <n v="0.39400093752330401"/>
    <n v="991095.781664334"/>
    <n v="0.224258973329893"/>
    <n v="0.123338451847608"/>
    <n v="11561329.8451874"/>
    <n v="502748.845187422"/>
  </r>
  <r>
    <x v="20"/>
    <x v="8"/>
    <n v="27518003"/>
    <n v="12323047"/>
    <n v="397178494"/>
    <n v="171158060"/>
    <n v="0.43093486325571301"/>
    <n v="11858466.859875301"/>
    <n v="-464580.14012470102"/>
    <n v="10708852"/>
    <n v="154372660"/>
    <n v="0.388673259836672"/>
    <n v="-13340.069794684599"/>
    <n v="0.224258973329893"/>
    <n v="0.123338451847608"/>
    <n v="11861458.4902316"/>
    <n v="-461588.50976839702"/>
  </r>
  <r>
    <x v="20"/>
    <x v="9"/>
    <n v="28646766"/>
    <n v="12421127"/>
    <n v="397239676"/>
    <n v="171165986"/>
    <n v="0.43088844428520801"/>
    <n v="12343560.435542401"/>
    <n v="-77566.564457615794"/>
    <n v="10876308"/>
    <n v="154064999"/>
    <n v="0.387838900059922"/>
    <n v="234022.215713985"/>
    <n v="0.224258973329893"/>
    <n v="0.123338451847608"/>
    <n v="12291078.853709999"/>
    <n v="-130048.146290021"/>
  </r>
  <r>
    <x v="20"/>
    <x v="13"/>
    <n v="28120525"/>
    <n v="11762159"/>
    <n v="398303575"/>
    <n v="171673452"/>
    <n v="0.431011577036435"/>
    <n v="12120271.827342501"/>
    <n v="358112.82734249899"/>
    <n v="10270895"/>
    <n v="154361530"/>
    <n v="0.38754743790587398"/>
    <n v="627142.41631806805"/>
    <n v="0.224258973329893"/>
    <n v="0.123338451847608"/>
    <n v="11979629.5129274"/>
    <n v="217470.512927381"/>
  </r>
  <r>
    <x v="20"/>
    <x v="10"/>
    <n v="28134799"/>
    <n v="12123873"/>
    <n v="398898668"/>
    <n v="172945972"/>
    <n v="0.43355866006551802"/>
    <n v="12198085.7556527"/>
    <n v="74212.755652680993"/>
    <n v="10468859"/>
    <n v="155270902"/>
    <n v="0.38924898591037699"/>
    <n v="482582.97954227799"/>
    <n v="0.224258973329893"/>
    <n v="0.123338451847608"/>
    <n v="12089862.192113999"/>
    <n v="-34010.807885950402"/>
  </r>
  <r>
    <x v="20"/>
    <x v="11"/>
    <n v="30538037"/>
    <n v="14180868"/>
    <n v="397493749"/>
    <n v="173061290"/>
    <n v="0.43538116117644898"/>
    <n v="13295686.0091094"/>
    <n v="-885181.99089063297"/>
    <n v="12338225"/>
    <n v="154959175"/>
    <n v="0.38984053306458399"/>
    <n v="-433260.37717400701"/>
    <n v="0.224258973329893"/>
    <n v="0.123338451847608"/>
    <n v="13392848.536478899"/>
    <n v="-788019.46352106903"/>
  </r>
  <r>
    <x v="20"/>
    <x v="12"/>
    <n v="30037976"/>
    <n v="14158693"/>
    <n v="396705776"/>
    <n v="172916705"/>
    <n v="0.43588149066929599"/>
    <n v="13092997.755568599"/>
    <n v="-1065695.24443145"/>
    <n v="12211035"/>
    <n v="154221338"/>
    <n v="0.38875495979670299"/>
    <n v="-533622.84774566104"/>
    <n v="0.224258973329893"/>
    <n v="0.123338451847608"/>
    <n v="13212667.4675494"/>
    <n v="-946025.53245063301"/>
  </r>
  <r>
    <x v="21"/>
    <x v="0"/>
    <n v="18225"/>
    <n v="995"/>
    <n v="241690"/>
    <n v="15469"/>
    <n v="6.4003475526500903E-2"/>
    <n v="1166.4633414704799"/>
    <n v="171.46334147047901"/>
    <n v="971"/>
    <n v="14804"/>
    <n v="6.1252017046629997E-2"/>
    <n v="145.31801067483099"/>
    <n v="1.03434551906607"/>
    <n v="0.98259142326874604"/>
    <n v="1016.15430828937"/>
    <n v="21.154308289371901"/>
  </r>
  <r>
    <x v="21"/>
    <x v="1"/>
    <n v="19257"/>
    <n v="1037"/>
    <n v="242468"/>
    <n v="15588"/>
    <n v="6.4288895854298297E-2"/>
    <n v="1238.01126746622"/>
    <n v="201.01126746622199"/>
    <n v="966"/>
    <n v="14918"/>
    <n v="6.1525644621145903E-2"/>
    <n v="218.799338469406"/>
    <n v="1.03434551906607"/>
    <n v="0.98259142326874604"/>
    <n v="1011.69715214577"/>
    <n v="-25.302847854227899"/>
  </r>
  <r>
    <x v="21"/>
    <x v="2"/>
    <n v="17937"/>
    <n v="725"/>
    <n v="243607"/>
    <n v="15555"/>
    <n v="6.3852844951089296E-2"/>
    <n v="1145.32847988769"/>
    <n v="420.32847988768799"/>
    <n v="684"/>
    <n v="14871"/>
    <n v="6.1045043861629601E-2"/>
    <n v="410.96495174605002"/>
    <n v="1.03434551906607"/>
    <n v="0.98259142326874604"/>
    <n v="720.24872355595801"/>
    <n v="-4.7512764440416504"/>
  </r>
  <r>
    <x v="21"/>
    <x v="3"/>
    <n v="17180"/>
    <n v="733"/>
    <n v="243250"/>
    <n v="15163"/>
    <n v="6.2335046248715303E-2"/>
    <n v="1070.91609455293"/>
    <n v="337.916094552929"/>
    <n v="708"/>
    <n v="14525"/>
    <n v="5.9712230215827299E-2"/>
    <n v="317.85611510791398"/>
    <n v="1.03434551906607"/>
    <n v="0.98259142326874604"/>
    <n v="742.14304618331005"/>
    <n v="9.1430461833102807"/>
  </r>
  <r>
    <x v="21"/>
    <x v="4"/>
    <n v="16220"/>
    <n v="699"/>
    <n v="243114"/>
    <n v="14859"/>
    <n v="6.1119474814284702E-2"/>
    <n v="991.357881487697"/>
    <n v="292.357881487697"/>
    <n v="678"/>
    <n v="14257"/>
    <n v="5.8643270235362803E-2"/>
    <n v="273.19384321758503"/>
    <n v="1.03434551906607"/>
    <n v="0.98259142326874604"/>
    <n v="708.78105391915005"/>
    <n v="9.7810539191500503"/>
  </r>
  <r>
    <x v="21"/>
    <x v="5"/>
    <n v="16193"/>
    <n v="717"/>
    <n v="242448"/>
    <n v="14354"/>
    <n v="5.9204447964099502E-2"/>
    <n v="958.69762588266303"/>
    <n v="241.697625882663"/>
    <n v="712"/>
    <n v="13748"/>
    <n v="5.6704942915594303E-2"/>
    <n v="206.22314063221799"/>
    <n v="1.03434551906607"/>
    <n v="0.98259142326874604"/>
    <n v="745.39164444199696"/>
    <n v="28.391644441997201"/>
  </r>
  <r>
    <x v="21"/>
    <x v="6"/>
    <n v="17580"/>
    <n v="842"/>
    <n v="241690"/>
    <n v="13785"/>
    <n v="5.7035872398526997E-2"/>
    <n v="1002.6906367661099"/>
    <n v="160.690636766105"/>
    <n v="805"/>
    <n v="13248"/>
    <n v="5.4814017956886903E-2"/>
    <n v="158.630435682072"/>
    <n v="1.03434551906607"/>
    <n v="0.98259142326874604"/>
    <n v="838.61195643085603"/>
    <n v="-3.3880435691439699"/>
  </r>
  <r>
    <x v="21"/>
    <x v="7"/>
    <n v="18507"/>
    <n v="925"/>
    <n v="240906"/>
    <n v="13073"/>
    <n v="5.4265979261620703E-2"/>
    <n v="1004.30047819481"/>
    <n v="79.300478194814602"/>
    <n v="901"/>
    <n v="12543"/>
    <n v="5.2065951034843502E-2"/>
    <n v="62.584555801848097"/>
    <n v="1.03434551906607"/>
    <n v="0.98259142326874604"/>
    <n v="939.56642333843297"/>
    <n v="14.566423338432701"/>
  </r>
  <r>
    <x v="21"/>
    <x v="8"/>
    <n v="18394"/>
    <n v="964"/>
    <n v="240773"/>
    <n v="12634"/>
    <n v="5.2472660971122201E-2"/>
    <n v="965.18212590282099"/>
    <n v="1.18212590282133"/>
    <n v="904"/>
    <n v="12140"/>
    <n v="5.0420935902281402E-2"/>
    <n v="23.442694986564099"/>
    <n v="1.03434551906607"/>
    <n v="0.98259142326874604"/>
    <n v="940.93427938863601"/>
    <n v="-23.065720611363901"/>
  </r>
  <r>
    <x v="21"/>
    <x v="9"/>
    <n v="18147"/>
    <n v="990"/>
    <n v="241110"/>
    <n v="12438"/>
    <n v="5.1586412840612203E-2"/>
    <n v="936.13863381858903"/>
    <n v="-53.861366181411"/>
    <n v="938"/>
    <n v="11938"/>
    <n v="4.9512670565302098E-2"/>
    <n v="-39.493567251461997"/>
    <n v="1.03434551906607"/>
    <n v="0.98259142326874604"/>
    <n v="976.98862813707296"/>
    <n v="-13.0113718629269"/>
  </r>
  <r>
    <x v="21"/>
    <x v="13"/>
    <n v="17635"/>
    <n v="872"/>
    <n v="241478"/>
    <n v="12203"/>
    <n v="5.0534624272190402E-2"/>
    <n v="891.178099040078"/>
    <n v="19.178099040078202"/>
    <n v="801"/>
    <n v="11719"/>
    <n v="4.8530300896976103E-2"/>
    <n v="54.831856318173898"/>
    <n v="1.03434551906607"/>
    <n v="0.98259142326874604"/>
    <n v="834.46301415530104"/>
    <n v="-37.536985844699402"/>
  </r>
  <r>
    <x v="21"/>
    <x v="10"/>
    <n v="17670"/>
    <n v="761"/>
    <n v="245896"/>
    <n v="12248"/>
    <n v="4.9809675635227903E-2"/>
    <n v="880.13696847447704"/>
    <n v="119.136968474477"/>
    <n v="710"/>
    <n v="11711"/>
    <n v="4.7625825552266E-2"/>
    <n v="131.54833750853999"/>
    <n v="1.03434551906607"/>
    <n v="0.98259142326874604"/>
    <n v="744.07053503192799"/>
    <n v="-16.929464968072399"/>
  </r>
  <r>
    <x v="21"/>
    <x v="11"/>
    <n v="18359"/>
    <n v="831"/>
    <n v="247651"/>
    <n v="12139"/>
    <n v="4.90165595939447E-2"/>
    <n v="899.89501758523102"/>
    <n v="68.895017585230903"/>
    <n v="783"/>
    <n v="11588"/>
    <n v="4.6791654384597703E-2"/>
    <n v="76.047982846828901"/>
    <n v="1.03434551906607"/>
    <n v="0.98259142326874604"/>
    <n v="821.23512729360004"/>
    <n v="-9.7648727063997303"/>
  </r>
  <r>
    <x v="21"/>
    <x v="12"/>
    <n v="19260"/>
    <n v="922"/>
    <n v="249387"/>
    <n v="12035"/>
    <n v="4.8258329423746998E-2"/>
    <n v="929.45542470136797"/>
    <n v="7.4554247013677504"/>
    <n v="966"/>
    <n v="11478"/>
    <n v="4.6024852939407397E-2"/>
    <n v="-79.561332387012996"/>
    <n v="1.03434551906607"/>
    <n v="0.98259142326874604"/>
    <n v="1011.7493323468"/>
    <n v="89.749332346800699"/>
  </r>
  <r>
    <x v="22"/>
    <x v="0"/>
    <n v="1562"/>
    <n v="1076"/>
    <n v="19445"/>
    <n v="14188"/>
    <n v="0.729647724350733"/>
    <n v="1139.70974543584"/>
    <n v="63.709745435844802"/>
    <n v="1130"/>
    <n v="14672"/>
    <n v="0.75453844175880702"/>
    <n v="48.589046027256501"/>
    <n v="3.1572909417571902"/>
    <n v="0.71806104006680005"/>
    <n v="986.29999054536495"/>
    <n v="-89.700009454635193"/>
  </r>
  <r>
    <x v="22"/>
    <x v="1"/>
    <n v="1634"/>
    <n v="1147"/>
    <n v="19868"/>
    <n v="14957"/>
    <n v="0.75281860277833701"/>
    <n v="1230.1055969398001"/>
    <n v="83.105596939802595"/>
    <n v="1123"/>
    <n v="15065"/>
    <n v="0.75825447956513004"/>
    <n v="115.987819609422"/>
    <n v="3.1572909417571902"/>
    <n v="0.71806104006680005"/>
    <n v="863.89830473280801"/>
    <n v="-283.10169526719199"/>
  </r>
  <r>
    <x v="22"/>
    <x v="2"/>
    <n v="2152"/>
    <n v="1421"/>
    <n v="19949"/>
    <n v="14975"/>
    <n v="0.75066419369391901"/>
    <n v="1615.4293448293099"/>
    <n v="194.429344829315"/>
    <n v="1483"/>
    <n v="15088"/>
    <n v="0.75632863802696904"/>
    <n v="144.61922903403701"/>
    <n v="3.1572909417571902"/>
    <n v="0.71806104006680005"/>
    <n v="1158.8243629962401"/>
    <n v="-262.17563700375803"/>
  </r>
  <r>
    <x v="22"/>
    <x v="3"/>
    <n v="1975"/>
    <n v="1421"/>
    <n v="20671"/>
    <n v="15331"/>
    <n v="0.74166706980794395"/>
    <n v="1464.7924628706901"/>
    <n v="43.792462870688503"/>
    <n v="1350"/>
    <n v="15487"/>
    <n v="0.74921387451018295"/>
    <n v="129.697402157612"/>
    <n v="3.1572909417571902"/>
    <n v="0.71806104006680005"/>
    <n v="1055.3000298690199"/>
    <n v="-365.69997013097998"/>
  </r>
  <r>
    <x v="22"/>
    <x v="4"/>
    <n v="1999"/>
    <n v="1370"/>
    <n v="21185"/>
    <n v="15553"/>
    <n v="0.73415152230351699"/>
    <n v="1467.56889308473"/>
    <n v="97.568893084729794"/>
    <n v="1301"/>
    <n v="15648"/>
    <n v="0.73863582723625199"/>
    <n v="175.53301864526799"/>
    <n v="3.1572909417571902"/>
    <n v="0.71806104006680005"/>
    <n v="913.36008333672999"/>
    <n v="-456.63991666327001"/>
  </r>
  <r>
    <x v="22"/>
    <x v="5"/>
    <n v="2184"/>
    <n v="1382"/>
    <n v="21843"/>
    <n v="15859"/>
    <n v="0.726044957194525"/>
    <n v="1585.68218651284"/>
    <n v="203.68218651284201"/>
    <n v="1456"/>
    <n v="15884"/>
    <n v="0.72718948862335797"/>
    <n v="132.18184315341301"/>
    <n v="3.1572909417571902"/>
    <n v="0.71806104006680005"/>
    <n v="1168.3456504598"/>
    <n v="-213.65434954019901"/>
  </r>
  <r>
    <x v="22"/>
    <x v="6"/>
    <n v="2262"/>
    <n v="1396"/>
    <n v="22522"/>
    <n v="16148"/>
    <n v="0.71698783411775202"/>
    <n v="1621.8264807743501"/>
    <n v="225.826480774354"/>
    <n v="1409"/>
    <n v="16206"/>
    <n v="0.71956309386377804"/>
    <n v="218.65171831986501"/>
    <n v="3.1572909417571902"/>
    <n v="0.71806104006680005"/>
    <n v="931.479391123401"/>
    <n v="-464.520608876599"/>
  </r>
  <r>
    <x v="22"/>
    <x v="7"/>
    <n v="2046"/>
    <n v="1378"/>
    <n v="23258"/>
    <n v="16372"/>
    <n v="0.70392983059592396"/>
    <n v="1440.2404333992599"/>
    <n v="62.240433399260397"/>
    <n v="1376"/>
    <n v="16446"/>
    <n v="0.70711153151603701"/>
    <n v="70.750193481812602"/>
    <n v="3.1572909417571902"/>
    <n v="0.71806104006680005"/>
    <n v="1216.86148839156"/>
    <n v="-161.13851160843501"/>
  </r>
  <r>
    <x v="22"/>
    <x v="8"/>
    <n v="1982"/>
    <n v="1363"/>
    <n v="23833"/>
    <n v="16617"/>
    <n v="0.69722653463684803"/>
    <n v="1381.90299165023"/>
    <n v="18.9029916502327"/>
    <n v="1383"/>
    <n v="16680"/>
    <n v="0.69986992825074501"/>
    <n v="4.1421977929762797"/>
    <n v="3.1572909417571902"/>
    <n v="0.71806104006680005"/>
    <n v="1368.8248680795"/>
    <n v="5.82486807950204"/>
  </r>
  <r>
    <x v="22"/>
    <x v="9"/>
    <n v="1747"/>
    <n v="1227"/>
    <n v="24401"/>
    <n v="16885"/>
    <n v="0.69197983689193099"/>
    <n v="1208.8887750501999"/>
    <n v="-18.111224949797101"/>
    <n v="1281"/>
    <n v="17003"/>
    <n v="0.69681570427441497"/>
    <n v="-63.662964632597102"/>
    <n v="3.1572909417571902"/>
    <n v="0.71806104006680005"/>
    <n v="1409.89127661011"/>
    <n v="182.89127661011"/>
  </r>
  <r>
    <x v="22"/>
    <x v="13"/>
    <n v="1743"/>
    <n v="1370"/>
    <n v="24775"/>
    <n v="17133"/>
    <n v="0.69154389505549996"/>
    <n v="1205.3610090817399"/>
    <n v="-164.638990918264"/>
    <n v="1261"/>
    <n v="17247"/>
    <n v="0.696145307769929"/>
    <n v="-47.6187285570131"/>
    <n v="3.1572909417571902"/>
    <n v="0.71806104006680005"/>
    <n v="1355.7071894127901"/>
    <n v="-14.292810587212699"/>
  </r>
  <r>
    <x v="22"/>
    <x v="10"/>
    <n v="1484"/>
    <n v="1113"/>
    <n v="25264"/>
    <n v="17421"/>
    <n v="0.68955826472450898"/>
    <n v="1023.30446485117"/>
    <n v="-89.695535148828299"/>
    <n v="1111"/>
    <n v="17523"/>
    <n v="0.69359563014566195"/>
    <n v="-81.704084863837807"/>
    <n v="3.1572909417571902"/>
    <n v="0.71806104006680005"/>
    <n v="1281.2680318963301"/>
    <n v="168.26803189632699"/>
  </r>
  <r>
    <x v="22"/>
    <x v="11"/>
    <n v="1549"/>
    <n v="1122"/>
    <n v="25655"/>
    <n v="17651"/>
    <n v="0.68801403235236802"/>
    <n v="1065.73373611382"/>
    <n v="-56.266263886182102"/>
    <n v="1164"/>
    <n v="17775"/>
    <n v="0.69284739816799801"/>
    <n v="-90.779380237770496"/>
    <n v="3.1572909417571902"/>
    <n v="0.71806104006680005"/>
    <n v="1352.35065103686"/>
    <n v="230.35065103686199"/>
  </r>
  <r>
    <x v="22"/>
    <x v="12"/>
    <n v="1653"/>
    <n v="1252"/>
    <n v="25837"/>
    <n v="17853"/>
    <n v="0.69098579556450102"/>
    <n v="1142.1995200681199"/>
    <n v="-109.800479931881"/>
    <n v="1242"/>
    <n v="17942"/>
    <n v="0.69443046793358398"/>
    <n v="-94.106436505786206"/>
    <n v="3.1572909417571902"/>
    <n v="0.71806104006680005"/>
    <n v="1439.3209196088901"/>
    <n v="187.32091960888599"/>
  </r>
  <r>
    <x v="23"/>
    <x v="3"/>
    <n v="24596"/>
    <n v="0"/>
    <s v="NA"/>
    <s v="NA"/>
    <s v="NA"/>
    <s v="NA"/>
    <s v="NA"/>
    <n v="0"/>
    <s v="NA"/>
    <s v="NA"/>
    <s v="NA"/>
    <s v="NA"/>
    <s v="NA"/>
    <s v="NA"/>
    <s v="NA"/>
  </r>
  <r>
    <x v="23"/>
    <x v="4"/>
    <n v="51649"/>
    <n v="13228"/>
    <n v="24596"/>
    <n v="0"/>
    <n v="0"/>
    <n v="0"/>
    <n v="-13228"/>
    <n v="11811"/>
    <n v="0"/>
    <n v="0"/>
    <n v="-11811"/>
    <s v="NA"/>
    <s v="NA"/>
    <s v="NA"/>
    <s v="NA"/>
  </r>
  <r>
    <x v="23"/>
    <x v="5"/>
    <n v="52421"/>
    <n v="24067"/>
    <n v="76245"/>
    <n v="13228"/>
    <n v="0.17349334382582501"/>
    <n v="9094.6945766935496"/>
    <n v="-14972.305423306399"/>
    <n v="21841"/>
    <n v="11811"/>
    <n v="0.15490851859138299"/>
    <n v="-13720.5405469211"/>
    <s v="NA"/>
    <s v="NA"/>
    <s v="NA"/>
    <s v="NA"/>
  </r>
  <r>
    <x v="23"/>
    <x v="6"/>
    <n v="45604"/>
    <n v="21806"/>
    <n v="128666"/>
    <n v="37295"/>
    <n v="0.28985901481354798"/>
    <n v="13218.7305115571"/>
    <n v="-8587.2694884429493"/>
    <n v="19585"/>
    <n v="33652"/>
    <n v="0.26154539660827297"/>
    <n v="-7657.4837330763403"/>
    <s v="NA"/>
    <s v="NA"/>
    <s v="NA"/>
    <s v="NA"/>
  </r>
  <r>
    <x v="23"/>
    <x v="7"/>
    <n v="44051"/>
    <n v="21713"/>
    <n v="174270"/>
    <n v="59101"/>
    <n v="0.33913467607735098"/>
    <n v="14939.2216158834"/>
    <n v="-6773.7783841166001"/>
    <n v="19559"/>
    <n v="53237"/>
    <n v="0.30548574051758798"/>
    <n v="-6102.0476444597498"/>
    <s v="NA"/>
    <s v="NA"/>
    <s v="NA"/>
    <s v="NA"/>
  </r>
  <r>
    <x v="23"/>
    <x v="8"/>
    <n v="43878"/>
    <n v="21340"/>
    <n v="218321"/>
    <n v="80814"/>
    <n v="0.37016136789406401"/>
    <n v="16241.940500455799"/>
    <n v="-5098.0594995442498"/>
    <n v="18888"/>
    <n v="72796"/>
    <n v="0.33343562918821401"/>
    <n v="-4257.5114624795597"/>
    <s v="NA"/>
    <s v="NA"/>
    <s v="NA"/>
    <s v="NA"/>
  </r>
  <r>
    <x v="23"/>
    <x v="9"/>
    <n v="46228"/>
    <n v="21282"/>
    <n v="262199"/>
    <n v="102154"/>
    <n v="0.38960484212372998"/>
    <n v="18010.6526416958"/>
    <n v="-3271.34735830419"/>
    <n v="18938"/>
    <n v="91684"/>
    <n v="0.34967333971525399"/>
    <n v="-2773.3008516432201"/>
    <s v="NA"/>
    <s v="NA"/>
    <s v="NA"/>
    <s v="NA"/>
  </r>
  <r>
    <x v="23"/>
    <x v="13"/>
    <n v="48421"/>
    <n v="26107"/>
    <n v="308427"/>
    <n v="123436"/>
    <n v="0.40021139524101301"/>
    <n v="19378.6359689651"/>
    <n v="-6728.3640310349001"/>
    <n v="23171"/>
    <n v="110622"/>
    <n v="0.35866509741365099"/>
    <n v="-5804.0773181336299"/>
    <s v="NA"/>
    <s v="NA"/>
    <s v="NA"/>
    <s v="NA"/>
  </r>
  <r>
    <x v="23"/>
    <x v="10"/>
    <n v="55508"/>
    <n v="30995"/>
    <n v="356848"/>
    <n v="149543"/>
    <n v="0.41906638120432199"/>
    <n v="23261.5366878895"/>
    <n v="-7733.4633121104798"/>
    <n v="26971"/>
    <n v="133793"/>
    <n v="0.374929942160247"/>
    <n v="-6159.3887705689804"/>
    <s v="NA"/>
    <s v="NA"/>
    <s v="NA"/>
    <s v="NA"/>
  </r>
  <r>
    <x v="23"/>
    <x v="11"/>
    <n v="55588"/>
    <n v="28077"/>
    <n v="412356"/>
    <n v="180538"/>
    <n v="0.437820718020351"/>
    <n v="24337.578073315301"/>
    <n v="-3739.4219266847099"/>
    <n v="24332"/>
    <n v="160764"/>
    <n v="0.389867008119198"/>
    <n v="-2660.0727526700198"/>
    <s v="NA"/>
    <s v="NA"/>
    <s v="NA"/>
    <s v="NA"/>
  </r>
  <r>
    <x v="23"/>
    <x v="12"/>
    <n v="48125"/>
    <n v="22576"/>
    <n v="467944"/>
    <n v="208615"/>
    <n v="0.44581189202126698"/>
    <n v="21454.697303523499"/>
    <n v="-1121.3026964764999"/>
    <n v="19508"/>
    <n v="185096"/>
    <n v="0.39555160446549198"/>
    <n v="-472.07903509821699"/>
    <s v="NA"/>
    <s v="NA"/>
    <s v="NA"/>
    <s v="NA"/>
  </r>
  <r>
    <x v="24"/>
    <x v="13"/>
    <n v="504339"/>
    <n v="163204"/>
    <n v="0"/>
    <n v="0"/>
    <s v="NA"/>
    <s v="NA"/>
    <s v="NA"/>
    <n v="140751"/>
    <n v="0"/>
    <s v="NA"/>
    <s v="NA"/>
    <n v="0"/>
    <n v="0"/>
    <s v="NA"/>
    <s v="NA"/>
  </r>
  <r>
    <x v="24"/>
    <x v="10"/>
    <n v="149866"/>
    <n v="32244"/>
    <n v="504339"/>
    <n v="163204"/>
    <n v="0.32359980092755097"/>
    <n v="48496.607765808301"/>
    <n v="16252.6077658083"/>
    <n v="39685"/>
    <n v="140751"/>
    <n v="0.27908014252318403"/>
    <n v="2139.6246393794599"/>
    <n v="0"/>
    <n v="0"/>
    <n v="48496.607765808301"/>
    <n v="16252.6077658083"/>
  </r>
  <r>
    <x v="24"/>
    <x v="11"/>
    <n v="209"/>
    <n v="41"/>
    <n v="654205"/>
    <n v="195448"/>
    <n v="0.29875650598818398"/>
    <n v="62.4401097515305"/>
    <n v="21.4401097515305"/>
    <n v="47"/>
    <n v="180436"/>
    <n v="0.27580957039460102"/>
    <n v="10.644200212471601"/>
    <n v="0"/>
    <n v="0"/>
    <n v="62.4401097515305"/>
    <n v="21.4401097515305"/>
  </r>
  <r>
    <x v="24"/>
    <x v="12"/>
    <n v="99"/>
    <n v="21"/>
    <n v="654414"/>
    <n v="195489"/>
    <n v="0.29872374368519"/>
    <n v="29.5736506248338"/>
    <n v="8.5736506248338191"/>
    <n v="29"/>
    <n v="180483"/>
    <n v="0.27579330515545197"/>
    <n v="-1.69646278961025"/>
    <n v="0"/>
    <n v="0"/>
    <n v="29.5736506248338"/>
    <n v="8.5736506248338191"/>
  </r>
  <r>
    <x v="25"/>
    <x v="0"/>
    <n v="15693"/>
    <n v="604"/>
    <n v="260821"/>
    <n v="12856"/>
    <n v="4.9290509583200699E-2"/>
    <n v="773.51596688916902"/>
    <n v="169.51596688916899"/>
    <n v="583"/>
    <n v="11919"/>
    <n v="4.5698007445719502E-2"/>
    <n v="134.13883084567601"/>
    <n v="1.09351621507795"/>
    <n v="0.98361471270690903"/>
    <n v="626.83298028782497"/>
    <n v="22.832980287825102"/>
  </r>
  <r>
    <x v="25"/>
    <x v="1"/>
    <n v="16705"/>
    <n v="643"/>
    <n v="258529"/>
    <n v="12661"/>
    <n v="4.8973229308897699E-2"/>
    <n v="818.09779560513505"/>
    <n v="175.09779560513499"/>
    <n v="621"/>
    <n v="11750"/>
    <n v="4.54494466771619E-2"/>
    <n v="138.23300674199001"/>
    <n v="1.09351621507795"/>
    <n v="0.98361471270690903"/>
    <n v="666.93776127378999"/>
    <n v="23.937761273789999"/>
  </r>
  <r>
    <x v="25"/>
    <x v="2"/>
    <n v="16514"/>
    <n v="426"/>
    <n v="252577"/>
    <n v="12068"/>
    <n v="4.7779489027108601E-2"/>
    <n v="789.03048179367102"/>
    <n v="363.03048179367102"/>
    <n v="426"/>
    <n v="11231"/>
    <n v="4.4465648099391498E-2"/>
    <n v="308.305712713351"/>
    <n v="1.09351621507795"/>
    <n v="0.98361471270690903"/>
    <n v="451.89318574045899"/>
    <n v="25.893185740459199"/>
  </r>
  <r>
    <x v="25"/>
    <x v="3"/>
    <n v="16593"/>
    <n v="539"/>
    <n v="243246"/>
    <n v="10603"/>
    <n v="4.35896170954507E-2"/>
    <n v="723.28251646481306"/>
    <n v="184.282516464813"/>
    <n v="524"/>
    <n v="10003"/>
    <n v="4.1122978384022797E-2"/>
    <n v="158.35358032609"/>
    <n v="1.09351621507795"/>
    <n v="0.98361471270690903"/>
    <n v="550.12030866258601"/>
    <n v="11.120308662586501"/>
  </r>
  <r>
    <x v="25"/>
    <x v="4"/>
    <n v="16855"/>
    <n v="595"/>
    <n v="241675"/>
    <n v="10172"/>
    <n v="4.2089583117823501E-2"/>
    <n v="709.41992345091501"/>
    <n v="114.41992345091499"/>
    <n v="580"/>
    <n v="9617"/>
    <n v="3.9793110582393702E-2"/>
    <n v="90.712878866246001"/>
    <n v="1.09351621507795"/>
    <n v="0.98361471270690903"/>
    <n v="610.22391949427401"/>
    <n v="15.223919494274"/>
  </r>
  <r>
    <x v="25"/>
    <x v="5"/>
    <n v="17963"/>
    <n v="687"/>
    <n v="241714"/>
    <n v="10061"/>
    <n v="4.1623571659068201E-2"/>
    <n v="747.68421771184103"/>
    <n v="60.684217711841299"/>
    <n v="653"/>
    <n v="9560"/>
    <n v="3.9550874173610098E-2"/>
    <n v="57.452352780558797"/>
    <n v="1.09351621507795"/>
    <n v="0.98361471270690903"/>
    <n v="684.85913835192196"/>
    <n v="-2.1408616480782698"/>
  </r>
  <r>
    <x v="25"/>
    <x v="6"/>
    <n v="15787"/>
    <n v="517"/>
    <n v="242066"/>
    <n v="9782"/>
    <n v="4.0410466566969297E-2"/>
    <n v="637.96003569274501"/>
    <n v="120.960035692745"/>
    <n v="498"/>
    <n v="9289"/>
    <n v="3.83738319301348E-2"/>
    <n v="107.807684681037"/>
    <n v="1.09351621507795"/>
    <n v="0.98361471270690903"/>
    <n v="520.07058438401998"/>
    <n v="3.0705843840202101"/>
  </r>
  <r>
    <x v="25"/>
    <x v="7"/>
    <n v="20417"/>
    <n v="901"/>
    <n v="239699"/>
    <n v="9402"/>
    <n v="3.92241936762356E-2"/>
    <n v="800.84036228770299"/>
    <n v="-100.159637712297"/>
    <n v="836"/>
    <n v="8940"/>
    <n v="3.7296776373701997E-2"/>
    <n v="-74.511716778125901"/>
    <n v="1.09351621507795"/>
    <n v="0.98361471270690903"/>
    <n v="882.32013279787895"/>
    <n v="-18.6798672021214"/>
  </r>
  <r>
    <x v="25"/>
    <x v="8"/>
    <n v="22255"/>
    <n v="933"/>
    <n v="243586"/>
    <n v="9494"/>
    <n v="3.8975967420130903E-2"/>
    <n v="867.410154935013"/>
    <n v="-65.589845064987301"/>
    <n v="862"/>
    <n v="8995"/>
    <n v="3.69274096212426E-2"/>
    <n v="-40.180498879245903"/>
    <n v="1.09351621507795"/>
    <n v="0.98361471270690903"/>
    <n v="911.34818198938899"/>
    <n v="-21.6518180106108"/>
  </r>
  <r>
    <x v="25"/>
    <x v="9"/>
    <n v="18229"/>
    <n v="541"/>
    <n v="251205"/>
    <n v="9711"/>
    <n v="3.8657670030453201E-2"/>
    <n v="704.690666985132"/>
    <n v="163.690666985132"/>
    <n v="533"/>
    <n v="9192"/>
    <n v="3.6591628351346502E-2"/>
    <n v="134.02879321669499"/>
    <n v="1.09351621507795"/>
    <n v="0.98361471270690903"/>
    <n v="558.12800831534605"/>
    <n v="17.1280083153463"/>
  </r>
  <r>
    <x v="25"/>
    <x v="13"/>
    <n v="15241"/>
    <n v="595"/>
    <n v="248724"/>
    <n v="9402"/>
    <n v="3.7800935977227799E-2"/>
    <n v="576.12406522892798"/>
    <n v="-18.875934771071599"/>
    <n v="560"/>
    <n v="8929"/>
    <n v="3.5899229668226597E-2"/>
    <n v="-12.859840626557901"/>
    <n v="1.09351621507795"/>
    <n v="0.98361471270690903"/>
    <n v="590.18650947738797"/>
    <n v="-4.8134905226123701"/>
  </r>
  <r>
    <x v="25"/>
    <x v="10"/>
    <n v="18766"/>
    <n v="824"/>
    <n v="248420"/>
    <n v="9326"/>
    <n v="3.7541260768054099E-2"/>
    <n v="704.49929957330301"/>
    <n v="-119.50070042669699"/>
    <n v="783"/>
    <n v="8866"/>
    <n v="3.5689558006601702E-2"/>
    <n v="-113.249754448112"/>
    <n v="1.09351621507795"/>
    <n v="0.98361471270690903"/>
    <n v="828.33974241590897"/>
    <n v="4.3397424159094298"/>
  </r>
  <r>
    <x v="25"/>
    <x v="11"/>
    <n v="19934"/>
    <n v="792"/>
    <n v="249404"/>
    <n v="9350"/>
    <n v="3.74893746692114E-2"/>
    <n v="747.31319465605998"/>
    <n v="-44.686805343939902"/>
    <n v="715"/>
    <n v="8911"/>
    <n v="3.5729178361213101E-2"/>
    <n v="-2.7745585475775001"/>
    <n v="1.09351621507795"/>
    <n v="0.98361471270690903"/>
    <n v="750.347219417519"/>
    <n v="-41.652780582480801"/>
  </r>
  <r>
    <x v="25"/>
    <x v="12"/>
    <n v="18593"/>
    <n v="763"/>
    <n v="250351"/>
    <n v="9367"/>
    <n v="3.7415468681970501E-2"/>
    <n v="695.66580920387798"/>
    <n v="-67.334190796122201"/>
    <n v="729"/>
    <n v="8898"/>
    <n v="3.5542098893154003E-2"/>
    <n v="-68.165755279587501"/>
    <n v="1.09351621507795"/>
    <n v="0.98361471270690903"/>
    <n v="770.20616791514203"/>
    <n v="7.2061679151418003"/>
  </r>
  <r>
    <x v="26"/>
    <x v="0"/>
    <n v="6708563"/>
    <n v="2227903"/>
    <n v="66899772"/>
    <n v="18932979"/>
    <n v="0.28300513490539297"/>
    <n v="1898557.7768363201"/>
    <n v="-329345.22316367499"/>
    <n v="1729600"/>
    <n v="15250391"/>
    <n v="0.22795878885805501"/>
    <n v="-200324.10354204199"/>
    <n v="1.17657294430353"/>
    <n v="0.97679769599288102"/>
    <n v="2134253.6971557499"/>
    <n v="-93649.302844249207"/>
  </r>
  <r>
    <x v="26"/>
    <x v="1"/>
    <n v="6320410"/>
    <n v="2035161"/>
    <n v="73477300"/>
    <n v="21125334"/>
    <n v="0.28750830528612198"/>
    <n v="1817170.3678134601"/>
    <n v="-217990.63218653901"/>
    <n v="1619036"/>
    <n v="16949187"/>
    <n v="0.230672425361302"/>
    <n v="-161091.69602217301"/>
    <n v="1.17657294430353"/>
    <n v="0.97679769599288102"/>
    <n v="2006706.49890512"/>
    <n v="-28454.5010948817"/>
  </r>
  <r>
    <x v="26"/>
    <x v="2"/>
    <n v="10478788"/>
    <n v="1550652"/>
    <n v="79655938"/>
    <n v="23117008"/>
    <n v="0.29021073105686102"/>
    <n v="3041056.7260698602"/>
    <n v="1490404.7260698599"/>
    <n v="1299509"/>
    <n v="18531588"/>
    <n v="0.23264540554402899"/>
    <n v="1138332.8838698999"/>
    <n v="1.17657294430353"/>
    <n v="0.97679769599288102"/>
    <n v="1701725.0532975199"/>
    <n v="151073.053297523"/>
  </r>
  <r>
    <x v="26"/>
    <x v="3"/>
    <n v="9379562"/>
    <n v="1414594"/>
    <n v="89937023"/>
    <n v="24611388"/>
    <n v="0.27365135268042001"/>
    <n v="2566729.82884986"/>
    <n v="1152135.82884986"/>
    <n v="1159424"/>
    <n v="19785568"/>
    <n v="0.21999358373247499"/>
    <n v="904019.45822093799"/>
    <n v="1.17657294430353"/>
    <n v="0.97679769599288102"/>
    <n v="1503084.99318317"/>
    <n v="88490.993183168597"/>
  </r>
  <r>
    <x v="26"/>
    <x v="4"/>
    <n v="5984823"/>
    <n v="1185828"/>
    <n v="98915478"/>
    <n v="25909681"/>
    <n v="0.26193758068883799"/>
    <n v="1567650.05747091"/>
    <n v="381822.05747091502"/>
    <n v="820970"/>
    <n v="20849674"/>
    <n v="0.21078272502509701"/>
    <n v="440527.30073287402"/>
    <n v="1.17657294430353"/>
    <n v="0.97679769599288102"/>
    <n v="1049337.5542015501"/>
    <n v="-136490.44579845"/>
  </r>
  <r>
    <x v="26"/>
    <x v="5"/>
    <n v="5947901"/>
    <n v="994006"/>
    <n v="104439289"/>
    <n v="26979993"/>
    <n v="0.25833183333908"/>
    <n v="1536532.1698493499"/>
    <n v="542526.16984934697"/>
    <n v="770373"/>
    <n v="21575290"/>
    <n v="0.20658212255734501"/>
    <n v="458357.013340957"/>
    <n v="1.17657294430353"/>
    <n v="0.97679769599288102"/>
    <n v="997241.70912060398"/>
    <n v="3235.70912060409"/>
  </r>
  <r>
    <x v="26"/>
    <x v="6"/>
    <n v="8178229"/>
    <n v="1266539"/>
    <n v="109914170"/>
    <n v="27864440"/>
    <n v="0.25351089854929498"/>
    <n v="2073270.1823319001"/>
    <n v="806731.182331905"/>
    <n v="1078492"/>
    <n v="22256126"/>
    <n v="0.202486412807375"/>
    <n v="577488.25332724606"/>
    <n v="1.17657294430353"/>
    <n v="0.97679769599288102"/>
    <n v="1393813.12781396"/>
    <n v="127274.127813963"/>
  </r>
  <r>
    <x v="26"/>
    <x v="7"/>
    <n v="9060034"/>
    <n v="1385078"/>
    <n v="117211137"/>
    <n v="28820302"/>
    <n v="0.24588364841132801"/>
    <n v="2227714.2146506798"/>
    <n v="842636.21465067798"/>
    <n v="1058502"/>
    <n v="23079689"/>
    <n v="0.19690696285968101"/>
    <n v="725481.77834544796"/>
    <n v="1.17657294430353"/>
    <n v="0.97679769599288102"/>
    <n v="1374131.98266421"/>
    <n v="-10946.0173357888"/>
  </r>
  <r>
    <x v="26"/>
    <x v="8"/>
    <n v="10945946"/>
    <n v="1831558"/>
    <n v="113207922"/>
    <n v="27199802"/>
    <n v="0.24026412215215801"/>
    <n v="2629918.1068149302"/>
    <n v="798360.106814928"/>
    <n v="1367336"/>
    <n v="21673716"/>
    <n v="0.191450524107315"/>
    <n v="728271.09855036496"/>
    <n v="1.17657294430353"/>
    <n v="0.97679769599288102"/>
    <n v="1773054.03614236"/>
    <n v="-58503.963857642397"/>
  </r>
  <r>
    <x v="26"/>
    <x v="9"/>
    <n v="11875566"/>
    <n v="1981111"/>
    <n v="109816064"/>
    <n v="25260067"/>
    <n v="0.230021602304013"/>
    <n v="2731636.7195870499"/>
    <n v="750525.71958705399"/>
    <n v="1445042"/>
    <n v="19987798"/>
    <n v="0.182011604422464"/>
    <n v="716448.82108486397"/>
    <n v="1.17657294430353"/>
    <n v="0.97679769599288102"/>
    <n v="1888682.4207204401"/>
    <n v="-92428.579279558704"/>
  </r>
  <r>
    <x v="26"/>
    <x v="13"/>
    <n v="13962600"/>
    <n v="2262335"/>
    <n v="111159587"/>
    <n v="24570242"/>
    <n v="0.22103574386256"/>
    <n v="3086233.6772553902"/>
    <n v="823898.67725538602"/>
    <n v="1786001"/>
    <n v="19289670"/>
    <n v="0.17353132123457801"/>
    <n v="636947.42586991598"/>
    <n v="1.17657294430353"/>
    <n v="0.97679769599288102"/>
    <n v="2336818.5690330602"/>
    <n v="74483.569033063002"/>
  </r>
  <r>
    <x v="26"/>
    <x v="10"/>
    <n v="10103883"/>
    <n v="1689452"/>
    <n v="117170592"/>
    <n v="24065136"/>
    <n v="0.205385460542864"/>
    <n v="2075190.66322621"/>
    <n v="385738.66322621302"/>
    <n v="1270875"/>
    <n v="18825400"/>
    <n v="0.16066659456666399"/>
    <n v="352481.47351000801"/>
    <n v="1.17657294430353"/>
    <n v="0.97679769599288102"/>
    <n v="1660470.49812609"/>
    <n v="-28981.501873905101"/>
  </r>
  <r>
    <x v="26"/>
    <x v="11"/>
    <n v="11286293"/>
    <n v="1686150"/>
    <n v="122467281"/>
    <n v="24102891"/>
    <n v="0.19681086085352101"/>
    <n v="2221265.04117506"/>
    <n v="535115.041175063"/>
    <n v="1238077"/>
    <n v="18794121"/>
    <n v="0.15346238478177701"/>
    <n v="493944.43912587501"/>
    <n v="1.17657294430353"/>
    <n v="0.97679769599288102"/>
    <n v="1640103.3781103699"/>
    <n v="-46046.621889625203"/>
  </r>
  <r>
    <x v="26"/>
    <x v="12"/>
    <n v="16468870"/>
    <n v="2280835"/>
    <n v="128456871"/>
    <n v="24105844"/>
    <n v="0.187657100880186"/>
    <n v="3090500.3989726598"/>
    <n v="809665.39897266403"/>
    <n v="1932227"/>
    <n v="18685506"/>
    <n v="0.145461319854194"/>
    <n v="463356.56670714798"/>
    <n v="1.17657294430353"/>
    <n v="0.97679769599288102"/>
    <n v="2545327.5990196601"/>
    <n v="264492.599019658"/>
  </r>
  <r>
    <x v="27"/>
    <x v="0"/>
    <n v="195"/>
    <n v="93"/>
    <n v="2362"/>
    <n v="1008"/>
    <n v="0.42675698560541903"/>
    <n v="83.217612193056695"/>
    <n v="-9.7823878069432606"/>
    <n v="105"/>
    <n v="1090"/>
    <n v="0.46147332768839999"/>
    <n v="-15.012701100762101"/>
    <n v="0.56687194797727503"/>
    <n v="0.447802615639733"/>
    <n v="91.727891310446296"/>
    <n v="-1.2721086895536799"/>
  </r>
  <r>
    <x v="27"/>
    <x v="1"/>
    <n v="154"/>
    <n v="126"/>
    <n v="2385"/>
    <n v="1041"/>
    <n v="0.43647798742138399"/>
    <n v="67.217610062893101"/>
    <n v="-58.782389937106899"/>
    <n v="103"/>
    <n v="1107"/>
    <n v="0.46415094339622598"/>
    <n v="-31.520754716981099"/>
    <n v="0.56687194797727503"/>
    <n v="0.447802615639733"/>
    <n v="85.085841691022097"/>
    <n v="-40.914158308977903"/>
  </r>
  <r>
    <x v="27"/>
    <x v="2"/>
    <n v="203"/>
    <n v="123"/>
    <n v="2389"/>
    <n v="1115"/>
    <n v="0.46672247802427802"/>
    <n v="94.744663038928394"/>
    <n v="-28.255336961071599"/>
    <n v="129"/>
    <n v="1135"/>
    <n v="0.47509418166596901"/>
    <n v="-32.555881121808298"/>
    <n v="0.56687194797727503"/>
    <n v="0.447802615639733"/>
    <n v="113.199678788564"/>
    <n v="-9.8003212114355005"/>
  </r>
  <r>
    <x v="27"/>
    <x v="3"/>
    <n v="149"/>
    <n v="111"/>
    <n v="2335"/>
    <n v="1176"/>
    <n v="0.50364025695931502"/>
    <n v="75.042398286937896"/>
    <n v="-35.957601713062097"/>
    <n v="113"/>
    <n v="1207"/>
    <n v="0.51691648822269798"/>
    <n v="-35.979443254818001"/>
    <n v="0.56687194797727503"/>
    <n v="0.447802615639733"/>
    <n v="95.438135371934393"/>
    <n v="-15.561864628065599"/>
  </r>
  <r>
    <x v="27"/>
    <x v="4"/>
    <n v="212"/>
    <n v="155"/>
    <n v="2306"/>
    <n v="1223"/>
    <n v="0.53035559410234201"/>
    <n v="112.435385949696"/>
    <n v="-42.564614050303597"/>
    <n v="110"/>
    <n v="1268"/>
    <n v="0.54986990459670404"/>
    <n v="6.5724197745013004"/>
    <n v="0.56687194797727503"/>
    <n v="0.447802615639733"/>
    <n v="108.70966554920101"/>
    <n v="-46.290334450799499"/>
  </r>
  <r>
    <x v="27"/>
    <x v="5"/>
    <n v="273"/>
    <n v="133"/>
    <n v="2350"/>
    <n v="1263"/>
    <n v="0.53744680851063797"/>
    <n v="146.722978723404"/>
    <n v="13.722978723404299"/>
    <n v="145"/>
    <n v="1269"/>
    <n v="0.54"/>
    <n v="2.4200000000000199"/>
    <n v="0.56687194797727503"/>
    <n v="0.447802615639733"/>
    <n v="145.351148609299"/>
    <n v="12.3511486092992"/>
  </r>
  <r>
    <x v="27"/>
    <x v="6"/>
    <n v="267"/>
    <n v="165"/>
    <n v="2465"/>
    <n v="1315"/>
    <n v="0.53346855983772801"/>
    <n v="142.43610547667299"/>
    <n v="-22.563894523326599"/>
    <n v="154"/>
    <n v="1320"/>
    <n v="0.535496957403651"/>
    <n v="-11.0223123732252"/>
    <n v="0.56687194797727503"/>
    <n v="0.447802615639733"/>
    <n v="148.68434516289801"/>
    <n v="-16.3156548371024"/>
  </r>
  <r>
    <x v="27"/>
    <x v="7"/>
    <n v="300"/>
    <n v="166"/>
    <n v="2548"/>
    <n v="1415"/>
    <n v="0.55533751962323397"/>
    <n v="166.60125588696999"/>
    <n v="0.60125588697016497"/>
    <n v="182"/>
    <n v="1400"/>
    <n v="0.54945054945054905"/>
    <n v="-17.1648351648352"/>
    <n v="0.56687194797727503"/>
    <n v="0.447802615639733"/>
    <n v="176.33151943356901"/>
    <n v="10.331519433569101"/>
  </r>
  <r>
    <x v="27"/>
    <x v="8"/>
    <n v="239"/>
    <n v="131"/>
    <n v="2633"/>
    <n v="1501"/>
    <n v="0.57007216103304204"/>
    <n v="136.24724648689701"/>
    <n v="5.2472464868970699"/>
    <n v="105"/>
    <n v="1493"/>
    <n v="0.56703380174705698"/>
    <n v="30.5210786175466"/>
    <n v="0.56687194797727503"/>
    <n v="0.447802615639733"/>
    <n v="118.945703196601"/>
    <n v="-12.054296803399099"/>
  </r>
  <r>
    <x v="27"/>
    <x v="9"/>
    <n v="121"/>
    <n v="83"/>
    <n v="2722"/>
    <n v="1564"/>
    <n v="0.57457751653196198"/>
    <n v="69.5238795003674"/>
    <n v="-13.4761204996326"/>
    <n v="79"/>
    <n v="1529"/>
    <n v="0.56171932402645097"/>
    <n v="-11.0319617927994"/>
    <n v="0.56687194797727503"/>
    <n v="0.447802615639733"/>
    <n v="75.777589171862502"/>
    <n v="-7.2224108281375399"/>
  </r>
  <r>
    <x v="27"/>
    <x v="13"/>
    <n v="163"/>
    <n v="94"/>
    <n v="2732"/>
    <n v="1586"/>
    <n v="0.58052708638360195"/>
    <n v="94.625915080527093"/>
    <n v="0.625915080527079"/>
    <n v="94"/>
    <n v="1543"/>
    <n v="0.56478770131771605"/>
    <n v="-1.9396046852122999"/>
    <n v="0.56687194797727503"/>
    <n v="0.447802615639733"/>
    <n v="95.725422566739198"/>
    <n v="1.72542256673923"/>
  </r>
  <r>
    <x v="27"/>
    <x v="10"/>
    <n v="166"/>
    <n v="87"/>
    <n v="2769"/>
    <n v="1615"/>
    <n v="0.58324304803177995"/>
    <n v="96.818345973275498"/>
    <n v="9.8183459732755392"/>
    <n v="87"/>
    <n v="1579"/>
    <n v="0.57024196460816201"/>
    <n v="7.66016612495486"/>
    <n v="0.56687194797727503"/>
    <n v="0.447802615639733"/>
    <n v="92.476012680192895"/>
    <n v="5.4760126801928504"/>
  </r>
  <r>
    <x v="27"/>
    <x v="11"/>
    <n v="186"/>
    <n v="114"/>
    <n v="2794"/>
    <n v="1637"/>
    <n v="0.58589835361488896"/>
    <n v="108.977093772369"/>
    <n v="-5.0229062276306298"/>
    <n v="117"/>
    <n v="1590"/>
    <n v="0.56907659269863997"/>
    <n v="-11.151753758052999"/>
    <n v="0.56687194797727503"/>
    <n v="0.447802615639733"/>
    <n v="115.29871014856"/>
    <n v="1.2987101485597501"/>
  </r>
  <r>
    <x v="27"/>
    <x v="12"/>
    <n v="131"/>
    <n v="73"/>
    <n v="2795"/>
    <n v="1676"/>
    <n v="0.59964221824686903"/>
    <n v="78.553130590339904"/>
    <n v="5.5531305903398902"/>
    <n v="92"/>
    <n v="1624"/>
    <n v="0.58103756708407905"/>
    <n v="-15.884078711985699"/>
    <n v="0.56687194797727503"/>
    <n v="0.447802615639733"/>
    <n v="87.557369231627604"/>
    <n v="14.5573692316276"/>
  </r>
  <r>
    <x v="28"/>
    <x v="5"/>
    <n v="124812"/>
    <n v="35484"/>
    <s v="NA"/>
    <s v="NA"/>
    <s v="NA"/>
    <s v="NA"/>
    <s v="NA"/>
    <n v="27319"/>
    <s v="NA"/>
    <s v="NA"/>
    <s v="NA"/>
    <s v="NA"/>
    <s v="NA"/>
    <s v="NA"/>
    <s v="NA"/>
  </r>
  <r>
    <x v="28"/>
    <x v="6"/>
    <n v="152113"/>
    <n v="23567"/>
    <n v="124812"/>
    <n v="35484"/>
    <n v="0.28429958657821403"/>
    <n v="43245.663013171798"/>
    <n v="19678.663013171801"/>
    <n v="22823"/>
    <n v="27319"/>
    <n v="0.21888119732076999"/>
    <n v="10471.675568054399"/>
    <s v="NA"/>
    <s v="NA"/>
    <s v="NA"/>
    <s v="NA"/>
  </r>
  <r>
    <x v="28"/>
    <x v="7"/>
    <n v="140079"/>
    <n v="98"/>
    <n v="276925"/>
    <n v="59051"/>
    <n v="0.21323824140110101"/>
    <n v="29870.199617224898"/>
    <n v="29772.199617224898"/>
    <n v="643"/>
    <n v="50142"/>
    <n v="0.18106707592308399"/>
    <n v="24720.694928229699"/>
    <s v="NA"/>
    <s v="NA"/>
    <s v="NA"/>
    <s v="NA"/>
  </r>
  <r>
    <x v="28"/>
    <x v="8"/>
    <n v="147027"/>
    <n v="96"/>
    <n v="417004"/>
    <n v="59149"/>
    <n v="0.141842764098186"/>
    <n v="20854.716077064"/>
    <n v="20758.716077064"/>
    <n v="525"/>
    <n v="50785"/>
    <n v="0.12178540253810501"/>
    <n v="17380.742378970001"/>
    <s v="NA"/>
    <s v="NA"/>
    <s v="NA"/>
    <s v="NA"/>
  </r>
  <r>
    <x v="28"/>
    <x v="9"/>
    <n v="147815"/>
    <n v="154"/>
    <n v="564031"/>
    <n v="59245"/>
    <n v="0.1050385528455"/>
    <n v="15526.2736888575"/>
    <n v="15372.2736888575"/>
    <n v="595"/>
    <n v="51310"/>
    <n v="9.0970177171112901E-2"/>
    <n v="12851.7567385481"/>
    <s v="NA"/>
    <s v="NA"/>
    <s v="NA"/>
    <s v="NA"/>
  </r>
  <r>
    <x v="28"/>
    <x v="13"/>
    <n v="169707"/>
    <n v="151"/>
    <n v="711846"/>
    <n v="59399"/>
    <n v="8.3443609994296494E-2"/>
    <n v="14160.9647213021"/>
    <n v="14009.9647213021"/>
    <n v="703"/>
    <n v="51905"/>
    <n v="7.2916052067441506E-2"/>
    <n v="11671.3644482093"/>
    <s v="NA"/>
    <s v="NA"/>
    <s v="NA"/>
    <s v="NA"/>
  </r>
  <r>
    <x v="28"/>
    <x v="10"/>
    <n v="109004"/>
    <n v="71"/>
    <n v="881553"/>
    <n v="59550"/>
    <n v="6.7551241955957297E-2"/>
    <n v="7363.3555781671703"/>
    <n v="7292.3555781671703"/>
    <n v="468"/>
    <n v="52608"/>
    <n v="5.9676502717363598E-2"/>
    <n v="6036.9775022035001"/>
    <s v="NA"/>
    <s v="NA"/>
    <s v="NA"/>
    <s v="NA"/>
  </r>
  <r>
    <x v="28"/>
    <x v="11"/>
    <n v="5"/>
    <n v="0"/>
    <n v="990557"/>
    <n v="59621"/>
    <n v="6.0189368203949899E-2"/>
    <n v="0.30094684101975"/>
    <n v="0.30094684101975"/>
    <n v="1"/>
    <n v="53076"/>
    <n v="5.3581974586015699E-2"/>
    <n v="-0.73209012706992105"/>
    <s v="NA"/>
    <s v="NA"/>
    <s v="NA"/>
    <s v="NA"/>
  </r>
  <r>
    <x v="28"/>
    <x v="12"/>
    <n v="0"/>
    <n v="0"/>
    <n v="990562"/>
    <n v="59621"/>
    <n v="6.0189064389710098E-2"/>
    <n v="0"/>
    <n v="0"/>
    <n v="0"/>
    <n v="53077"/>
    <n v="5.35827136514423E-2"/>
    <n v="0"/>
    <s v="NA"/>
    <s v="NA"/>
    <s v="NA"/>
    <s v="NA"/>
  </r>
  <r>
    <x v="29"/>
    <x v="0"/>
    <n v="1129"/>
    <n v="57"/>
    <n v="13955"/>
    <n v="1772"/>
    <n v="0.126979577212469"/>
    <n v="143.359942672877"/>
    <n v="86.359942672877096"/>
    <n v="195"/>
    <n v="4628"/>
    <n v="0.33163740594768898"/>
    <n v="179.418631314941"/>
    <n v="0.96696912957906"/>
    <n v="0.97520733961730099"/>
    <n v="-30.1323350799975"/>
    <n v="-87.132335079997503"/>
  </r>
  <r>
    <x v="29"/>
    <x v="1"/>
    <n v="321"/>
    <n v="116"/>
    <n v="14562"/>
    <n v="1659"/>
    <n v="0.11392665842604"/>
    <n v="36.570457354759"/>
    <n v="-79.429542645241"/>
    <n v="127"/>
    <n v="4548"/>
    <n v="0.31231973629995902"/>
    <n v="-26.745364647713199"/>
    <n v="0.96696912957906"/>
    <n v="0.97520733961730099"/>
    <n v="62.432399328432801"/>
    <n v="-53.567600671567199"/>
  </r>
  <r>
    <x v="29"/>
    <x v="2"/>
    <n v="328"/>
    <n v="88"/>
    <n v="14427"/>
    <n v="1627"/>
    <n v="0.112774658626187"/>
    <n v="36.990088029389298"/>
    <n v="-51.009911970610702"/>
    <n v="134"/>
    <n v="4400"/>
    <n v="0.30498371109724798"/>
    <n v="-33.965342760102601"/>
    <n v="0.96696912957906"/>
    <n v="0.97520733961730099"/>
    <n v="69.8335259539802"/>
    <n v="-18.1664740460198"/>
  </r>
  <r>
    <x v="29"/>
    <x v="3"/>
    <n v="410"/>
    <n v="76"/>
    <n v="13651"/>
    <n v="1632"/>
    <n v="0.119551681195517"/>
    <n v="49.016189290161897"/>
    <n v="-26.983810709838099"/>
    <n v="182"/>
    <n v="4298"/>
    <n v="0.31484872903083999"/>
    <n v="-52.912021097355499"/>
    <n v="0.96696912957906"/>
    <n v="0.97520733961730099"/>
    <n v="100.180480274941"/>
    <n v="24.180480274940599"/>
  </r>
  <r>
    <x v="29"/>
    <x v="4"/>
    <n v="389"/>
    <n v="111"/>
    <n v="13540"/>
    <n v="1591"/>
    <n v="0.117503692762186"/>
    <n v="45.708936484490401"/>
    <n v="-65.291063515509606"/>
    <n v="115"/>
    <n v="4286"/>
    <n v="0.31654357459379601"/>
    <n v="8.13545051698671"/>
    <n v="0.96696912957906"/>
    <n v="0.97520733961730099"/>
    <n v="37.842206979346301"/>
    <n v="-73.157793020653699"/>
  </r>
  <r>
    <x v="29"/>
    <x v="5"/>
    <n v="317"/>
    <n v="90"/>
    <n v="11568"/>
    <n v="1559"/>
    <n v="0.134768326417704"/>
    <n v="42.721559474412203"/>
    <n v="-47.278440525587797"/>
    <n v="118"/>
    <n v="4162"/>
    <n v="0.35978561549101001"/>
    <n v="-3.9479598893499301"/>
    <n v="0.96696912957906"/>
    <n v="0.97520733961730099"/>
    <n v="46.539114812229897"/>
    <n v="-43.460885187770103"/>
  </r>
  <r>
    <x v="29"/>
    <x v="6"/>
    <n v="332"/>
    <n v="118"/>
    <n v="11171"/>
    <n v="1360"/>
    <n v="0.121743800913079"/>
    <n v="40.418941903142098"/>
    <n v="-77.581058096857902"/>
    <n v="156"/>
    <n v="4015"/>
    <n v="0.35941276519559601"/>
    <n v="-36.674961955062201"/>
    <n v="0.96696912957906"/>
    <n v="0.97520733961730099"/>
    <n v="75.8824979421737"/>
    <n v="-42.1175020578263"/>
  </r>
  <r>
    <x v="29"/>
    <x v="7"/>
    <n v="254"/>
    <n v="63"/>
    <n v="10294"/>
    <n v="1372"/>
    <n v="0.13328152321740799"/>
    <n v="33.853506897221699"/>
    <n v="-29.146493102778301"/>
    <n v="117"/>
    <n v="3874"/>
    <n v="0.37633572955119499"/>
    <n v="-21.410724693996499"/>
    <n v="0.96696912957906"/>
    <n v="0.97520733961730099"/>
    <n v="54.557016718232397"/>
    <n v="-8.4429832817676402"/>
  </r>
  <r>
    <x v="29"/>
    <x v="8"/>
    <n v="354"/>
    <n v="78"/>
    <n v="9615"/>
    <n v="1331"/>
    <n v="0.13842953718148701"/>
    <n v="49.004056162246499"/>
    <n v="-28.995943837753501"/>
    <n v="162"/>
    <n v="3708"/>
    <n v="0.38564742589703599"/>
    <n v="-25.480811232449302"/>
    <n v="0.96696912957906"/>
    <n v="0.97520733961730099"/>
    <n v="73.643214020656302"/>
    <n v="-4.3567859793436696"/>
  </r>
  <r>
    <x v="29"/>
    <x v="9"/>
    <n v="303"/>
    <n v="91"/>
    <n v="9142"/>
    <n v="1323"/>
    <n v="0.144716692189893"/>
    <n v="43.849157733537503"/>
    <n v="-47.150842266462497"/>
    <n v="129"/>
    <n v="3350"/>
    <n v="0.36644060380660698"/>
    <n v="-17.968497046598099"/>
    <n v="0.96696912957906"/>
    <n v="0.97520733961730099"/>
    <n v="61.224139682530399"/>
    <n v="-29.775860317469601"/>
  </r>
  <r>
    <x v="29"/>
    <x v="13"/>
    <n v="482"/>
    <n v="120"/>
    <n v="7846"/>
    <n v="1299"/>
    <n v="0.165562069844507"/>
    <n v="79.800917665052296"/>
    <n v="-40.199082334947697"/>
    <n v="193"/>
    <n v="2626"/>
    <n v="0.33469283711445302"/>
    <n v="-31.678052510833499"/>
    <n v="0.96696912957906"/>
    <n v="0.97520733961730099"/>
    <n v="110.432616528213"/>
    <n v="-9.5673834717872808"/>
  </r>
  <r>
    <x v="29"/>
    <x v="10"/>
    <n v="933"/>
    <n v="442"/>
    <n v="7119"/>
    <n v="1309"/>
    <n v="0.18387413962635199"/>
    <n v="171.55457227138601"/>
    <n v="-270.44542772861399"/>
    <n v="480"/>
    <n v="2491"/>
    <n v="0.34990869504143801"/>
    <n v="-153.53518752633801"/>
    <n v="0.96696912957906"/>
    <n v="0.97520733961730099"/>
    <n v="320.01835891348702"/>
    <n v="-121.98164108651299"/>
  </r>
  <r>
    <x v="29"/>
    <x v="11"/>
    <n v="462"/>
    <n v="114"/>
    <n v="7565"/>
    <n v="1635"/>
    <n v="0.21612690019828201"/>
    <n v="99.850627891606095"/>
    <n v="-14.1493721083939"/>
    <n v="200"/>
    <n v="2742"/>
    <n v="0.362458691341705"/>
    <n v="-32.544084600132202"/>
    <n v="0.96696912957906"/>
    <n v="0.97520733961730099"/>
    <n v="131.319753050343"/>
    <n v="17.319753050343198"/>
  </r>
  <r>
    <x v="29"/>
    <x v="12"/>
    <n v="896"/>
    <n v="97"/>
    <n v="6733"/>
    <n v="1662"/>
    <n v="0.246843903163523"/>
    <n v="221.17213723451701"/>
    <n v="124.172137234517"/>
    <n v="142"/>
    <n v="2539"/>
    <n v="0.37709787613248202"/>
    <n v="195.87969701470399"/>
    <n v="0.96696912957906"/>
    <n v="0.97520733961730099"/>
    <n v="31.762517109998502"/>
    <n v="-65.237482890001502"/>
  </r>
  <r>
    <x v="30"/>
    <x v="0"/>
    <n v="15638"/>
    <n v="632"/>
    <n v="351613"/>
    <n v="21360"/>
    <n v="6.0748607133410903E-2"/>
    <n v="949.98671835227901"/>
    <n v="317.98671835227901"/>
    <n v="578"/>
    <n v="19700"/>
    <n v="5.6027507515364901E-2"/>
    <n v="298.158162525276"/>
    <n v="1.1440830232630199"/>
    <n v="0.98147256641214997"/>
    <n v="608.86902635981403"/>
    <n v="-23.130973640185999"/>
  </r>
  <r>
    <x v="30"/>
    <x v="1"/>
    <n v="16633"/>
    <n v="695"/>
    <n v="342891"/>
    <n v="20682"/>
    <n v="6.0316543741305503E-2"/>
    <n v="1003.24507204914"/>
    <n v="308.24507204913499"/>
    <n v="657"/>
    <n v="19053"/>
    <n v="5.5565762880915498E-2"/>
    <n v="267.22533399826801"/>
    <n v="1.1440830232630199"/>
    <n v="0.98147256641214997"/>
    <n v="697.51710403592597"/>
    <n v="2.5171040359264198"/>
  </r>
  <r>
    <x v="30"/>
    <x v="2"/>
    <n v="16422"/>
    <n v="411"/>
    <n v="326382"/>
    <n v="19176"/>
    <n v="5.8753240068386101E-2"/>
    <n v="964.84570840303695"/>
    <n v="553.84570840303695"/>
    <n v="396"/>
    <n v="17686"/>
    <n v="5.4188037330489998E-2"/>
    <n v="493.87594904130702"/>
    <n v="1.1440830232630199"/>
    <n v="0.98147256641214997"/>
    <n v="399.81061950696397"/>
    <n v="-11.1893804930359"/>
  </r>
  <r>
    <x v="30"/>
    <x v="3"/>
    <n v="16499"/>
    <n v="525"/>
    <n v="305256"/>
    <n v="15813"/>
    <n v="5.1802421574023101E-2"/>
    <n v="854.688153549807"/>
    <n v="329.688153549807"/>
    <n v="515"/>
    <n v="14784"/>
    <n v="4.8431480462300502E-2"/>
    <n v="284.07099614749598"/>
    <n v="1.1440830232630199"/>
    <n v="0.98147256641214997"/>
    <n v="529.68734945604206"/>
    <n v="4.6873494560422797"/>
  </r>
  <r>
    <x v="30"/>
    <x v="4"/>
    <n v="16751"/>
    <n v="634"/>
    <n v="294843"/>
    <n v="14488"/>
    <n v="4.91380158253715E-2"/>
    <n v="823.11090309079702"/>
    <n v="189.110903090797"/>
    <n v="589"/>
    <n v="13583"/>
    <n v="4.6068585654060003E-2"/>
    <n v="182.69487829115801"/>
    <n v="1.1440830232630199"/>
    <n v="0.98147256641214997"/>
    <n v="614.09279440077898"/>
    <n v="-19.9072055992206"/>
  </r>
  <r>
    <x v="30"/>
    <x v="5"/>
    <n v="17867"/>
    <n v="715"/>
    <n v="288970"/>
    <n v="13846"/>
    <n v="4.7915008478388803E-2"/>
    <n v="856.09745648337196"/>
    <n v="141.09745648337201"/>
    <n v="675"/>
    <n v="12977"/>
    <n v="4.4907775893691403E-2"/>
    <n v="127.367231892584"/>
    <n v="1.1440830232630199"/>
    <n v="0.98147256641214997"/>
    <n v="710.37876875506197"/>
    <n v="-4.6212312449379196"/>
  </r>
  <r>
    <x v="30"/>
    <x v="6"/>
    <n v="15703"/>
    <n v="592"/>
    <n v="283370"/>
    <n v="12969"/>
    <n v="4.5767018385856E-2"/>
    <n v="718.67948971309602"/>
    <n v="126.679489713096"/>
    <n v="566"/>
    <n v="12182"/>
    <n v="4.2989730740727698E-2"/>
    <n v="109.067741821647"/>
    <n v="1.1440830232630199"/>
    <n v="0.98147256641214997"/>
    <n v="593.89693790931597"/>
    <n v="1.89693790931597"/>
  </r>
  <r>
    <x v="30"/>
    <x v="7"/>
    <n v="20346"/>
    <n v="894"/>
    <n v="273331"/>
    <n v="12103"/>
    <n v="4.4279646289663403E-2"/>
    <n v="900.91368340949202"/>
    <n v="6.9136834094924797"/>
    <n v="823"/>
    <n v="11392"/>
    <n v="4.1678404571746298E-2"/>
    <n v="24.988819416751198"/>
    <n v="1.1440830232630199"/>
    <n v="0.98147256641214997"/>
    <n v="872.32439934340198"/>
    <n v="-21.675600656597901"/>
  </r>
  <r>
    <x v="30"/>
    <x v="8"/>
    <n v="22165"/>
    <n v="923"/>
    <n v="272380"/>
    <n v="11729"/>
    <n v="4.3061164549526403E-2"/>
    <n v="954.45071224025298"/>
    <n v="31.4507122402525"/>
    <n v="870"/>
    <n v="11036"/>
    <n v="4.0516924884352698E-2"/>
    <n v="28.057640061678502"/>
    <n v="1.1440830232630199"/>
    <n v="0.98147256641214997"/>
    <n v="922.35044257286199"/>
    <n v="-0.64955742713823394"/>
  </r>
  <r>
    <x v="30"/>
    <x v="9"/>
    <n v="18108"/>
    <n v="533"/>
    <n v="276324"/>
    <n v="11579"/>
    <n v="4.19037072422229E-2"/>
    <n v="758.792330742172"/>
    <n v="225.792330742172"/>
    <n v="509"/>
    <n v="10915"/>
    <n v="3.9500731025897101E-2"/>
    <n v="206.27923741694499"/>
    <n v="1.1440830232630199"/>
    <n v="0.98147256641214997"/>
    <n v="522.79175716180305"/>
    <n v="-10.2082428381971"/>
  </r>
  <r>
    <x v="30"/>
    <x v="13"/>
    <n v="15147"/>
    <n v="583"/>
    <n v="264903"/>
    <n v="10786"/>
    <n v="4.0716790674322302E-2"/>
    <n v="616.73722834396006"/>
    <n v="33.737228343959899"/>
    <n v="569"/>
    <n v="10160"/>
    <n v="3.8353661528937003E-2"/>
    <n v="11.942911178808901"/>
    <n v="1.1440830232630199"/>
    <n v="0.98147256641214997"/>
    <n v="603.07354641594702"/>
    <n v="20.073546415946598"/>
  </r>
  <r>
    <x v="30"/>
    <x v="10"/>
    <n v="18637"/>
    <n v="852"/>
    <n v="258673"/>
    <n v="10327"/>
    <n v="3.9922991576237202E-2"/>
    <n v="744.04479400633204"/>
    <n v="-107.955205993668"/>
    <n v="799"/>
    <n v="9760"/>
    <n v="3.7731034936000302E-2"/>
    <n v="-95.806701897762807"/>
    <n v="1.1440830232630199"/>
    <n v="0.98147256641214997"/>
    <n v="853.65561516238404"/>
    <n v="1.65561516238381"/>
  </r>
  <r>
    <x v="30"/>
    <x v="11"/>
    <n v="19824"/>
    <n v="785"/>
    <n v="254294"/>
    <n v="10059"/>
    <n v="3.9556576246392E-2"/>
    <n v="784.16956750847396"/>
    <n v="-0.83043249152558496"/>
    <n v="738"/>
    <n v="9508"/>
    <n v="3.7389792916860003E-2"/>
    <n v="3.21525478383285"/>
    <n v="1.1440830232630199"/>
    <n v="0.98147256641214997"/>
    <n v="780.49104909482605"/>
    <n v="-4.5089509051739496"/>
  </r>
  <r>
    <x v="30"/>
    <x v="12"/>
    <n v="18456"/>
    <n v="816"/>
    <n v="249649"/>
    <n v="9585"/>
    <n v="3.83939050426799E-2"/>
    <n v="708.59791146770101"/>
    <n v="-107.402088532299"/>
    <n v="750"/>
    <n v="9057"/>
    <n v="3.6278935625618403E-2"/>
    <n v="-80.435964093587401"/>
    <n v="1.1440830232630199"/>
    <n v="0.98147256641214997"/>
    <n v="800.62333244696799"/>
    <n v="-15.3766675530321"/>
  </r>
  <r>
    <x v="31"/>
    <x v="0"/>
    <n v="3773622"/>
    <n v="707374"/>
    <n v="67013792"/>
    <n v="16458112"/>
    <n v="0.24559290720334101"/>
    <n v="926774.797666486"/>
    <n v="219400.797666486"/>
    <n v="596587"/>
    <n v="14513407"/>
    <n v="0.21657343312254301"/>
    <n v="220679.27184675701"/>
    <n v="1.0248870071501801"/>
    <n v="0.97479563144067405"/>
    <n v="700603.47920338297"/>
    <n v="-6770.52079661679"/>
  </r>
  <r>
    <x v="31"/>
    <x v="1"/>
    <n v="3686409"/>
    <n v="760007"/>
    <n v="68524992"/>
    <n v="16369342"/>
    <n v="0.23888134127764701"/>
    <n v="880614.32641798805"/>
    <n v="120607.32641798801"/>
    <n v="653244"/>
    <n v="14391329"/>
    <n v="0.21001577059651499"/>
    <n v="120960.026868927"/>
    <n v="1.0248870071501801"/>
    <n v="0.97479563144067405"/>
    <n v="756643.96649548796"/>
    <n v="-3363.0335045120401"/>
  </r>
  <r>
    <x v="31"/>
    <x v="2"/>
    <n v="4935411"/>
    <n v="423228"/>
    <n v="69764757"/>
    <n v="16141258"/>
    <n v="0.23136693502709399"/>
    <n v="1141890.9161690001"/>
    <n v="718662.91616900498"/>
    <n v="362053"/>
    <n v="14149742"/>
    <n v="0.20282077381850599"/>
    <n v="638950.87813236401"/>
    <n v="1.0248870071501801"/>
    <n v="0.97479563144067405"/>
    <n v="487038.46296394698"/>
    <n v="63810.462963947299"/>
  </r>
  <r>
    <x v="31"/>
    <x v="3"/>
    <n v="4576272"/>
    <n v="474702"/>
    <n v="71417162"/>
    <n v="15370172"/>
    <n v="0.21521678500750299"/>
    <n v="984890.54715985502"/>
    <n v="510188.54715985502"/>
    <n v="412702"/>
    <n v="13452760"/>
    <n v="0.18836872851374301"/>
    <n v="449324.53797304397"/>
    <n v="1.0248870071501801"/>
    <n v="0.97479563144067405"/>
    <n v="524383.66619752499"/>
    <n v="49681.666197525301"/>
  </r>
  <r>
    <x v="31"/>
    <x v="4"/>
    <n v="2531118"/>
    <n v="316661"/>
    <n v="68847348"/>
    <n v="13920396"/>
    <n v="0.20219218901503699"/>
    <n v="511772.28907536098"/>
    <n v="195111.28907536101"/>
    <n v="279410"/>
    <n v="12135600"/>
    <n v="0.17626822749948201"/>
    <n v="166745.68345203399"/>
    <n v="1.0248870071501801"/>
    <n v="0.97479563144067405"/>
    <n v="340876.80460699502"/>
    <n v="24215.8046069954"/>
  </r>
  <r>
    <x v="31"/>
    <x v="5"/>
    <n v="2436393"/>
    <n v="345270"/>
    <n v="65901028"/>
    <n v="12711447"/>
    <n v="0.192886930382937"/>
    <n v="469948.36697647598"/>
    <n v="124678.366976476"/>
    <n v="303078"/>
    <n v="11042898"/>
    <n v="0.16756791714994199"/>
    <n v="105183.30036869799"/>
    <n v="1.0248870071501801"/>
    <n v="0.97479563144067405"/>
    <n v="362147.369059422"/>
    <n v="16877.369059422101"/>
  </r>
  <r>
    <x v="31"/>
    <x v="6"/>
    <n v="3604252"/>
    <n v="408291"/>
    <n v="63570453"/>
    <n v="11618510"/>
    <n v="0.18276588338925301"/>
    <n v="658734.30073748203"/>
    <n v="250443.300737482"/>
    <n v="356883"/>
    <n v="10033822"/>
    <n v="0.15783782443708599"/>
    <n v="212004.294403015"/>
    <n v="1.0248870071501801"/>
    <n v="0.97479563144067405"/>
    <n v="441453.85394379101"/>
    <n v="33162.853943791401"/>
  </r>
  <r>
    <x v="31"/>
    <x v="7"/>
    <n v="4054851"/>
    <n v="379648"/>
    <n v="60789315"/>
    <n v="10475843"/>
    <n v="0.17233033469779999"/>
    <n v="698773.829979709"/>
    <n v="319125.829979709"/>
    <n v="337292"/>
    <n v="9019425"/>
    <n v="0.14837188081491001"/>
    <n v="264333.86929421697"/>
    <n v="1.0248870071501801"/>
    <n v="0.97479563144067405"/>
    <n v="427861.48179033201"/>
    <n v="48213.481790332502"/>
  </r>
  <r>
    <x v="31"/>
    <x v="8"/>
    <n v="4804828"/>
    <n v="491895"/>
    <n v="58188473"/>
    <n v="9545531"/>
    <n v="0.16404505064087199"/>
    <n v="788208.25258067902"/>
    <n v="296313.25258067902"/>
    <n v="430315"/>
    <n v="8219026"/>
    <n v="0.14124835343247399"/>
    <n v="248359.04352625"/>
    <n v="1.0248870071501801"/>
    <n v="0.97479563144067405"/>
    <n v="533668.29576238"/>
    <n v="41773.295762379697"/>
  </r>
  <r>
    <x v="31"/>
    <x v="9"/>
    <n v="5018459"/>
    <n v="544517"/>
    <n v="55506196"/>
    <n v="8764500"/>
    <n v="0.15790129087570701"/>
    <n v="792421.15430680895"/>
    <n v="247904.15430680901"/>
    <n v="472761"/>
    <n v="7523989"/>
    <n v="0.13555223636654901"/>
    <n v="207502.34056383499"/>
    <n v="1.0248870071501801"/>
    <n v="0.97479563144067405"/>
    <n v="579754.70150968304"/>
    <n v="35237.701509682702"/>
  </r>
  <r>
    <x v="31"/>
    <x v="13"/>
    <n v="5610277"/>
    <n v="689079"/>
    <n v="54649195"/>
    <n v="8277774"/>
    <n v="0.151471105841541"/>
    <n v="849794.86126736202"/>
    <n v="160715.86126736199"/>
    <n v="589774"/>
    <n v="7144226"/>
    <n v="0.13072884239191401"/>
    <n v="143651.017707983"/>
    <n v="1.0248870071501801"/>
    <n v="0.97479563144067405"/>
    <n v="702568.79965455004"/>
    <n v="13489.799654549901"/>
  </r>
  <r>
    <x v="31"/>
    <x v="10"/>
    <n v="4220569"/>
    <n v="437323"/>
    <n v="55294048"/>
    <n v="7848541"/>
    <n v="0.141941877722535"/>
    <n v="599075.48891752295"/>
    <n v="161752.48891752301"/>
    <n v="385272"/>
    <n v="6790026"/>
    <n v="0.122798497227043"/>
    <n v="133007.530643045"/>
    <n v="1.0248870071501801"/>
    <n v="0.97479563144067405"/>
    <n v="462757.79890833702"/>
    <n v="25434.798908337001"/>
  </r>
  <r>
    <x v="31"/>
    <x v="11"/>
    <n v="3920604"/>
    <n v="195486"/>
    <n v="56743360"/>
    <n v="7571543"/>
    <n v="0.13343487237978199"/>
    <n v="523145.29439166101"/>
    <n v="327659.29439166101"/>
    <n v="174939"/>
    <n v="6550250"/>
    <n v="0.115436414057962"/>
    <n v="277641.46670130198"/>
    <n v="1.0248870071501801"/>
    <n v="0.97479563144067405"/>
    <n v="238594.16252337699"/>
    <n v="43108.162523377199"/>
  </r>
  <r>
    <x v="31"/>
    <x v="12"/>
    <n v="6171621"/>
    <n v="484255"/>
    <n v="57841928"/>
    <n v="7087296"/>
    <n v="0.122528695793128"/>
    <n v="756200.67205947905"/>
    <n v="271945.67205947899"/>
    <n v="420295"/>
    <n v="6128993"/>
    <n v="0.105961077231036"/>
    <n v="233656.609421681"/>
    <n v="1.0248870071501801"/>
    <n v="0.97479563144067405"/>
    <n v="516729.04892843397"/>
    <n v="32474.048928433898"/>
  </r>
  <r>
    <x v="32"/>
    <x v="0"/>
    <n v="1454"/>
    <n v="913"/>
    <n v="5350"/>
    <n v="2485"/>
    <n v="0.46448598130841101"/>
    <n v="675.36261682243003"/>
    <n v="-237.63738317757"/>
    <n v="1028"/>
    <n v="2395"/>
    <n v="0.44766355140186898"/>
    <n v="-377.09719626168197"/>
    <n v="0.445003853622779"/>
    <n v="0.227140187791527"/>
    <n v="843.17232234922403"/>
    <n v="-69.827677650775996"/>
  </r>
  <r>
    <x v="32"/>
    <x v="1"/>
    <n v="19"/>
    <n v="230"/>
    <n v="6793"/>
    <n v="3395"/>
    <n v="0.49977918445458602"/>
    <n v="9.49580450463713"/>
    <n v="-220.50419549536301"/>
    <n v="17"/>
    <n v="3420"/>
    <n v="0.50345944354482597"/>
    <n v="-7.4342705726483098"/>
    <n v="0.445003853622779"/>
    <n v="0.227140187791527"/>
    <n v="12.8040835583401"/>
    <n v="-217.19591644165999"/>
  </r>
  <r>
    <x v="32"/>
    <x v="2"/>
    <n v="7519"/>
    <n v="3794"/>
    <n v="6762"/>
    <n v="3602"/>
    <n v="0.53268263827270002"/>
    <n v="4005.2407571724302"/>
    <n v="211.240757172434"/>
    <n v="3667"/>
    <n v="3417"/>
    <n v="0.50532386867790602"/>
    <n v="132.53016858917499"/>
    <n v="0.445003853622779"/>
    <n v="0.227140187791527"/>
    <n v="3946.2643214289701"/>
    <n v="152.26432142897499"/>
  </r>
  <r>
    <x v="32"/>
    <x v="3"/>
    <n v="4345"/>
    <n v="2308"/>
    <n v="14256"/>
    <n v="7387"/>
    <n v="0.51816778900112204"/>
    <n v="2251.4390432098799"/>
    <n v="-56.560956790123299"/>
    <n v="1996"/>
    <n v="7077"/>
    <n v="0.49642255892255899"/>
    <n v="160.95601851851899"/>
    <n v="0.445003853622779"/>
    <n v="0.227140187791527"/>
    <n v="2179.8129947053599"/>
    <n v="-128.187005294644"/>
  </r>
  <r>
    <x v="32"/>
    <x v="4"/>
    <n v="2"/>
    <n v="174"/>
    <n v="18429"/>
    <n v="9645"/>
    <n v="0.52335992186228197"/>
    <n v="1.04671984372456"/>
    <n v="-172.95328015627501"/>
    <n v="0"/>
    <n v="9017"/>
    <n v="0.48928319496445799"/>
    <n v="0.97856638992891598"/>
    <n v="0.445003853622779"/>
    <n v="0.227140187791527"/>
    <n v="0.61125402918046601"/>
    <n v="-173.38874597082"/>
  </r>
  <r>
    <x v="32"/>
    <x v="6"/>
    <n v="4650"/>
    <n v="1544"/>
    <n v="17897"/>
    <n v="9637"/>
    <n v="0.53847013465944005"/>
    <n v="2503.8861261664001"/>
    <n v="959.88612616639705"/>
    <n v="1763"/>
    <n v="8838"/>
    <n v="0.49382578085712697"/>
    <n v="533.28988098564002"/>
    <n v="0.445003853622779"/>
    <n v="0.227140187791527"/>
    <n v="2266.5700740297498"/>
    <n v="722.57007402975398"/>
  </r>
  <r>
    <x v="32"/>
    <x v="7"/>
    <n v="5871"/>
    <n v="2440"/>
    <n v="21949"/>
    <n v="10972"/>
    <n v="0.49988609959451502"/>
    <n v="2934.8312907193899"/>
    <n v="494.83129071939499"/>
    <n v="2287"/>
    <n v="10393"/>
    <n v="0.47350676568408601"/>
    <n v="492.95822133126802"/>
    <n v="0.445003853622779"/>
    <n v="0.227140187791527"/>
    <n v="2715.4629825519501"/>
    <n v="275.46298255195001"/>
  </r>
  <r>
    <x v="32"/>
    <x v="8"/>
    <n v="1588"/>
    <n v="800"/>
    <n v="27803"/>
    <n v="13363"/>
    <n v="0.48063158651943999"/>
    <n v="763.24295939287094"/>
    <n v="-36.757040607128701"/>
    <n v="641"/>
    <n v="12671"/>
    <n v="0.45574218609502598"/>
    <n v="82.718591518900794"/>
    <n v="0.445003853622779"/>
    <n v="0.227140187791527"/>
    <n v="726.43286740071198"/>
    <n v="-73.567132599288101"/>
  </r>
  <r>
    <x v="32"/>
    <x v="9"/>
    <n v="2160"/>
    <n v="1011"/>
    <n v="29293"/>
    <n v="14141"/>
    <n v="0.48274331751612998"/>
    <n v="1042.7255658348399"/>
    <n v="31.725565834841099"/>
    <n v="947"/>
    <n v="13277"/>
    <n v="0.45324821629740902"/>
    <n v="32.016147202403197"/>
    <n v="0.445003853622779"/>
    <n v="0.227140187791527"/>
    <n v="1028.4782569516201"/>
    <n v="17.4782569516174"/>
  </r>
  <r>
    <x v="32"/>
    <x v="13"/>
    <n v="2486"/>
    <n v="1082"/>
    <n v="29868"/>
    <n v="14472"/>
    <n v="0.48453194053836901"/>
    <n v="1204.54640417839"/>
    <n v="122.546404178385"/>
    <n v="1016"/>
    <n v="13513"/>
    <n v="0.45242399892861901"/>
    <n v="108.726061336547"/>
    <n v="0.445003853622779"/>
    <n v="0.227140187791527"/>
    <n v="1156.16288789439"/>
    <n v="74.1628878943948"/>
  </r>
  <r>
    <x v="32"/>
    <x v="10"/>
    <n v="74"/>
    <n v="284"/>
    <n v="31567"/>
    <n v="15186"/>
    <n v="0.481072005575443"/>
    <n v="35.5993284125828"/>
    <n v="-248.40067158741701"/>
    <n v="41"/>
    <n v="14211"/>
    <n v="0.45018532011277601"/>
    <n v="-7.6862863116545803"/>
    <n v="0.445003853622779"/>
    <n v="0.227140187791527"/>
    <n v="39.019755441317102"/>
    <n v="-244.98024455868301"/>
  </r>
  <r>
    <x v="32"/>
    <x v="11"/>
    <n v="68"/>
    <n v="43"/>
    <n v="31008"/>
    <n v="15108"/>
    <n v="0.48722910216718301"/>
    <n v="33.131578947368403"/>
    <n v="-9.8684210526315805"/>
    <n v="32"/>
    <n v="13953"/>
    <n v="0.44998065015479899"/>
    <n v="-1.4013157894736801"/>
    <n v="0.445003853622779"/>
    <n v="0.227140187791527"/>
    <n v="33.755169873826702"/>
    <n v="-9.2448301261733405"/>
  </r>
  <r>
    <x v="32"/>
    <x v="12"/>
    <n v="5260"/>
    <n v="1997"/>
    <n v="30690"/>
    <n v="14997"/>
    <n v="0.48866080156402703"/>
    <n v="2570.35581622678"/>
    <n v="573.35581622678399"/>
    <n v="2182"/>
    <n v="13778"/>
    <n v="0.44894102313457201"/>
    <n v="179.429781687846"/>
    <n v="0.445003853622779"/>
    <n v="0.227140187791527"/>
    <n v="2490.5088719209998"/>
    <n v="493.50887192099799"/>
  </r>
  <r>
    <x v="33"/>
    <x v="0"/>
    <n v="5792786"/>
    <n v="974200"/>
    <n v="91466893"/>
    <n v="19231477"/>
    <n v="0.21025615246382101"/>
    <n v="1217968.8964062899"/>
    <n v="243768.896406288"/>
    <n v="827977"/>
    <n v="16618647"/>
    <n v="0.181690297493761"/>
    <n v="224516.01165769299"/>
    <n v="1.0645376090913099"/>
    <n v="0.96740758883905098"/>
    <n v="978963.15815349005"/>
    <n v="4763.1581534901597"/>
  </r>
  <r>
    <x v="33"/>
    <x v="1"/>
    <n v="5665021"/>
    <n v="1109470"/>
    <n v="94345140"/>
    <n v="19437653"/>
    <n v="0.20602707251269101"/>
    <n v="1167147.6923529201"/>
    <n v="57677.692352918202"/>
    <n v="941456"/>
    <n v="16780693"/>
    <n v="0.17786494354664201"/>
    <n v="66152.640355539304"/>
    <n v="1.0645376090913099"/>
    <n v="0.96740758883905098"/>
    <n v="1096725.71875376"/>
    <n v="-12744.2812462449"/>
  </r>
  <r>
    <x v="33"/>
    <x v="2"/>
    <n v="7538657"/>
    <n v="582318"/>
    <n v="96847522"/>
    <n v="19592256"/>
    <n v="0.20230002374247599"/>
    <n v="1525070.4900863899"/>
    <n v="942752.49008638598"/>
    <n v="498163"/>
    <n v="16885177"/>
    <n v="0.174348054047268"/>
    <n v="816187.17807981698"/>
    <n v="1.0645376090913099"/>
    <n v="0.96740758883905098"/>
    <n v="656208.54296231398"/>
    <n v="73890.542962313702"/>
  </r>
  <r>
    <x v="33"/>
    <x v="3"/>
    <n v="6965994"/>
    <n v="669075"/>
    <n v="100155658"/>
    <n v="19010205"/>
    <n v="0.189806600841262"/>
    <n v="1322191.6426206301"/>
    <n v="653116.64262062905"/>
    <n v="579975"/>
    <n v="16389916"/>
    <n v="0.16364443434638501"/>
    <n v="559971.147790313"/>
    <n v="1.0645376090913099"/>
    <n v="0.96740758883905098"/>
    <n v="726081.29579181399"/>
    <n v="57006.2957918135"/>
  </r>
  <r>
    <x v="33"/>
    <x v="4"/>
    <n v="3941976"/>
    <n v="459679"/>
    <n v="98029115"/>
    <n v="17624549"/>
    <n v="0.17978892291336099"/>
    <n v="708723.61919031898"/>
    <n v="249044.619190319"/>
    <n v="405048"/>
    <n v="15194863"/>
    <n v="0.15500357215302801"/>
    <n v="205972.36134150601"/>
    <n v="1.0645376090913099"/>
    <n v="0.96740758883905098"/>
    <n v="489458.29410894099"/>
    <n v="29779.2941089415"/>
  </r>
  <r>
    <x v="33"/>
    <x v="5"/>
    <n v="3795253"/>
    <n v="480285"/>
    <n v="94366147"/>
    <n v="16253863"/>
    <n v="0.172242520403"/>
    <n v="653703.94228704704"/>
    <n v="173418.94228704699"/>
    <n v="425675"/>
    <n v="13990500"/>
    <n v="0.14825761615550501"/>
    <n v="137000.16248703"/>
    <n v="1.0645376090913099"/>
    <n v="0.96740758883905098"/>
    <n v="507862.11686798302"/>
    <n v="27577.116867982801"/>
  </r>
  <r>
    <x v="33"/>
    <x v="6"/>
    <n v="5687680"/>
    <n v="664921"/>
    <n v="91336586"/>
    <n v="15107935"/>
    <n v="0.16540945596543299"/>
    <n v="940796.05450547498"/>
    <n v="275875.05450547498"/>
    <n v="575369"/>
    <n v="12992539"/>
    <n v="0.142249010708589"/>
    <n v="233697.85322702999"/>
    <n v="1.0645376090913099"/>
    <n v="0.96740758883905098"/>
    <n v="692015.90058140003"/>
    <n v="27094.9005814005"/>
  </r>
  <r>
    <x v="33"/>
    <x v="7"/>
    <n v="6357437"/>
    <n v="645957"/>
    <n v="89537523"/>
    <n v="14097028"/>
    <n v="0.15744268467198899"/>
    <n v="1000931.94891304"/>
    <n v="354974.94891303801"/>
    <n v="557889"/>
    <n v="12130135"/>
    <n v="0.13547543637096099"/>
    <n v="303387.55177589599"/>
    <n v="1.0645376090913099"/>
    <n v="0.96740758883905098"/>
    <n v="677964.48991746001"/>
    <n v="32007.489917459701"/>
  </r>
  <r>
    <x v="33"/>
    <x v="8"/>
    <n v="7240070"/>
    <n v="823147"/>
    <n v="86989282"/>
    <n v="13133929"/>
    <n v="0.15098330159800599"/>
    <n v="1093129.6724006799"/>
    <n v="269982.67240067601"/>
    <n v="716300"/>
    <n v="11287615"/>
    <n v="0.12975868682305"/>
    <n v="223161.97570696101"/>
    <n v="1.0645376090913099"/>
    <n v="0.96740758883905098"/>
    <n v="855565.35634149401"/>
    <n v="32418.356341494498"/>
  </r>
  <r>
    <x v="33"/>
    <x v="9"/>
    <n v="7330101"/>
    <n v="877287"/>
    <n v="83702169"/>
    <n v="11986745"/>
    <n v="0.143207101359584"/>
    <n v="1049722.51688299"/>
    <n v="172435.51688298499"/>
    <n v="754285"/>
    <n v="10300831"/>
    <n v="0.123065281617732"/>
    <n v="147795.943851419"/>
    <n v="1.0645376090913099"/>
    <n v="0.96740758883905098"/>
    <n v="892388.17618200195"/>
    <n v="15101.1761820022"/>
  </r>
  <r>
    <x v="33"/>
    <x v="13"/>
    <n v="9422711"/>
    <n v="1253405"/>
    <n v="82535653"/>
    <n v="11454426"/>
    <n v="0.13878155177375301"/>
    <n v="1307698.45449561"/>
    <n v="54293.4544956104"/>
    <n v="1076844"/>
    <n v="9857860"/>
    <n v="0.11943759625915799"/>
    <n v="48581.9520847311"/>
    <n v="1.0645376090913099"/>
    <n v="0.96740758883905098"/>
    <n v="1255981.13937834"/>
    <n v="2576.13937834231"/>
  </r>
  <r>
    <x v="33"/>
    <x v="10"/>
    <n v="6916544"/>
    <n v="754727"/>
    <n v="84859549"/>
    <n v="11384514"/>
    <n v="0.134157135339006"/>
    <n v="927903.72948618897"/>
    <n v="173176.729486189"/>
    <n v="667831"/>
    <n v="9815513"/>
    <n v="0.115667748835196"/>
    <n v="132190.07419958099"/>
    <n v="1.0645376090913099"/>
    <n v="0.96740758883905098"/>
    <n v="787182.42395216401"/>
    <n v="32455.423952163899"/>
  </r>
  <r>
    <x v="33"/>
    <x v="11"/>
    <n v="6481770"/>
    <n v="310331"/>
    <n v="87479952"/>
    <n v="11251292"/>
    <n v="0.12861566270635399"/>
    <n v="833657.14406016096"/>
    <n v="523326.14406016102"/>
    <n v="281438"/>
    <n v="9713232"/>
    <n v="0.111033805779866"/>
    <n v="438257.591289762"/>
    <n v="1.0645376090913099"/>
    <n v="0.96740758883905098"/>
    <n v="367115.45566244202"/>
    <n v="56784.455662441796"/>
  </r>
  <r>
    <x v="33"/>
    <x v="12"/>
    <n v="10172246"/>
    <n v="749216"/>
    <n v="89672713"/>
    <n v="10734809"/>
    <n v="0.119710987220828"/>
    <n v="1217729.61091312"/>
    <n v="468513.61091312103"/>
    <n v="658266"/>
    <n v="9264257"/>
    <n v="0.10331188485398"/>
    <n v="392647.90745835903"/>
    <n v="1.0645376090913099"/>
    <n v="0.96740758883905098"/>
    <n v="799741.14629269403"/>
    <n v="50525.146292693797"/>
  </r>
  <r>
    <x v="34"/>
    <x v="0"/>
    <n v="18263"/>
    <n v="1105"/>
    <n v="242111"/>
    <n v="15546"/>
    <n v="6.4210217627451896E-2"/>
    <n v="1172.6712045301499"/>
    <n v="67.671204530153503"/>
    <n v="1075"/>
    <n v="14860"/>
    <n v="6.1376806506106697E-2"/>
    <n v="45.924617221026701"/>
    <n v="0.98486292590540203"/>
    <n v="0.94653494174271102"/>
    <n v="1127.44175164277"/>
    <n v="22.4417516427675"/>
  </r>
  <r>
    <x v="34"/>
    <x v="1"/>
    <n v="19256"/>
    <n v="1109"/>
    <n v="242932"/>
    <n v="15651"/>
    <n v="6.4425435924456195E-2"/>
    <n v="1240.57619416133"/>
    <n v="131.576194161329"/>
    <n v="1054"/>
    <n v="14980"/>
    <n v="6.1663346121548397E-2"/>
    <n v="133.389392916536"/>
    <n v="0.98486292590540203"/>
    <n v="0.94653494174271102"/>
    <n v="1109.2059263688"/>
    <n v="0.20592636880383"/>
  </r>
  <r>
    <x v="34"/>
    <x v="2"/>
    <n v="17913"/>
    <n v="834"/>
    <n v="244041"/>
    <n v="15572"/>
    <n v="6.3808950135428102E-2"/>
    <n v="1143.0097237759201"/>
    <n v="309.00972377592302"/>
    <n v="762"/>
    <n v="14919"/>
    <n v="6.1133170245983297E-2"/>
    <n v="333.07847861629801"/>
    <n v="0.98486292590540203"/>
    <n v="0.94653494174271102"/>
    <n v="814.97307876975594"/>
    <n v="-19.026921230244401"/>
  </r>
  <r>
    <x v="34"/>
    <x v="3"/>
    <n v="17144"/>
    <n v="836"/>
    <n v="243646"/>
    <n v="15180"/>
    <n v="6.2303505906109703E-2"/>
    <n v="1068.1313052543401"/>
    <n v="232.131305254344"/>
    <n v="806"/>
    <n v="14538"/>
    <n v="5.9668535498222798E-2"/>
    <n v="216.95737258153201"/>
    <n v="0.98486292590540203"/>
    <n v="0.94653494174271102"/>
    <n v="854.45803249694802"/>
    <n v="18.458032496948"/>
  </r>
  <r>
    <x v="34"/>
    <x v="4"/>
    <n v="16151"/>
    <n v="744"/>
    <n v="243450"/>
    <n v="14969"/>
    <n v="6.1486958307660697E-2"/>
    <n v="993.07586362702796"/>
    <n v="249.07586362702801"/>
    <n v="726"/>
    <n v="14352"/>
    <n v="5.8952556993222403E-2"/>
    <n v="226.142747997535"/>
    <n v="0.98486292590540203"/>
    <n v="0.94653494174271102"/>
    <n v="770.35625516188702"/>
    <n v="26.3562551618875"/>
  </r>
  <r>
    <x v="34"/>
    <x v="5"/>
    <n v="16153"/>
    <n v="716"/>
    <n v="242632"/>
    <n v="14592"/>
    <n v="6.0140459626100401E-2"/>
    <n v="971.4488443404"/>
    <n v="255.4488443404"/>
    <n v="711"/>
    <n v="13993"/>
    <n v="5.76717003527977E-2"/>
    <n v="220.57097579874099"/>
    <n v="0.98486292590540203"/>
    <n v="0.94653494174271102"/>
    <n v="754.21666774544303"/>
    <n v="38.216667745442898"/>
  </r>
  <r>
    <x v="34"/>
    <x v="6"/>
    <n v="17534"/>
    <n v="868"/>
    <n v="241751"/>
    <n v="14107"/>
    <n v="5.8353429768646201E-2"/>
    <n v="1023.16903756344"/>
    <n v="155.169037563443"/>
    <n v="868"/>
    <n v="13542"/>
    <n v="5.60163143068695E-2"/>
    <n v="114.190055056649"/>
    <n v="0.98486292590540203"/>
    <n v="0.94653494174271102"/>
    <n v="910.70748583105296"/>
    <n v="42.7074858310528"/>
  </r>
  <r>
    <x v="34"/>
    <x v="7"/>
    <n v="18449"/>
    <n v="964"/>
    <n v="240902"/>
    <n v="13506"/>
    <n v="5.6064291703680297E-2"/>
    <n v="1034.3301176412001"/>
    <n v="70.330117641198498"/>
    <n v="905"/>
    <n v="13003"/>
    <n v="5.3976305717677697E-2"/>
    <n v="90.808864185436406"/>
    <n v="0.98486292590540203"/>
    <n v="0.94653494174271102"/>
    <n v="944.895833961383"/>
    <n v="-19.1041660386167"/>
  </r>
  <r>
    <x v="34"/>
    <x v="8"/>
    <n v="18321"/>
    <n v="1069"/>
    <n v="240685"/>
    <n v="13197"/>
    <n v="5.4831003178428199E-2"/>
    <n v="1004.55880923198"/>
    <n v="-64.441190768016298"/>
    <n v="982"/>
    <n v="12671"/>
    <n v="5.2645574090616397E-2"/>
    <n v="-17.480437085817499"/>
    <n v="0.98486292590540203"/>
    <n v="0.94653494174271102"/>
    <n v="1021.77464364643"/>
    <n v="-47.225356353572799"/>
  </r>
  <r>
    <x v="34"/>
    <x v="9"/>
    <n v="18051"/>
    <n v="991"/>
    <n v="240979"/>
    <n v="13147"/>
    <n v="5.4556621116362801E-2"/>
    <n v="984.80156777146601"/>
    <n v="-6.1984322285344398"/>
    <n v="934"/>
    <n v="12597"/>
    <n v="5.2274264562472299E-2"/>
    <n v="9.6027496171865305"/>
    <n v="0.98486292590540203"/>
    <n v="0.94653494174271102"/>
    <n v="975.34417568674598"/>
    <n v="-15.655824313253801"/>
  </r>
  <r>
    <x v="34"/>
    <x v="13"/>
    <n v="17656"/>
    <n v="921"/>
    <n v="241238"/>
    <n v="13004"/>
    <n v="5.3905271972077402E-2"/>
    <n v="951.75148193899804"/>
    <n v="30.751481938998001"/>
    <n v="842"/>
    <n v="12442"/>
    <n v="5.1575622414379199E-2"/>
    <n v="68.619189348278397"/>
    <n v="0.98486292590540203"/>
    <n v="0.94653494174271102"/>
    <n v="884.17098634419597"/>
    <n v="-36.829013655804303"/>
  </r>
  <r>
    <x v="34"/>
    <x v="10"/>
    <n v="17705"/>
    <n v="819"/>
    <n v="245674"/>
    <n v="13049"/>
    <n v="5.31151037553831E-2"/>
    <n v="940.40291198905902"/>
    <n v="121.40291198905901"/>
    <n v="755"/>
    <n v="12459"/>
    <n v="5.0713547221114201E-2"/>
    <n v="142.88335354982601"/>
    <n v="0.98486292590540203"/>
    <n v="0.94653494174271102"/>
    <n v="799.68239434880104"/>
    <n v="-19.317605651199202"/>
  </r>
  <r>
    <x v="34"/>
    <x v="11"/>
    <n v="18402"/>
    <n v="848"/>
    <n v="247431"/>
    <n v="12973"/>
    <n v="5.24307786817335E-2"/>
    <n v="964.83118930126"/>
    <n v="116.83118930126"/>
    <n v="814"/>
    <n v="12355"/>
    <n v="4.9933112665753301E-2"/>
    <n v="104.869139275192"/>
    <n v="0.98486292590540203"/>
    <n v="0.94653494174271102"/>
    <n v="861.54946195751302"/>
    <n v="13.549461957513101"/>
  </r>
  <r>
    <x v="34"/>
    <x v="12"/>
    <n v="19365"/>
    <n v="1021"/>
    <n v="249165"/>
    <n v="12839"/>
    <n v="5.1528103866915503E-2"/>
    <n v="997.84173138281903"/>
    <n v="-23.158268617181399"/>
    <n v="1064"/>
    <n v="12230"/>
    <n v="4.9083940360805101E-2"/>
    <n v="-113.489494913009"/>
    <n v="0.98486292590540203"/>
    <n v="0.94653494174271102"/>
    <n v="1109.61332740237"/>
    <n v="88.613327402371397"/>
  </r>
  <r>
    <x v="35"/>
    <x v="0"/>
    <n v="2622064"/>
    <n v="713524"/>
    <n v="41375980"/>
    <n v="9619054"/>
    <n v="0.232479182366194"/>
    <n v="609575.29483183206"/>
    <n v="-103948.705168168"/>
    <n v="635725"/>
    <n v="8452417"/>
    <n v="0.20428318555838401"/>
    <n v="-100081.41334204"/>
    <n v="6.1302824409373798E-2"/>
    <n v="6.6546076252064504E-2"/>
    <n v="615710.56814058102"/>
    <n v="-97813.431859418502"/>
  </r>
  <r>
    <x v="35"/>
    <x v="1"/>
    <n v="3500969"/>
    <n v="971505"/>
    <n v="41922159"/>
    <n v="9884619"/>
    <n v="0.23578506536364199"/>
    <n v="825476.20450108498"/>
    <n v="-146028.79549891499"/>
    <n v="846676"/>
    <n v="8742568"/>
    <n v="0.208542885398627"/>
    <n v="-116573.82304885599"/>
    <n v="6.1302824409373798E-2"/>
    <n v="6.6546076252064504E-2"/>
    <n v="832622.50910617795"/>
    <n v="-138882.49089382199"/>
  </r>
  <r>
    <x v="35"/>
    <x v="2"/>
    <n v="4762423"/>
    <n v="777796"/>
    <n v="41673926"/>
    <n v="10288160"/>
    <n v="0.24687282882827"/>
    <n v="1175712.83808682"/>
    <n v="397916.83808681701"/>
    <n v="680230"/>
    <n v="8917146"/>
    <n v="0.213974224554701"/>
    <n v="338805.76842647401"/>
    <n v="6.1302824409373798E-2"/>
    <n v="6.6546076252064504E-2"/>
    <n v="1154943.08755609"/>
    <n v="377147.08755608601"/>
  </r>
  <r>
    <x v="35"/>
    <x v="3"/>
    <n v="4406931"/>
    <n v="920884"/>
    <n v="41844377"/>
    <n v="9944416"/>
    <n v="0.237652385169936"/>
    <n v="1047317.66342933"/>
    <n v="126433.66342933"/>
    <n v="777074"/>
    <n v="8657580"/>
    <n v="0.20689948377054301"/>
    <n v="134717.74891240499"/>
    <n v="6.1302824409373798E-2"/>
    <n v="6.6546076252064504E-2"/>
    <n v="1039059.08492293"/>
    <n v="118175.084922927"/>
  </r>
  <r>
    <x v="35"/>
    <x v="4"/>
    <n v="3769665"/>
    <n v="660988"/>
    <n v="41068654"/>
    <n v="9771032"/>
    <n v="0.237919460423514"/>
    <n v="896876.66277740698"/>
    <n v="235888.66277740701"/>
    <n v="546578"/>
    <n v="8511448"/>
    <n v="0.20724925633063099"/>
    <n v="234682.267865609"/>
    <n v="6.1302824409373798E-2"/>
    <n v="6.6546076252064504E-2"/>
    <n v="882489.976918448"/>
    <n v="221501.976918448"/>
  </r>
  <r>
    <x v="35"/>
    <x v="5"/>
    <n v="4499461"/>
    <n v="693366"/>
    <n v="42177168"/>
    <n v="9747970"/>
    <n v="0.23111959532228399"/>
    <n v="1039913.6054884"/>
    <n v="346547.60548840102"/>
    <n v="620908"/>
    <n v="8566186"/>
    <n v="0.20310007537727501"/>
    <n v="292932.86825711001"/>
    <n v="6.1302824409373798E-2"/>
    <n v="6.6546076252064504E-2"/>
    <n v="1021955.9933019"/>
    <n v="328589.99330190098"/>
  </r>
  <r>
    <x v="35"/>
    <x v="6"/>
    <n v="4318915"/>
    <n v="549076"/>
    <n v="43853368"/>
    <n v="9928114"/>
    <n v="0.226393420911251"/>
    <n v="977773.941474917"/>
    <n v="428697.941474917"/>
    <n v="561802"/>
    <n v="8731558"/>
    <n v="0.19910803658227599"/>
    <n v="298128.68581573898"/>
    <n v="6.1302824409373798E-2"/>
    <n v="6.6546076252064504E-2"/>
    <n v="959497.81099695701"/>
    <n v="410421.81099695701"/>
  </r>
  <r>
    <x v="35"/>
    <x v="7"/>
    <n v="5141443"/>
    <n v="855111"/>
    <n v="45451747"/>
    <n v="9967868"/>
    <n v="0.219306597830002"/>
    <n v="1127552.37226688"/>
    <n v="272441.37226687901"/>
    <n v="748243"/>
    <n v="8866509"/>
    <n v="0.19507520800025599"/>
    <n v="254725.062646459"/>
    <n v="6.1302824409373798E-2"/>
    <n v="6.6546076252064504E-2"/>
    <n v="1111937.0064788"/>
    <n v="256826.00647879599"/>
  </r>
  <r>
    <x v="35"/>
    <x v="8"/>
    <n v="3802472"/>
    <n v="723986"/>
    <n v="47697664"/>
    <n v="10245639"/>
    <n v="0.21480378997176899"/>
    <n v="816785.396861532"/>
    <n v="92799.396861531903"/>
    <n v="586434"/>
    <n v="9065336"/>
    <n v="0.19005828042228701"/>
    <n v="136257.28967389301"/>
    <n v="6.1302824409373798E-2"/>
    <n v="6.6546076252064504E-2"/>
    <n v="808432.44015815598"/>
    <n v="84446.440158156096"/>
  </r>
  <r>
    <x v="35"/>
    <x v="9"/>
    <n v="3573414"/>
    <n v="603160"/>
    <n v="48851122"/>
    <n v="10299643"/>
    <n v="0.21083738875025201"/>
    <n v="753409.27668359398"/>
    <n v="150249.27668359401"/>
    <n v="526624"/>
    <n v="9095330"/>
    <n v="0.186184669412506"/>
    <n v="138690.904264021"/>
    <n v="6.1302824409373798E-2"/>
    <n v="6.6546076252064504E-2"/>
    <n v="744907.13253231905"/>
    <n v="141747.132532319"/>
  </r>
  <r>
    <x v="35"/>
    <x v="13"/>
    <n v="4437953"/>
    <n v="776472"/>
    <n v="50583300"/>
    <n v="10391974"/>
    <n v="0.20544278447629899"/>
    <n v="911745.42169494706"/>
    <n v="135273.421694947"/>
    <n v="669282"/>
    <n v="9188414"/>
    <n v="0.18164916088906799"/>
    <n v="136868.43851512301"/>
    <n v="6.1302824409373798E-2"/>
    <n v="6.6546076252064504E-2"/>
    <n v="903354.99984146899"/>
    <n v="126882.99984146901"/>
  </r>
  <r>
    <x v="35"/>
    <x v="10"/>
    <n v="3774578"/>
    <n v="665343"/>
    <n v="52821428"/>
    <n v="10631917"/>
    <n v="0.20128037810715799"/>
    <n v="759748.48703495902"/>
    <n v="94405.487034958598"/>
    <n v="574819"/>
    <n v="9355047"/>
    <n v="0.17710704451231399"/>
    <n v="93685.353861201904"/>
    <n v="6.1302824409373798E-2"/>
    <n v="6.6546076252064504E-2"/>
    <n v="754005.31023747497"/>
    <n v="88662.310237475205"/>
  </r>
  <r>
    <x v="35"/>
    <x v="11"/>
    <n v="3461391"/>
    <n v="599917"/>
    <n v="54050068"/>
    <n v="10430616"/>
    <n v="0.19298062677738001"/>
    <n v="667981.40470158099"/>
    <n v="68064.404701581501"/>
    <n v="511576"/>
    <n v="9108304"/>
    <n v="0.16851605071061199"/>
    <n v="71723.941285254303"/>
    <n v="6.1302824409373798E-2"/>
    <n v="6.6546076252064504E-2"/>
    <n v="663584.52452302305"/>
    <n v="63667.524523023298"/>
  </r>
  <r>
    <x v="35"/>
    <x v="12"/>
    <n v="3099716"/>
    <n v="558431"/>
    <n v="54894394"/>
    <n v="10264813"/>
    <n v="0.18699200869218099"/>
    <n v="579622.12121529202"/>
    <n v="21191.121215292002"/>
    <n v="462311"/>
    <n v="8960376"/>
    <n v="0.16322934542277701"/>
    <n v="43653.613676507601"/>
    <n v="6.1302824409373798E-2"/>
    <n v="6.6546076252064504E-2"/>
    <n v="576946.03140124597"/>
    <n v="18515.0314012464"/>
  </r>
  <r>
    <x v="36"/>
    <x v="0"/>
    <n v="10620186"/>
    <n v="2294088"/>
    <n v="162052493"/>
    <n v="33246528"/>
    <n v="0.20515900363223699"/>
    <n v="2178826.7781490302"/>
    <n v="-115261.22185097099"/>
    <n v="2008947"/>
    <n v="29425566"/>
    <n v="0.181580458623367"/>
    <n v="-80528.755454536498"/>
    <n v="0.75413723886557804"/>
    <n v="0.64446716241350799"/>
    <n v="2239556.5114367902"/>
    <n v="-54531.488563205603"/>
  </r>
  <r>
    <x v="36"/>
    <x v="1"/>
    <n v="10518012"/>
    <n v="2173214"/>
    <n v="162781497"/>
    <n v="34040505"/>
    <n v="0.20911777829393"/>
    <n v="2199503.30150889"/>
    <n v="26289.301508893299"/>
    <n v="1882359"/>
    <n v="30120517"/>
    <n v="0.185036490971698"/>
    <n v="63857.032478212102"/>
    <n v="0.75413723886557804"/>
    <n v="0.64446716241350799"/>
    <n v="2151346.3353536301"/>
    <n v="-21867.664646375"/>
  </r>
  <r>
    <x v="36"/>
    <x v="2"/>
    <n v="10553980"/>
    <n v="1586746"/>
    <n v="163396400"/>
    <n v="34393640"/>
    <n v="0.210492030424171"/>
    <n v="2221528.67925609"/>
    <n v="634782.67925609101"/>
    <n v="1408825"/>
    <n v="30391203"/>
    <n v="0.18599677226670799"/>
    <n v="554181.21456739597"/>
    <n v="0.75413723886557804"/>
    <n v="0.64446716241350799"/>
    <n v="1803599.9882710599"/>
    <n v="216853.98827106299"/>
  </r>
  <r>
    <x v="36"/>
    <x v="3"/>
    <n v="11280824"/>
    <n v="1714174"/>
    <n v="163923522"/>
    <n v="33973633"/>
    <n v="0.207252946895565"/>
    <n v="2337984.0174102201"/>
    <n v="623810.01741021604"/>
    <n v="1512197"/>
    <n v="30163744"/>
    <n v="0.184011078044065"/>
    <n v="563599.58546536101"/>
    <n v="0.75413723886557804"/>
    <n v="0.64446716241350799"/>
    <n v="1912952.5822015801"/>
    <n v="198778.58220158401"/>
  </r>
  <r>
    <x v="36"/>
    <x v="4"/>
    <n v="13824690"/>
    <n v="2278136"/>
    <n v="164757249"/>
    <n v="33667311"/>
    <n v="0.204344945089487"/>
    <n v="2825005.51892919"/>
    <n v="546869.518929185"/>
    <n v="2021375"/>
    <n v="29866905"/>
    <n v="0.181278245305006"/>
    <n v="484740.54508566699"/>
    <n v="0.75413723886557804"/>
    <n v="0.64446716241350799"/>
    <n v="2459444.6226920802"/>
    <n v="181308.62269208499"/>
  </r>
  <r>
    <x v="36"/>
    <x v="5"/>
    <n v="15127073"/>
    <n v="2411997"/>
    <n v="165731330"/>
    <n v="33347720"/>
    <n v="0.201215545666592"/>
    <n v="3043802.2480333699"/>
    <n v="631805.24803336803"/>
    <n v="2154483"/>
    <n v="29567334"/>
    <n v="0.178405217649554"/>
    <n v="544265.75096568698"/>
    <n v="0.75413723886557804"/>
    <n v="0.64446716241350799"/>
    <n v="2633351.1773910099"/>
    <n v="221354.17739100501"/>
  </r>
  <r>
    <x v="36"/>
    <x v="6"/>
    <n v="11841454"/>
    <n v="1648066"/>
    <n v="166892729"/>
    <n v="32979021"/>
    <n v="0.19760609822612499"/>
    <n v="2339943.5222641402"/>
    <n v="691877.522264136"/>
    <n v="1457191"/>
    <n v="29228069"/>
    <n v="0.175130871039924"/>
    <n v="616613.15339919296"/>
    <n v="0.75413723886557804"/>
    <n v="0.64446716241350799"/>
    <n v="1874932.5813114699"/>
    <n v="226866.58131147199"/>
  </r>
  <r>
    <x v="36"/>
    <x v="7"/>
    <n v="11162855"/>
    <n v="1033147"/>
    <n v="167530942"/>
    <n v="32383882"/>
    <n v="0.19330090079717899"/>
    <n v="2157789.9269682998"/>
    <n v="1124642.9269683"/>
    <n v="894292"/>
    <n v="28662108"/>
    <n v="0.17108545835073299"/>
    <n v="1015510.16417777"/>
    <n v="0.75413723886557804"/>
    <n v="0.64446716241350799"/>
    <n v="1391955.8957153501"/>
    <n v="358808.89571534499"/>
  </r>
  <r>
    <x v="36"/>
    <x v="8"/>
    <n v="10562557"/>
    <n v="1041274"/>
    <n v="167661035"/>
    <n v="31352754"/>
    <n v="0.187000837731915"/>
    <n v="1975207.00759111"/>
    <n v="933933.00759110798"/>
    <n v="897672"/>
    <n v="27699276"/>
    <n v="0.16520997857373401"/>
    <n v="847367.81565383996"/>
    <n v="0.75413723886557804"/>
    <n v="0.64446716241350799"/>
    <n v="1336175.3827903599"/>
    <n v="294901.38279036502"/>
  </r>
  <r>
    <x v="36"/>
    <x v="9"/>
    <n v="10647170"/>
    <n v="980857"/>
    <n v="166633796"/>
    <n v="30302394"/>
    <n v="0.18185022922961"/>
    <n v="1936190.3051466199"/>
    <n v="955333.30514662201"/>
    <n v="839741"/>
    <n v="26718480"/>
    <n v="0.16034250338988901"/>
    <n v="867452.89181772002"/>
    <n v="0.75413723886557804"/>
    <n v="0.64446716241350799"/>
    <n v="1282011.7764652499"/>
    <n v="301154.77646524599"/>
  </r>
  <r>
    <x v="36"/>
    <x v="13"/>
    <n v="11670881"/>
    <n v="918880"/>
    <n v="165761296"/>
    <n v="29052297"/>
    <n v="0.175265865440627"/>
    <n v="2045507.0589195699"/>
    <n v="1126627.0589195699"/>
    <n v="811658"/>
    <n v="25559439"/>
    <n v="0.15419425171482701"/>
    <n v="987924.76264779503"/>
    <n v="0.75413723886557804"/>
    <n v="0.64446716241350799"/>
    <n v="1300476.20620943"/>
    <n v="381596.20620943402"/>
  </r>
  <r>
    <x v="36"/>
    <x v="10"/>
    <n v="14075057"/>
    <n v="1630891"/>
    <n v="165982363"/>
    <n v="27243752"/>
    <n v="0.16413642695278399"/>
    <n v="2310229.5651367698"/>
    <n v="679338.56513677305"/>
    <n v="1422064"/>
    <n v="23975535"/>
    <n v="0.14444628071718699"/>
    <n v="611025.63453240495"/>
    <n v="0.75413723886557804"/>
    <n v="0.64446716241350799"/>
    <n v="1849432.3802344201"/>
    <n v="218541.38023441701"/>
  </r>
  <r>
    <x v="36"/>
    <x v="11"/>
    <n v="14892705"/>
    <n v="2103300"/>
    <n v="167001802"/>
    <n v="25554044"/>
    <n v="0.15301657643191199"/>
    <n v="2278830.7329104198"/>
    <n v="175530.73291041501"/>
    <n v="1825889"/>
    <n v="22469341"/>
    <n v="0.13454550029346399"/>
    <n v="177857.444947971"/>
    <n v="0.75413723886557804"/>
    <n v="0.64446716241350799"/>
    <n v="2144701.8104656702"/>
    <n v="41401.810465665498"/>
  </r>
  <r>
    <x v="36"/>
    <x v="12"/>
    <n v="12907862"/>
    <n v="2021293"/>
    <n v="167974518"/>
    <n v="24304695"/>
    <n v="0.14469275036109899"/>
    <n v="1867674.0540615199"/>
    <n v="-153618.94593847901"/>
    <n v="1725659"/>
    <n v="21334296"/>
    <n v="0.12700912170499601"/>
    <n v="-86242.784290709998"/>
    <n v="0.75413723886557804"/>
    <n v="0.64446716241350799"/>
    <n v="1932712.9492786"/>
    <n v="-88580.050721402993"/>
  </r>
  <r>
    <x v="37"/>
    <x v="0"/>
    <n v="18339"/>
    <n v="1060"/>
    <n v="243390"/>
    <n v="17013"/>
    <n v="6.9900160236657197E-2"/>
    <n v="1281.8990385800601"/>
    <n v="221.89903858005701"/>
    <n v="1019"/>
    <n v="15981"/>
    <n v="6.5660051768766201E-2"/>
    <n v="185.139689387403"/>
    <n v="0.84111715901009998"/>
    <n v="0.63649883479708902"/>
    <n v="1126.1748690225099"/>
    <n v="66.174869022512198"/>
  </r>
  <r>
    <x v="37"/>
    <x v="1"/>
    <n v="19387"/>
    <n v="1100"/>
    <n v="244197"/>
    <n v="17046"/>
    <n v="6.9804297350090305E-2"/>
    <n v="1353.2959127262"/>
    <n v="253.29591272619999"/>
    <n v="1018"/>
    <n v="16022"/>
    <n v="6.5610961641625401E-2"/>
    <n v="253.99971334619201"/>
    <n v="0.84111715901009998"/>
    <n v="0.63649883479708902"/>
    <n v="1139.6523954470699"/>
    <n v="39.652395447071697"/>
  </r>
  <r>
    <x v="37"/>
    <x v="2"/>
    <n v="18004"/>
    <n v="772"/>
    <n v="245356"/>
    <n v="16893"/>
    <n v="6.8850975725068903E-2"/>
    <n v="1239.5929669541399"/>
    <n v="467.59296695414002"/>
    <n v="716"/>
    <n v="15906"/>
    <n v="6.4828249563899001E-2"/>
    <n v="451.16780514843703"/>
    <n v="0.84111715901009998"/>
    <n v="0.63649883479708902"/>
    <n v="860.10798445086402"/>
    <n v="88.107984450863995"/>
  </r>
  <r>
    <x v="37"/>
    <x v="3"/>
    <n v="17229"/>
    <n v="806"/>
    <n v="244957"/>
    <n v="16460"/>
    <n v="6.7195466959507205E-2"/>
    <n v="1157.7107002453499"/>
    <n v="351.71070024534902"/>
    <n v="766"/>
    <n v="15540"/>
    <n v="6.3439705744273503E-2"/>
    <n v="327.00269026808797"/>
    <n v="0.84111715901009998"/>
    <n v="0.63649883479708902"/>
    <n v="882.66312641839602"/>
    <n v="76.663126418395606"/>
  </r>
  <r>
    <x v="37"/>
    <x v="4"/>
    <n v="16265"/>
    <n v="755"/>
    <n v="244767"/>
    <n v="16139"/>
    <n v="6.5936176036802394E-2"/>
    <n v="1072.4519032385899"/>
    <n v="317.45190323858998"/>
    <n v="732"/>
    <n v="15240"/>
    <n v="6.2263295297160202E-2"/>
    <n v="280.71249800830998"/>
    <n v="0.84111715901009998"/>
    <n v="0.63649883479708902"/>
    <n v="836.33980441521203"/>
    <n v="81.339804415212299"/>
  </r>
  <r>
    <x v="37"/>
    <x v="5"/>
    <n v="16219"/>
    <n v="729"/>
    <n v="243958"/>
    <n v="15642"/>
    <n v="6.4117594012084E-2"/>
    <n v="1039.9232572819899"/>
    <n v="310.92325728199103"/>
    <n v="709"/>
    <n v="14776"/>
    <n v="6.0567802654555303E-2"/>
    <n v="273.34919125423198"/>
    <n v="0.84111715901009998"/>
    <n v="0.63649883479708902"/>
    <n v="810.00456211652295"/>
    <n v="81.004562116522806"/>
  </r>
  <r>
    <x v="37"/>
    <x v="6"/>
    <n v="17628"/>
    <n v="843"/>
    <n v="243043"/>
    <n v="14962"/>
    <n v="6.1561122928864398E-2"/>
    <n v="1085.19947499002"/>
    <n v="242.199474990022"/>
    <n v="798"/>
    <n v="14170"/>
    <n v="5.8302440308916501E-2"/>
    <n v="229.755417765581"/>
    <n v="0.84111715901009998"/>
    <n v="0.63649883479708902"/>
    <n v="891.94825073185802"/>
    <n v="48.948250731858501"/>
  </r>
  <r>
    <x v="37"/>
    <x v="7"/>
    <n v="18528"/>
    <n v="998"/>
    <n v="242182"/>
    <n v="14101"/>
    <n v="5.8224806137532899E-2"/>
    <n v="1078.7892081162099"/>
    <n v="80.789208116210105"/>
    <n v="922"/>
    <n v="13355"/>
    <n v="5.5144478119761198E-2"/>
    <n v="99.716890602934996"/>
    <n v="0.84111715901009998"/>
    <n v="0.63649883479708902"/>
    <n v="994.91562038694894"/>
    <n v="-3.0843796130514001"/>
  </r>
  <r>
    <x v="37"/>
    <x v="8"/>
    <n v="18419"/>
    <n v="1078"/>
    <n v="241948"/>
    <n v="13698"/>
    <n v="5.6615471092962097E-2"/>
    <n v="1042.8003620612701"/>
    <n v="-35.199637938730604"/>
    <n v="954"/>
    <n v="12946"/>
    <n v="5.3507365218972702E-2"/>
    <n v="31.552159968257701"/>
    <n v="0.84111715901009998"/>
    <n v="0.63649883479708902"/>
    <n v="1016.26129890814"/>
    <n v="-61.738701091863703"/>
  </r>
  <r>
    <x v="37"/>
    <x v="9"/>
    <n v="18136"/>
    <n v="1012"/>
    <n v="242271"/>
    <n v="13538"/>
    <n v="5.58795728750036E-2"/>
    <n v="1013.43193366107"/>
    <n v="1.4319336610655"/>
    <n v="944"/>
    <n v="12711"/>
    <n v="5.2466040095595398E-2"/>
    <n v="7.5241031737186903"/>
    <n v="0.84111715901009998"/>
    <n v="0.63649883479708902"/>
    <n v="1007.10328137549"/>
    <n v="-4.8967186245116601"/>
  </r>
  <r>
    <x v="37"/>
    <x v="13"/>
    <n v="17769"/>
    <n v="927"/>
    <n v="242551"/>
    <n v="13186"/>
    <n v="5.4363824515256599E-2"/>
    <n v="965.99079781159401"/>
    <n v="38.990797811594199"/>
    <n v="854"/>
    <n v="12373"/>
    <n v="5.1011952125532403E-2"/>
    <n v="52.431377318584502"/>
    <n v="0.84111715901009998"/>
    <n v="0.63649883479708902"/>
    <n v="921.88986667840004"/>
    <n v="-5.1101333216001903"/>
  </r>
  <r>
    <x v="37"/>
    <x v="10"/>
    <n v="17845"/>
    <n v="801"/>
    <n v="247027"/>
    <n v="13159"/>
    <n v="5.3269480664056998E-2"/>
    <n v="950.593882450097"/>
    <n v="149.593882450097"/>
    <n v="732"/>
    <n v="12356"/>
    <n v="5.0018823853262999E-2"/>
    <n v="160.58591166147801"/>
    <n v="0.84111715901009998"/>
    <n v="0.63649883479708902"/>
    <n v="815.52231665634702"/>
    <n v="14.522316656347"/>
  </r>
  <r>
    <x v="37"/>
    <x v="11"/>
    <n v="18581"/>
    <n v="830"/>
    <n v="248838"/>
    <n v="13029"/>
    <n v="5.2359366334723802E-2"/>
    <n v="972.88938586550296"/>
    <n v="142.88938586550299"/>
    <n v="795"/>
    <n v="12204"/>
    <n v="4.90439563089239E-2"/>
    <n v="116.285752176115"/>
    <n v="0.84111715901009998"/>
    <n v="0.63649883479708902"/>
    <n v="875.07944436177695"/>
    <n v="45.079444361776801"/>
  </r>
  <r>
    <x v="37"/>
    <x v="12"/>
    <n v="19531"/>
    <n v="994"/>
    <n v="250624"/>
    <n v="12752"/>
    <n v="5.0881001021450503E-2"/>
    <n v="993.75683094994895"/>
    <n v="-0.24316905005105099"/>
    <n v="1067"/>
    <n v="11955"/>
    <n v="4.7700938457609803E-2"/>
    <n v="-135.352970984423"/>
    <n v="0.84111715901009998"/>
    <n v="0.63649883479708902"/>
    <n v="1107.6045373679401"/>
    <n v="113.604537367943"/>
  </r>
  <r>
    <x v="38"/>
    <x v="0"/>
    <n v="2478013"/>
    <n v="525214"/>
    <n v="38681538"/>
    <n v="9458332"/>
    <n v="0.24451799201986199"/>
    <n v="605918.76295911497"/>
    <n v="80704.762959115003"/>
    <n v="425210"/>
    <n v="8003534"/>
    <n v="0.20690837060305101"/>
    <n v="87511.632163178205"/>
    <n v="1.0224872107746701"/>
    <n v="0.90157951195669195"/>
    <n v="516439.238278248"/>
    <n v="-8774.7617217524094"/>
  </r>
  <r>
    <x v="38"/>
    <x v="1"/>
    <n v="2301730"/>
    <n v="459742"/>
    <n v="40203845"/>
    <n v="9701998"/>
    <n v="0.241320152338663"/>
    <n v="555453.83424247103"/>
    <n v="95711.834242471101"/>
    <n v="377445"/>
    <n v="8188348"/>
    <n v="0.203670768305867"/>
    <n v="91350.117532663804"/>
    <n v="1.0224872107746701"/>
    <n v="0.90157951195669195"/>
    <n v="462049.50736255897"/>
    <n v="2307.5073625590899"/>
  </r>
  <r>
    <x v="38"/>
    <x v="2"/>
    <n v="3177221"/>
    <n v="289991"/>
    <n v="41511935"/>
    <n v="9851404"/>
    <n v="0.237314979414956"/>
    <n v="754002.13621176698"/>
    <n v="464011.13621176698"/>
    <n v="237511"/>
    <n v="8303746"/>
    <n v="0.20003273757294099"/>
    <n v="398037.21450423799"/>
    <n v="1.0224872107746701"/>
    <n v="0.90157951195669195"/>
    <n v="347014.17496880703"/>
    <n v="57023.174968807303"/>
  </r>
  <r>
    <x v="38"/>
    <x v="3"/>
    <n v="2941898"/>
    <n v="308385"/>
    <n v="43459911"/>
    <n v="9783288"/>
    <n v="0.225110631266594"/>
    <n v="662252.51590193098"/>
    <n v="353867.51590193098"/>
    <n v="264908"/>
    <n v="8259514"/>
    <n v="0.19004903162365"/>
    <n v="294196.866035552"/>
    <n v="1.0224872107746701"/>
    <n v="0.90157951195669195"/>
    <n v="361439.982930589"/>
    <n v="53054.982930589103"/>
  </r>
  <r>
    <x v="38"/>
    <x v="4"/>
    <n v="1834315"/>
    <n v="240562"/>
    <n v="42265841"/>
    <n v="9103460"/>
    <n v="0.215385753237467"/>
    <n v="395085.31794978399"/>
    <n v="154523.31794978399"/>
    <n v="205869"/>
    <n v="7683721"/>
    <n v="0.181795057621118"/>
    <n v="127600.40112028101"/>
    <n v="1.0224872107746701"/>
    <n v="0.90157951195669195"/>
    <n v="264615.53971457802"/>
    <n v="24053.539714578401"/>
  </r>
  <r>
    <x v="38"/>
    <x v="5"/>
    <n v="1795353"/>
    <n v="269805"/>
    <n v="40860807"/>
    <n v="8417879"/>
    <n v="0.20601352782875801"/>
    <n v="369867.005227944"/>
    <n v="100062.005227944"/>
    <n v="235942"/>
    <n v="7080376"/>
    <n v="0.173280375984743"/>
    <n v="75157.442865335499"/>
    <n v="1.0224872107746701"/>
    <n v="0.90157951195669195"/>
    <n v="293019.48110361001"/>
    <n v="23214.481103609902"/>
  </r>
  <r>
    <x v="38"/>
    <x v="6"/>
    <n v="2664913"/>
    <n v="329483"/>
    <n v="40018378"/>
    <n v="7876510"/>
    <n v="0.19682231998508301"/>
    <n v="524514.35921840696"/>
    <n v="195031.35921840699"/>
    <n v="283302"/>
    <n v="6616650"/>
    <n v="0.16534028440633"/>
    <n v="157315.47333812501"/>
    <n v="1.0224872107746701"/>
    <n v="0.90157951195669195"/>
    <n v="363661.29967321001"/>
    <n v="34178.299673210298"/>
  </r>
  <r>
    <x v="38"/>
    <x v="7"/>
    <n v="3021718"/>
    <n v="322890"/>
    <n v="39201768"/>
    <n v="7312947"/>
    <n v="0.18654635678676501"/>
    <n v="563690.48413699097"/>
    <n v="240800.484136991"/>
    <n v="284849"/>
    <n v="6133849"/>
    <n v="0.156468682739003"/>
    <n v="187955.235068735"/>
    <n v="1.0224872107746701"/>
    <n v="0.90157951195669195"/>
    <n v="371508.660081062"/>
    <n v="48618.660081062197"/>
  </r>
  <r>
    <x v="38"/>
    <x v="8"/>
    <n v="2980437"/>
    <n v="324995"/>
    <n v="38066680"/>
    <n v="6805153"/>
    <n v="0.17876928064123301"/>
    <n v="532810.57848651404"/>
    <n v="207815.57848651399"/>
    <n v="285334"/>
    <n v="5709403"/>
    <n v="0.14998426445384799"/>
    <n v="161684.651196033"/>
    <n v="1.0224872107746701"/>
    <n v="0.90157951195669195"/>
    <n v="367490.09046000597"/>
    <n v="42495.090460006002"/>
  </r>
  <r>
    <x v="38"/>
    <x v="9"/>
    <n v="2267708"/>
    <n v="263824"/>
    <n v="36369818"/>
    <n v="6206932"/>
    <n v="0.170661618378184"/>
    <n v="387010.71728915401"/>
    <n v="123186.717289154"/>
    <n v="226567"/>
    <n v="5201879"/>
    <n v="0.143027358564181"/>
    <n v="97777.285234861498"/>
    <n v="1.0224872107746701"/>
    <n v="0.90157951195669195"/>
    <n v="287034.69363224099"/>
    <n v="23210.693632241098"/>
  </r>
  <r>
    <x v="38"/>
    <x v="13"/>
    <n v="2830858"/>
    <n v="360103"/>
    <n v="35104408"/>
    <n v="5702670"/>
    <n v="0.162448829787986"/>
    <n v="459869.56939595699"/>
    <n v="99766.569395957296"/>
    <n v="311343"/>
    <n v="4791461"/>
    <n v="0.13649171921657199"/>
    <n v="75045.675277987903"/>
    <n v="1.0224872107746701"/>
    <n v="0.90157951195669195"/>
    <n v="383136.32620026602"/>
    <n v="23033.326200265601"/>
  </r>
  <r>
    <x v="38"/>
    <x v="10"/>
    <n v="1759327"/>
    <n v="172073"/>
    <n v="34832121"/>
    <n v="5311862"/>
    <n v="0.152498953480324"/>
    <n v="268295.52632967703"/>
    <n v="96222.526329677101"/>
    <n v="148466"/>
    <n v="4491076"/>
    <n v="0.128934898911266"/>
    <n v="78372.648896861603"/>
    <n v="1.0224872107746701"/>
    <n v="0.90157951195669195"/>
    <n v="188160.49515810201"/>
    <n v="16087.4951581023"/>
  </r>
  <r>
    <x v="38"/>
    <x v="11"/>
    <n v="1723186"/>
    <n v="86582"/>
    <n v="34886085"/>
    <n v="5004569"/>
    <n v="0.14345458941580899"/>
    <n v="247198.94011706999"/>
    <n v="160616.94011706999"/>
    <n v="71959"/>
    <n v="4231730"/>
    <n v="0.121301372739303"/>
    <n v="137065.827285148"/>
    <n v="1.0224872107746701"/>
    <n v="0.90157951195669195"/>
    <n v="107050.88468375499"/>
    <n v="20468.884683755201"/>
  </r>
  <r>
    <x v="38"/>
    <x v="12"/>
    <n v="2757757"/>
    <n v="206045"/>
    <n v="34851497"/>
    <n v="4624657"/>
    <n v="0.13269607902352101"/>
    <n v="365943.540799668"/>
    <n v="159898.540799668"/>
    <n v="176122"/>
    <n v="3906353"/>
    <n v="0.112085658759508"/>
    <n v="132983.01004364301"/>
    <n v="1.0224872107746701"/>
    <n v="0.90157951195669195"/>
    <n v="229970.113779723"/>
    <n v="23925.1137797226"/>
  </r>
  <r>
    <x v="39"/>
    <x v="0"/>
    <n v="15790"/>
    <n v="789"/>
    <n v="262020"/>
    <n v="13921"/>
    <n v="5.3129532096786503E-2"/>
    <n v="838.91531180825905"/>
    <n v="49.915311808258799"/>
    <n v="741"/>
    <n v="12862"/>
    <n v="4.9087855888863399E-2"/>
    <n v="34.097244485153901"/>
    <n v="1.1468703618928899"/>
    <n v="0.99769350819201597"/>
    <n v="799.81019268601995"/>
    <n v="10.8101926860202"/>
  </r>
  <r>
    <x v="39"/>
    <x v="1"/>
    <n v="16800"/>
    <n v="853"/>
    <n v="259753"/>
    <n v="13858"/>
    <n v="5.3350683148991503E-2"/>
    <n v="896.29147690305797"/>
    <n v="43.291476903057998"/>
    <n v="810"/>
    <n v="12806"/>
    <n v="4.9300681801557597E-2"/>
    <n v="18.251454266168299"/>
    <n v="1.1468703618928899"/>
    <n v="0.99769350819201597"/>
    <n v="875.35942494374603"/>
    <n v="22.359424943746099"/>
  </r>
  <r>
    <x v="39"/>
    <x v="2"/>
    <n v="16586"/>
    <n v="497"/>
    <n v="253789"/>
    <n v="13458"/>
    <n v="5.3028303039138802E-2"/>
    <n v="879.52743420715603"/>
    <n v="382.52743420715598"/>
    <n v="467"/>
    <n v="12478"/>
    <n v="4.91668275614782E-2"/>
    <n v="348.48100193467798"/>
    <n v="1.1468703618928899"/>
    <n v="0.99769350819201597"/>
    <n v="479.86490140553599"/>
    <n v="-17.135098594463901"/>
  </r>
  <r>
    <x v="39"/>
    <x v="3"/>
    <n v="16672"/>
    <n v="660"/>
    <n v="244400"/>
    <n v="11853"/>
    <n v="4.8498363338788902E-2"/>
    <n v="808.56471358428803"/>
    <n v="148.564713584288"/>
    <n v="640"/>
    <n v="11117"/>
    <n v="4.5486906710310998E-2"/>
    <n v="118.35770867430401"/>
    <n v="1.1468703618928899"/>
    <n v="0.99769350819201597"/>
    <n v="672.82376540417602"/>
    <n v="12.823765404175701"/>
  </r>
  <r>
    <x v="39"/>
    <x v="4"/>
    <n v="16943"/>
    <n v="732"/>
    <n v="242827"/>
    <n v="11457"/>
    <n v="4.7181738439300402E-2"/>
    <n v="799.40019437706701"/>
    <n v="67.400194377066796"/>
    <n v="693"/>
    <n v="10771"/>
    <n v="4.4356681917579202E-2"/>
    <n v="58.535261729544096"/>
    <n v="1.1468703618928899"/>
    <n v="0.99769350819201597"/>
    <n v="732.26783757380997"/>
    <n v="0.26783757380962903"/>
  </r>
  <r>
    <x v="39"/>
    <x v="5"/>
    <n v="18080"/>
    <n v="832"/>
    <n v="242850"/>
    <n v="11412"/>
    <n v="4.6991970352069201E-2"/>
    <n v="849.61482396541101"/>
    <n v="17.6148239654108"/>
    <n v="790"/>
    <n v="10759"/>
    <n v="4.43030677372864E-2"/>
    <n v="10.999464690138"/>
    <n v="1.1468703618928899"/>
    <n v="0.99769350819201597"/>
    <n v="836.99986391560401"/>
    <n v="4.9998639156042399"/>
  </r>
  <r>
    <x v="39"/>
    <x v="6"/>
    <n v="15904"/>
    <n v="642"/>
    <n v="243240"/>
    <n v="11225"/>
    <n v="4.61478375267226E-2"/>
    <n v="733.93520802499597"/>
    <n v="91.935208024995902"/>
    <n v="626"/>
    <n v="10595"/>
    <n v="4.3557802992928801E-2"/>
    <n v="66.743298799539502"/>
    <n v="1.1468703618928899"/>
    <n v="0.99769350819201597"/>
    <n v="657.38929677684303"/>
    <n v="15.389296776842899"/>
  </r>
  <r>
    <x v="39"/>
    <x v="7"/>
    <n v="20510"/>
    <n v="1015"/>
    <n v="240930"/>
    <n v="10943"/>
    <n v="4.5419831486323801E-2"/>
    <n v="931.56074378450205"/>
    <n v="-83.439256215498304"/>
    <n v="951"/>
    <n v="10356"/>
    <n v="4.2983439173203797E-2"/>
    <n v="-69.4096625575893"/>
    <n v="1.1468703618928899"/>
    <n v="0.99769350819201597"/>
    <n v="1011.16462860079"/>
    <n v="-3.8353713992127001"/>
  </r>
  <r>
    <x v="39"/>
    <x v="8"/>
    <n v="22383"/>
    <n v="1160"/>
    <n v="244869"/>
    <n v="11025"/>
    <n v="4.5024074096761901E-2"/>
    <n v="1007.77385050782"/>
    <n v="-152.226149492177"/>
    <n v="1072"/>
    <n v="10425"/>
    <n v="4.2573784349999401E-2"/>
    <n v="-119.070984893964"/>
    <n v="1.1468703618928899"/>
    <n v="0.99769350819201597"/>
    <n v="1144.3328340441101"/>
    <n v="-15.6671659558949"/>
  </r>
  <r>
    <x v="39"/>
    <x v="9"/>
    <n v="18308"/>
    <n v="586"/>
    <n v="252550"/>
    <n v="11372"/>
    <n v="4.5028707186695702E-2"/>
    <n v="824.38557117402502"/>
    <n v="238.38557117402499"/>
    <n v="574"/>
    <n v="10737"/>
    <n v="4.2514353593347903E-2"/>
    <n v="204.35278558701199"/>
    <n v="1.1468703618928899"/>
    <n v="0.99769350819201597"/>
    <n v="590.01941801402802"/>
    <n v="4.0194180140283597"/>
  </r>
  <r>
    <x v="39"/>
    <x v="13"/>
    <n v="15339"/>
    <n v="609"/>
    <n v="250053"/>
    <n v="11036"/>
    <n v="4.4134643455587402E-2"/>
    <n v="676.98129596525496"/>
    <n v="67.981295965255399"/>
    <n v="600"/>
    <n v="10446"/>
    <n v="4.1775143669542103E-2"/>
    <n v="40.788928747105601"/>
    <n v="1.1468703618928899"/>
    <n v="0.99769350819201597"/>
    <n v="630.20168249183905"/>
    <n v="21.2016824918392"/>
  </r>
  <r>
    <x v="39"/>
    <x v="10"/>
    <n v="18904"/>
    <n v="918"/>
    <n v="249783"/>
    <n v="10975"/>
    <n v="4.39381383040479E-2"/>
    <n v="830.60656649972202"/>
    <n v="-87.393433500278206"/>
    <n v="866"/>
    <n v="10402"/>
    <n v="4.1644147119699902E-2"/>
    <n v="-78.759042849193094"/>
    <n v="1.1468703618928899"/>
    <n v="0.99769350819201597"/>
    <n v="920.93297847451299"/>
    <n v="2.9329784745132201"/>
  </r>
  <r>
    <x v="39"/>
    <x v="11"/>
    <n v="20084"/>
    <n v="878"/>
    <n v="250815"/>
    <n v="11028"/>
    <n v="4.3968662161353998E-2"/>
    <n v="883.06661084863299"/>
    <n v="5.0666108486334496"/>
    <n v="822"/>
    <n v="10470"/>
    <n v="4.1743914837629299E-2"/>
    <n v="16.384785598947399"/>
    <n v="1.1468703618928899"/>
    <n v="0.99769350819201597"/>
    <n v="864.27538585923105"/>
    <n v="-13.724614140768701"/>
  </r>
  <r>
    <x v="39"/>
    <x v="12"/>
    <n v="18693"/>
    <n v="888"/>
    <n v="251792"/>
    <n v="11076"/>
    <n v="4.3988689076698201E-2"/>
    <n v="822.28056491072005"/>
    <n v="-65.719435089280097"/>
    <n v="826"/>
    <n v="10502"/>
    <n v="4.1709029675287501E-2"/>
    <n v="-46.333108279850101"/>
    <n v="1.1468703618928899"/>
    <n v="0.99769350819201597"/>
    <n v="875.41863357125396"/>
    <n v="-12.581366428746"/>
  </r>
  <r>
    <x v="40"/>
    <x v="0"/>
    <n v="918977"/>
    <n v="356127"/>
    <n v="10388426"/>
    <n v="4057926"/>
    <n v="0.39061990719286999"/>
    <n v="358970.71045238199"/>
    <n v="2843.71045238228"/>
    <n v="332911"/>
    <n v="3826061"/>
    <n v="0.36830035656989801"/>
    <n v="5548.5567795351999"/>
    <n v="0.74653132309398096"/>
    <n v="0.62098315595533005"/>
    <n v="354828.53901849402"/>
    <n v="-1298.4609815062099"/>
  </r>
  <r>
    <x v="40"/>
    <x v="1"/>
    <n v="604328"/>
    <n v="253990"/>
    <n v="10775428"/>
    <n v="4214472"/>
    <n v="0.391118756489301"/>
    <n v="236364.01587166701"/>
    <n v="-17625.984128333501"/>
    <n v="220243"/>
    <n v="3981469"/>
    <n v="0.36949520705813299"/>
    <n v="3053.2994910272"/>
    <n v="0.74653132309398096"/>
    <n v="0.62098315595533005"/>
    <n v="234084.632162828"/>
    <n v="-19905.367837172202"/>
  </r>
  <r>
    <x v="40"/>
    <x v="2"/>
    <n v="524250"/>
    <n v="133623"/>
    <n v="10453338"/>
    <n v="4126498"/>
    <n v="0.39475409672967599"/>
    <n v="206949.835210533"/>
    <n v="73326.835210532794"/>
    <n v="115886"/>
    <n v="3875616"/>
    <n v="0.37075391611751202"/>
    <n v="78481.740524605601"/>
    <n v="0.74653132309398096"/>
    <n v="0.62098315595533005"/>
    <n v="148360.75761798001"/>
    <n v="14737.7576179804"/>
  </r>
  <r>
    <x v="40"/>
    <x v="3"/>
    <n v="488058"/>
    <n v="118487"/>
    <n v="10177856"/>
    <n v="3946359"/>
    <n v="0.38773971649824901"/>
    <n v="189239.47055470201"/>
    <n v="70752.470554702304"/>
    <n v="120742"/>
    <n v="3691665"/>
    <n v="0.36271538917430202"/>
    <n v="56284.147409631303"/>
    <n v="0.74653132309398096"/>
    <n v="0.62098315595533005"/>
    <n v="147221.591519774"/>
    <n v="28734.591519773599"/>
  </r>
  <r>
    <x v="40"/>
    <x v="4"/>
    <n v="1512450"/>
    <n v="484296"/>
    <n v="9977739"/>
    <n v="3770210"/>
    <n v="0.377862158952043"/>
    <n v="571497.62230701803"/>
    <n v="87201.622307017693"/>
    <n v="499090"/>
    <n v="3546149"/>
    <n v="0.35540606945120501"/>
    <n v="38443.909741475502"/>
    <n v="0.74653132309398096"/>
    <n v="0.62098315595533005"/>
    <n v="542798.03950280801"/>
    <n v="58502.039502808497"/>
  </r>
  <r>
    <x v="40"/>
    <x v="5"/>
    <n v="1048110"/>
    <n v="362712"/>
    <n v="10990066"/>
    <n v="4056491"/>
    <n v="0.369105244681879"/>
    <n v="386862.89800352399"/>
    <n v="24150.898003524198"/>
    <n v="328091"/>
    <n v="3854182"/>
    <n v="0.35069689299409101"/>
    <n v="39477.920516036997"/>
    <n v="0.74653132309398096"/>
    <n v="0.62098315595533005"/>
    <n v="357391.39376768802"/>
    <n v="-5320.6062323118704"/>
  </r>
  <r>
    <x v="40"/>
    <x v="6"/>
    <n v="782773"/>
    <n v="239763"/>
    <n v="11260447"/>
    <n v="4136585"/>
    <n v="0.367355310139997"/>
    <n v="287555.81818421598"/>
    <n v="47792.818184215997"/>
    <n v="207878"/>
    <n v="3885796"/>
    <n v="0.34508363655545798"/>
    <n v="62244.153437425703"/>
    <n v="0.74653132309398096"/>
    <n v="0.62098315595533005"/>
    <n v="241088.60796371"/>
    <n v="1325.6079637098601"/>
  </r>
  <r>
    <x v="40"/>
    <x v="7"/>
    <n v="575739"/>
    <n v="159604"/>
    <n v="11070936"/>
    <n v="4008300"/>
    <n v="0.362056107993037"/>
    <n v="208449.82155980301"/>
    <n v="48845.821559803102"/>
    <n v="150365"/>
    <n v="3758024"/>
    <n v="0.33944952802545297"/>
    <n v="45069.331815846497"/>
    <n v="0.74653132309398096"/>
    <n v="0.62098315595533005"/>
    <n v="174804.15364835801"/>
    <n v="15200.1536483576"/>
  </r>
  <r>
    <x v="40"/>
    <x v="8"/>
    <n v="570722"/>
    <n v="162941"/>
    <n v="11161914"/>
    <n v="3968378"/>
    <n v="0.35552845148242501"/>
    <n v="202907.908886953"/>
    <n v="39966.9088869525"/>
    <n v="158397"/>
    <n v="3746763"/>
    <n v="0.33567388173748702"/>
    <n v="33179.469132981998"/>
    <n v="0.74653132309398096"/>
    <n v="0.62098315595533005"/>
    <n v="178138.39589555201"/>
    <n v="15197.395895551501"/>
  </r>
  <r>
    <x v="40"/>
    <x v="9"/>
    <n v="734910"/>
    <n v="190546"/>
    <n v="11171540"/>
    <n v="3946713"/>
    <n v="0.353282806130578"/>
    <n v="259631.067053423"/>
    <n v="69085.067053423205"/>
    <n v="179126"/>
    <n v="3706350"/>
    <n v="0.33176715117163802"/>
    <n v="64692.9970675484"/>
    <n v="0.74653132309398096"/>
    <n v="0.62098315595533005"/>
    <n v="211335.71835767099"/>
    <n v="20789.7183576713"/>
  </r>
  <r>
    <x v="40"/>
    <x v="13"/>
    <n v="715200"/>
    <n v="194216"/>
    <n v="11292641"/>
    <n v="3879904"/>
    <n v="0.34357808771216602"/>
    <n v="245727.04833174101"/>
    <n v="51511.048331741003"/>
    <n v="183620"/>
    <n v="3649796"/>
    <n v="0.32320127771705498"/>
    <n v="47533.5538232377"/>
    <n v="0.74653132309398096"/>
    <n v="0.62098315595533005"/>
    <n v="210241.76150471999"/>
    <n v="16025.7615047204"/>
  </r>
  <r>
    <x v="40"/>
    <x v="10"/>
    <n v="419137"/>
    <n v="134065"/>
    <n v="11138448"/>
    <n v="3691809"/>
    <n v="0.33144734347190902"/>
    <n v="138921.84520078599"/>
    <n v="4856.8452007856104"/>
    <n v="128413"/>
    <n v="3469016"/>
    <n v="0.31144518518199299"/>
    <n v="2125.2005816250198"/>
    <n v="0.74653132309398096"/>
    <n v="0.62098315595533005"/>
    <n v="137335.316398745"/>
    <n v="3270.3163987449998"/>
  </r>
  <r>
    <x v="40"/>
    <x v="11"/>
    <n v="471879"/>
    <n v="160197"/>
    <n v="11026506"/>
    <n v="3599462"/>
    <n v="0.32643722317840301"/>
    <n v="154038.87043620201"/>
    <n v="-6158.1295637983703"/>
    <n v="154717"/>
    <n v="3378114"/>
    <n v="0.306363049183486"/>
    <n v="-10150.710714346"/>
    <n v="0.74653132309398096"/>
    <n v="0.62098315595533005"/>
    <n v="161616.69393612701"/>
    <n v="1419.69393612657"/>
  </r>
  <r>
    <x v="40"/>
    <x v="12"/>
    <n v="642713"/>
    <n v="175414"/>
    <n v="10499423"/>
    <n v="3405897"/>
    <n v="0.32438896880333301"/>
    <n v="208489.00730649699"/>
    <n v="33075.007306496802"/>
    <n v="166031"/>
    <n v="3177110"/>
    <n v="0.30259853327178099"/>
    <n v="28453.011114706002"/>
    <n v="0.74653132309398096"/>
    <n v="0.62098315595533005"/>
    <n v="187247.94327302801"/>
    <n v="11833.9432730275"/>
  </r>
  <r>
    <x v="41"/>
    <x v="2"/>
    <n v="0"/>
    <n v="0"/>
    <s v="NA"/>
    <s v="NA"/>
    <s v="NA"/>
    <s v="NA"/>
    <s v="NA"/>
    <n v="0"/>
    <s v="NA"/>
    <s v="NA"/>
    <s v="NA"/>
    <s v="NA"/>
    <s v="NA"/>
    <s v="NA"/>
    <s v="NA"/>
  </r>
  <r>
    <x v="41"/>
    <x v="3"/>
    <n v="0"/>
    <n v="0"/>
    <n v="0"/>
    <n v="0"/>
    <s v="NA"/>
    <s v="NA"/>
    <s v="NA"/>
    <n v="0"/>
    <n v="0"/>
    <s v="NA"/>
    <s v="NA"/>
    <s v="NA"/>
    <s v="NA"/>
    <s v="NA"/>
    <s v="NA"/>
  </r>
  <r>
    <x v="41"/>
    <x v="5"/>
    <n v="0"/>
    <n v="0"/>
    <n v="0"/>
    <n v="0"/>
    <s v="NA"/>
    <s v="NA"/>
    <s v="NA"/>
    <n v="0"/>
    <n v="0"/>
    <s v="NA"/>
    <s v="NA"/>
    <s v="NA"/>
    <s v="NA"/>
    <s v="NA"/>
    <s v="NA"/>
  </r>
  <r>
    <x v="41"/>
    <x v="6"/>
    <n v="0"/>
    <n v="0"/>
    <n v="0"/>
    <n v="0"/>
    <s v="NA"/>
    <s v="NA"/>
    <s v="NA"/>
    <n v="0"/>
    <n v="0"/>
    <s v="NA"/>
    <s v="NA"/>
    <s v="NA"/>
    <s v="NA"/>
    <s v="NA"/>
    <s v="NA"/>
  </r>
  <r>
    <x v="41"/>
    <x v="9"/>
    <n v="10805"/>
    <n v="0"/>
    <n v="0"/>
    <n v="0"/>
    <s v="NA"/>
    <s v="NA"/>
    <s v="NA"/>
    <n v="0"/>
    <n v="0"/>
    <s v="NA"/>
    <s v="NA"/>
    <s v="NA"/>
    <s v="NA"/>
    <s v="NA"/>
    <s v="NA"/>
  </r>
  <r>
    <x v="41"/>
    <x v="13"/>
    <n v="14516"/>
    <n v="0"/>
    <n v="10805"/>
    <n v="0"/>
    <n v="0"/>
    <n v="0"/>
    <n v="0"/>
    <n v="1"/>
    <n v="0"/>
    <n v="0"/>
    <n v="-1"/>
    <s v="NA"/>
    <s v="NA"/>
    <s v="NA"/>
    <s v="NA"/>
  </r>
  <r>
    <x v="41"/>
    <x v="10"/>
    <n v="13838"/>
    <n v="0"/>
    <n v="25321"/>
    <n v="0"/>
    <n v="0"/>
    <n v="0"/>
    <n v="0"/>
    <n v="0"/>
    <n v="1"/>
    <n v="3.9492911022471499E-5"/>
    <n v="0.54650290272895996"/>
    <s v="NA"/>
    <s v="NA"/>
    <s v="NA"/>
    <s v="NA"/>
  </r>
  <r>
    <x v="41"/>
    <x v="11"/>
    <n v="15337"/>
    <n v="0"/>
    <n v="39159"/>
    <n v="0"/>
    <n v="0"/>
    <n v="0"/>
    <n v="0"/>
    <n v="0"/>
    <n v="1"/>
    <n v="2.5536913608621299E-5"/>
    <n v="0.39165964401542402"/>
    <s v="NA"/>
    <s v="NA"/>
    <s v="NA"/>
    <s v="NA"/>
  </r>
  <r>
    <x v="41"/>
    <x v="12"/>
    <n v="16797"/>
    <n v="0"/>
    <n v="54496"/>
    <n v="0"/>
    <n v="0"/>
    <n v="0"/>
    <n v="0"/>
    <n v="0"/>
    <n v="1"/>
    <n v="1.8349970640046999E-5"/>
    <n v="0.30822445684086902"/>
    <s v="NA"/>
    <s v="NA"/>
    <s v="NA"/>
    <s v="NA"/>
  </r>
  <r>
    <x v="42"/>
    <x v="0"/>
    <n v="15904"/>
    <n v="605"/>
    <n v="56364"/>
    <n v="2479"/>
    <n v="4.39819743098432E-2"/>
    <n v="699.489319423746"/>
    <n v="94.489319423745698"/>
    <n v="576"/>
    <n v="2323"/>
    <n v="4.1214250230643699E-2"/>
    <n v="79.4714356681569"/>
    <n v="0"/>
    <n v="0"/>
    <n v="699.489319423746"/>
    <n v="94.489319423745698"/>
  </r>
  <r>
    <x v="42"/>
    <x v="1"/>
    <n v="16895"/>
    <n v="680"/>
    <n v="72268"/>
    <n v="3084"/>
    <n v="4.2674489400564598E-2"/>
    <n v="720.98549842253794"/>
    <n v="40.985498422538299"/>
    <n v="648"/>
    <n v="2899"/>
    <n v="4.0114573531853701E-2"/>
    <n v="29.735719820667601"/>
    <n v="0"/>
    <n v="0"/>
    <n v="720.98549842253794"/>
    <n v="40.985498422538299"/>
  </r>
  <r>
    <x v="42"/>
    <x v="2"/>
    <n v="16675"/>
    <n v="459"/>
    <n v="89163"/>
    <n v="3764"/>
    <n v="4.2214820048674898E-2"/>
    <n v="703.93212431165398"/>
    <n v="244.93212431165401"/>
    <n v="444"/>
    <n v="3547"/>
    <n v="3.9781075109630699E-2"/>
    <n v="219.34942745309201"/>
    <n v="0"/>
    <n v="0"/>
    <n v="703.93212431165398"/>
    <n v="244.93212431165401"/>
  </r>
  <r>
    <x v="42"/>
    <x v="3"/>
    <n v="16758"/>
    <n v="536"/>
    <n v="105838"/>
    <n v="4223"/>
    <n v="3.9900602808065198E-2"/>
    <n v="668.65430185755599"/>
    <n v="132.65430185755599"/>
    <n v="528"/>
    <n v="3991"/>
    <n v="3.7708573480224501E-2"/>
    <n v="103.920274381602"/>
    <n v="0"/>
    <n v="0"/>
    <n v="668.65430185755599"/>
    <n v="132.65430185755599"/>
  </r>
  <r>
    <x v="42"/>
    <x v="4"/>
    <n v="17056"/>
    <n v="665"/>
    <n v="122596"/>
    <n v="4759"/>
    <n v="3.8818558517406801E-2"/>
    <n v="662.08933407288998"/>
    <n v="-2.91066592711024"/>
    <n v="629"/>
    <n v="4519"/>
    <n v="3.6860909001924999E-2"/>
    <n v="-0.30033606316681"/>
    <n v="0"/>
    <n v="0"/>
    <n v="662.08933407288998"/>
    <n v="-2.91066592711024"/>
  </r>
  <r>
    <x v="42"/>
    <x v="5"/>
    <n v="18208"/>
    <n v="740"/>
    <n v="139652"/>
    <n v="5424"/>
    <n v="3.8839400796265001E-2"/>
    <n v="707.18780969839304"/>
    <n v="-32.812190301606798"/>
    <n v="716"/>
    <n v="5148"/>
    <n v="3.6863059605304602E-2"/>
    <n v="-44.797410706613498"/>
    <n v="0"/>
    <n v="0"/>
    <n v="707.18780969839304"/>
    <n v="-32.812190301606798"/>
  </r>
  <r>
    <x v="42"/>
    <x v="6"/>
    <n v="16009"/>
    <n v="554"/>
    <n v="157860"/>
    <n v="6164"/>
    <n v="3.9047257063220597E-2"/>
    <n v="625.10753832509795"/>
    <n v="71.107538325098204"/>
    <n v="541"/>
    <n v="5864"/>
    <n v="3.7146838971240298E-2"/>
    <n v="53.683745090586598"/>
    <n v="0"/>
    <n v="0"/>
    <n v="625.10753832509795"/>
    <n v="71.107538325098204"/>
  </r>
  <r>
    <x v="42"/>
    <x v="7"/>
    <n v="20632"/>
    <n v="962"/>
    <n v="173869"/>
    <n v="6718"/>
    <n v="3.86382851457132E-2"/>
    <n v="797.18509912635398"/>
    <n v="-164.814900873646"/>
    <n v="903"/>
    <n v="6405"/>
    <n v="3.6838079243568397E-2"/>
    <n v="-142.95674904669599"/>
    <n v="0"/>
    <n v="0"/>
    <n v="797.18509912635398"/>
    <n v="-164.814900873646"/>
  </r>
  <r>
    <x v="42"/>
    <x v="8"/>
    <n v="22539"/>
    <n v="969"/>
    <n v="194501"/>
    <n v="7680"/>
    <n v="3.9485658171423299E-2"/>
    <n v="889.96724952570901"/>
    <n v="-79.032750474290495"/>
    <n v="889"/>
    <n v="7308"/>
    <n v="3.7573071603744998E-2"/>
    <n v="-42.140539123192099"/>
    <n v="0"/>
    <n v="0"/>
    <n v="889.96724952570901"/>
    <n v="-79.032750474290495"/>
  </r>
  <r>
    <x v="42"/>
    <x v="9"/>
    <n v="18444"/>
    <n v="591"/>
    <n v="217040"/>
    <n v="8649"/>
    <n v="3.9849797272392198E-2"/>
    <n v="734.98966089200098"/>
    <n v="143.98966089200101"/>
    <n v="550"/>
    <n v="8197"/>
    <n v="3.7767231846664202E-2"/>
    <n v="146.578824179875"/>
    <n v="0"/>
    <n v="0"/>
    <n v="734.98966089200098"/>
    <n v="143.98966089200101"/>
  </r>
  <r>
    <x v="42"/>
    <x v="13"/>
    <n v="15430"/>
    <n v="599"/>
    <n v="235484"/>
    <n v="9240"/>
    <n v="3.9238334663926198E-2"/>
    <n v="605.44750386438102"/>
    <n v="6.4475038643814697"/>
    <n v="581"/>
    <n v="8747"/>
    <n v="3.7144774167246999E-2"/>
    <n v="-7.8561345993782696"/>
    <n v="0"/>
    <n v="0"/>
    <n v="605.44750386438102"/>
    <n v="6.4475038643814697"/>
  </r>
  <r>
    <x v="42"/>
    <x v="10"/>
    <n v="19027"/>
    <n v="824"/>
    <n v="250914"/>
    <n v="9824"/>
    <n v="3.9152857154244103E-2"/>
    <n v="744.96141307380196"/>
    <n v="-79.038586926197794"/>
    <n v="778"/>
    <n v="9328"/>
    <n v="3.7176084236033101E-2"/>
    <n v="-70.650645240998898"/>
    <n v="0"/>
    <n v="0"/>
    <n v="744.96141307380196"/>
    <n v="-79.038586926197794"/>
  </r>
  <r>
    <x v="42"/>
    <x v="11"/>
    <n v="20251"/>
    <n v="761"/>
    <n v="252355"/>
    <n v="9830"/>
    <n v="3.89530621545046E-2"/>
    <n v="788.83846169087201"/>
    <n v="27.838461690871998"/>
    <n v="702"/>
    <n v="9356"/>
    <n v="3.7074755800360598E-2"/>
    <n v="48.800879713102603"/>
    <n v="0"/>
    <n v="0"/>
    <n v="788.83846169087201"/>
    <n v="27.838461690871998"/>
  </r>
  <r>
    <x v="42"/>
    <x v="12"/>
    <n v="18858"/>
    <n v="747"/>
    <n v="253438"/>
    <n v="9768"/>
    <n v="3.8541970817320199E-2"/>
    <n v="726.82448567302504"/>
    <n v="-20.175514326975399"/>
    <n v="696"/>
    <n v="9280"/>
    <n v="3.6616450571737499E-2"/>
    <n v="-5.4869751181748798"/>
    <n v="0"/>
    <n v="0"/>
    <n v="726.82448567302504"/>
    <n v="-20.175514326975399"/>
  </r>
  <r>
    <x v="43"/>
    <x v="0"/>
    <n v="18529"/>
    <n v="1114"/>
    <n v="245469"/>
    <n v="17454"/>
    <n v="7.1104701612016194E-2"/>
    <n v="1317.49901616905"/>
    <n v="203.49901616904799"/>
    <n v="1033"/>
    <n v="16423"/>
    <n v="6.6904578582224206E-2"/>
    <n v="206.67493655003301"/>
    <n v="0.66863551966740098"/>
    <n v="0.48305414944212"/>
    <n v="1179.30881256669"/>
    <n v="65.308812566689497"/>
  </r>
  <r>
    <x v="43"/>
    <x v="1"/>
    <n v="19552"/>
    <n v="1101"/>
    <n v="246323"/>
    <n v="17528"/>
    <n v="7.11586006990821E-2"/>
    <n v="1391.2929608684501"/>
    <n v="290.29296086845301"/>
    <n v="1059"/>
    <n v="16464"/>
    <n v="6.6839069027252798E-2"/>
    <n v="247.83747762084701"/>
    <n v="0.66863551966740098"/>
    <n v="0.48305414944212"/>
    <n v="1225.5800202263799"/>
    <n v="124.58002022638"/>
  </r>
  <r>
    <x v="43"/>
    <x v="2"/>
    <n v="18163"/>
    <n v="796"/>
    <n v="247501"/>
    <n v="17397"/>
    <n v="7.0290625088383504E-2"/>
    <n v="1276.6886234803101"/>
    <n v="480.68862348030899"/>
    <n v="741"/>
    <n v="16400"/>
    <n v="6.6262358535925103E-2"/>
    <n v="462.52321808800798"/>
    <n v="0.66863551966740098"/>
    <n v="0.48305414944212"/>
    <n v="967.42917119579499"/>
    <n v="171.42917119579499"/>
  </r>
  <r>
    <x v="43"/>
    <x v="3"/>
    <n v="17421"/>
    <n v="848"/>
    <n v="247077"/>
    <n v="16915"/>
    <n v="6.8460439458144604E-2"/>
    <n v="1192.64931580034"/>
    <n v="344.649315800338"/>
    <n v="808"/>
    <n v="16006"/>
    <n v="6.4781424414251401E-2"/>
    <n v="320.55719472067398"/>
    <n v="0.66863551966740098"/>
    <n v="0.48305414944212"/>
    <n v="978.31338932515598"/>
    <n v="130.31338932515601"/>
  </r>
  <r>
    <x v="43"/>
    <x v="4"/>
    <n v="16423"/>
    <n v="770"/>
    <n v="246913"/>
    <n v="16589"/>
    <n v="6.71856078861785E-2"/>
    <n v="1103.3892383147099"/>
    <n v="333.38923831470998"/>
    <n v="752"/>
    <n v="15696"/>
    <n v="6.3568949387031101E-2"/>
    <n v="291.99285578321098"/>
    <n v="0.66863551966740098"/>
    <n v="0.48305414944212"/>
    <n v="908.15244344893404"/>
    <n v="138.15244344893401"/>
  </r>
  <r>
    <x v="43"/>
    <x v="5"/>
    <n v="16398"/>
    <n v="756"/>
    <n v="246104"/>
    <n v="16068"/>
    <n v="6.5289471117901399E-2"/>
    <n v="1070.6167473913499"/>
    <n v="314.61674739134702"/>
    <n v="726"/>
    <n v="15214"/>
    <n v="6.1819393427169002E-2"/>
    <n v="287.71441341871702"/>
    <n v="0.66863551966740098"/>
    <n v="0.48305414944212"/>
    <n v="878.24067105932102"/>
    <n v="122.240671059321"/>
  </r>
  <r>
    <x v="43"/>
    <x v="6"/>
    <n v="17790"/>
    <n v="864"/>
    <n v="245199"/>
    <n v="15391"/>
    <n v="6.2769424018858197E-2"/>
    <n v="1116.6680532954899"/>
    <n v="252.668053295487"/>
    <n v="840"/>
    <n v="14608"/>
    <n v="5.9576099413129698E-2"/>
    <n v="219.85880855957799"/>
    <n v="0.66863551966740098"/>
    <n v="0.48305414944212"/>
    <n v="969.66264458079695"/>
    <n v="105.66264458079699"/>
  </r>
  <r>
    <x v="43"/>
    <x v="7"/>
    <n v="18688"/>
    <n v="1012"/>
    <n v="244373"/>
    <n v="14512"/>
    <n v="5.9384629234817299E-2"/>
    <n v="1109.77995114026"/>
    <n v="97.779951140264998"/>
    <n v="914"/>
    <n v="13773"/>
    <n v="5.6360563564714597E-2"/>
    <n v="139.266211897386"/>
    <n v="0.66863551966740098"/>
    <n v="0.48305414944212"/>
    <n v="1016.66161517615"/>
    <n v="4.6616151761455704"/>
  </r>
  <r>
    <x v="43"/>
    <x v="8"/>
    <n v="18613"/>
    <n v="1132"/>
    <n v="244160"/>
    <n v="14066"/>
    <n v="5.7609764089121898E-2"/>
    <n v="1072.2905389908301"/>
    <n v="-59.709461009174397"/>
    <n v="1021"/>
    <n v="13295"/>
    <n v="5.4451998689384003E-2"/>
    <n v="-7.4849483944954001"/>
    <n v="0.66863551966740098"/>
    <n v="0.48305414944212"/>
    <n v="1077.2952413502601"/>
    <n v="-54.7047586497374"/>
  </r>
  <r>
    <x v="43"/>
    <x v="9"/>
    <n v="18299"/>
    <n v="1080"/>
    <n v="244552"/>
    <n v="13912"/>
    <n v="5.6887696686185402E-2"/>
    <n v="1040.9879616605101"/>
    <n v="-39.012038339494197"/>
    <n v="998"/>
    <n v="13099"/>
    <n v="5.35632503516634E-2"/>
    <n v="-17.846081814910601"/>
    <n v="0.66863551966740098"/>
    <n v="0.48305414944212"/>
    <n v="1052.9204858488499"/>
    <n v="-27.079514151154601"/>
  </r>
  <r>
    <x v="43"/>
    <x v="13"/>
    <n v="17956"/>
    <n v="946"/>
    <n v="244818"/>
    <n v="13615"/>
    <n v="5.5612740893235001E-2"/>
    <n v="998.58237547892702"/>
    <n v="52.582375478927098"/>
    <n v="876"/>
    <n v="12795"/>
    <n v="5.22633139720119E-2"/>
    <n v="62.440065681444899"/>
    <n v="0.66863551966740098"/>
    <n v="0.48305414944212"/>
    <n v="956.83272971394797"/>
    <n v="10.832729713947501"/>
  </r>
  <r>
    <x v="43"/>
    <x v="10"/>
    <n v="18141"/>
    <n v="799"/>
    <n v="249377"/>
    <n v="13583"/>
    <n v="5.4467733592111503E-2"/>
    <n v="988.09915509449604"/>
    <n v="189.09915509449601"/>
    <n v="729"/>
    <n v="12768"/>
    <n v="5.1199589376726799E-2"/>
    <n v="199.811750883201"/>
    <n v="0.66863551966740098"/>
    <n v="0.48305414944212"/>
    <n v="854.49792120705297"/>
    <n v="55.497921207053203"/>
  </r>
  <r>
    <x v="43"/>
    <x v="11"/>
    <n v="18857"/>
    <n v="844"/>
    <n v="251356"/>
    <n v="13397"/>
    <n v="5.3298906729896997E-2"/>
    <n v="1005.05748420567"/>
    <n v="161.057484205669"/>
    <n v="802"/>
    <n v="12559"/>
    <n v="4.9964989894810498E-2"/>
    <n v="140.189814446442"/>
    <n v="0.66863551966740098"/>
    <n v="0.48305414944212"/>
    <n v="911.32159477119501"/>
    <n v="67.321594771194896"/>
  </r>
  <r>
    <x v="43"/>
    <x v="12"/>
    <n v="19768"/>
    <n v="1007"/>
    <n v="253257"/>
    <n v="13101"/>
    <n v="5.17300607683105E-2"/>
    <n v="1022.59984126796"/>
    <n v="15.599841267961001"/>
    <n v="1077"/>
    <n v="12303"/>
    <n v="4.8579111337495103E-2"/>
    <n v="-116.688127080396"/>
    <n v="0.66863551966740098"/>
    <n v="0.48305414944212"/>
    <n v="1100.62166775738"/>
    <n v="93.621667757377693"/>
  </r>
  <r>
    <x v="44"/>
    <x v="0"/>
    <n v="27717251"/>
    <n v="15148095"/>
    <n v="377887710"/>
    <n v="186485842"/>
    <n v="0.493495387823012"/>
    <n v="13678335.5316328"/>
    <n v="-1469759.4683672199"/>
    <n v="13744643"/>
    <n v="161968473"/>
    <n v="0.42861534978208199"/>
    <n v="-1864603.76763724"/>
    <n v="-0.35866422989208901"/>
    <n v="0.14273163485971799"/>
    <n v="13009568.8572593"/>
    <n v="-2138526.14274072"/>
  </r>
  <r>
    <x v="44"/>
    <x v="0"/>
    <n v="27717251"/>
    <n v="15148095"/>
    <n v="377887710"/>
    <n v="186485842"/>
    <n v="0.493495387823012"/>
    <n v="13678335.5316328"/>
    <n v="-1469759.4683672199"/>
    <n v="13744643"/>
    <n v="161968473"/>
    <n v="0.42861534978208199"/>
    <n v="-1864603.76763724"/>
    <n v="-0.35866422989208901"/>
    <n v="0.14273163485971799"/>
    <n v="13009568.8572593"/>
    <n v="-2138526.14274072"/>
  </r>
  <r>
    <x v="44"/>
    <x v="1"/>
    <n v="26129142"/>
    <n v="12204290"/>
    <n v="381152733"/>
    <n v="189490692"/>
    <n v="0.49715160247847401"/>
    <n v="12990144.816687601"/>
    <n v="785854.81668760395"/>
    <n v="12782515"/>
    <n v="165607427"/>
    <n v="0.43449098658306101"/>
    <n v="-1429638.3138511099"/>
    <n v="-0.35866422989208901"/>
    <n v="0.14273163485971799"/>
    <n v="12477384.691826001"/>
    <n v="273094.69182597299"/>
  </r>
  <r>
    <x v="44"/>
    <x v="1"/>
    <n v="26129142"/>
    <n v="12204290"/>
    <n v="381152733"/>
    <n v="189490692"/>
    <n v="0.49715160247847401"/>
    <n v="12990144.816687601"/>
    <n v="785854.81668760395"/>
    <n v="12782515"/>
    <n v="165607427"/>
    <n v="0.43449098658306101"/>
    <n v="-1429638.3138511099"/>
    <n v="-0.35866422989208901"/>
    <n v="0.14273163485971799"/>
    <n v="12477384.691826001"/>
    <n v="273094.69182597299"/>
  </r>
  <r>
    <x v="44"/>
    <x v="2"/>
    <n v="25464937"/>
    <n v="10717709"/>
    <n v="383376718"/>
    <n v="189975826"/>
    <n v="0.49553302816891498"/>
    <n v="12618717.343740599"/>
    <n v="1901008.34374063"/>
    <n v="11839882"/>
    <n v="168593613"/>
    <n v="0.439759654366909"/>
    <n v="-641430.10640488402"/>
    <n v="-0.35866422989208901"/>
    <n v="0.14273163485971799"/>
    <n v="12388659.3085973"/>
    <n v="1670950.30859733"/>
  </r>
  <r>
    <x v="44"/>
    <x v="2"/>
    <n v="25464937"/>
    <n v="10717709"/>
    <n v="383376718"/>
    <n v="189975826"/>
    <n v="0.49553302816891498"/>
    <n v="12618717.343740599"/>
    <n v="1901008.34374063"/>
    <n v="11839882"/>
    <n v="168593613"/>
    <n v="0.439759654366909"/>
    <n v="-641430.10640488402"/>
    <n v="-0.35866422989208901"/>
    <n v="0.14273163485971799"/>
    <n v="12388659.3085973"/>
    <n v="1670950.30859733"/>
  </r>
  <r>
    <x v="44"/>
    <x v="3"/>
    <n v="25709850"/>
    <n v="10294537"/>
    <n v="385291217"/>
    <n v="188785430"/>
    <n v="0.48998114068092002"/>
    <n v="12597341.629735401"/>
    <n v="2302804.6297353599"/>
    <n v="11388914"/>
    <n v="171669574"/>
    <n v="0.44555797387927498"/>
    <n v="66314.674740074202"/>
    <n v="-0.35866422989208901"/>
    <n v="0.14273163485971799"/>
    <n v="12621126.3314816"/>
    <n v="2326589.3314815499"/>
  </r>
  <r>
    <x v="44"/>
    <x v="3"/>
    <n v="25709850"/>
    <n v="10294537"/>
    <n v="385291217"/>
    <n v="188785430"/>
    <n v="0.48998114068092002"/>
    <n v="12597341.629735401"/>
    <n v="2302804.6297353599"/>
    <n v="11388914"/>
    <n v="171669574"/>
    <n v="0.44555797387927498"/>
    <n v="66314.674740074202"/>
    <n v="-0.35866422989208901"/>
    <n v="0.14273163485971799"/>
    <n v="12621126.3314816"/>
    <n v="2326589.3314815499"/>
  </r>
  <r>
    <x v="44"/>
    <x v="4"/>
    <n v="27946492"/>
    <n v="10485106"/>
    <n v="385860681"/>
    <n v="187097602"/>
    <n v="0.48488382261472202"/>
    <n v="13550801.869631801"/>
    <n v="3065695.8696317598"/>
    <n v="12916580"/>
    <n v="173075969"/>
    <n v="0.44854523283236503"/>
    <n v="-381314.23901216901"/>
    <n v="-0.35866422989208901"/>
    <n v="0.14273163485971799"/>
    <n v="13414038.091749599"/>
    <n v="2928932.0917495699"/>
  </r>
  <r>
    <x v="44"/>
    <x v="4"/>
    <n v="27946492"/>
    <n v="10485106"/>
    <n v="385860681"/>
    <n v="187097602"/>
    <n v="0.48488382261472202"/>
    <n v="13550801.869631801"/>
    <n v="3065695.8696317598"/>
    <n v="12916580"/>
    <n v="173075969"/>
    <n v="0.44854523283236503"/>
    <n v="-381314.23901216901"/>
    <n v="-0.35866422989208901"/>
    <n v="0.14273163485971799"/>
    <n v="13414038.091749599"/>
    <n v="2928932.0917495699"/>
  </r>
  <r>
    <x v="44"/>
    <x v="5"/>
    <n v="30133652"/>
    <n v="12482133"/>
    <n v="388053777"/>
    <n v="185654548"/>
    <n v="0.47842479316983899"/>
    <n v="14416686.2255519"/>
    <n v="1934553.22555192"/>
    <n v="14202269"/>
    <n v="175976843"/>
    <n v="0.453485711079678"/>
    <n v="-537088.39535242296"/>
    <n v="-0.35866422989208901"/>
    <n v="0.14273163485971799"/>
    <n v="14224051.8298489"/>
    <n v="1741918.8298488599"/>
  </r>
  <r>
    <x v="44"/>
    <x v="5"/>
    <n v="30133652"/>
    <n v="12482133"/>
    <n v="388053777"/>
    <n v="185654548"/>
    <n v="0.47842479316983899"/>
    <n v="14416686.2255519"/>
    <n v="1934553.22555192"/>
    <n v="14202269"/>
    <n v="175976843"/>
    <n v="0.453485711079678"/>
    <n v="-537088.39535242296"/>
    <n v="-0.35866422989208901"/>
    <n v="0.14273163485971799"/>
    <n v="14224051.8298489"/>
    <n v="1741918.8298488599"/>
  </r>
  <r>
    <x v="44"/>
    <x v="6"/>
    <n v="30265308"/>
    <n v="12867156"/>
    <n v="390058234"/>
    <n v="184199839"/>
    <n v="0.47223676606196202"/>
    <n v="14292391.173789199"/>
    <n v="1425235.1737892199"/>
    <n v="14049959"/>
    <n v="177885103"/>
    <n v="0.456047552632872"/>
    <n v="-247539.35691992601"/>
    <n v="-0.35866422989208901"/>
    <n v="0.14273163485971799"/>
    <n v="14203607.660971601"/>
    <n v="1336451.66097156"/>
  </r>
  <r>
    <x v="44"/>
    <x v="6"/>
    <n v="30265308"/>
    <n v="12867156"/>
    <n v="390058234"/>
    <n v="184199839"/>
    <n v="0.47223676606196202"/>
    <n v="14292391.173789199"/>
    <n v="1425235.1737892199"/>
    <n v="14049959"/>
    <n v="177885103"/>
    <n v="0.456047552632872"/>
    <n v="-247539.35691992601"/>
    <n v="-0.35866422989208901"/>
    <n v="0.14273163485971799"/>
    <n v="14203607.660971601"/>
    <n v="1336451.66097156"/>
  </r>
  <r>
    <x v="44"/>
    <x v="7"/>
    <n v="26740226"/>
    <n v="10761347"/>
    <n v="392281037"/>
    <n v="183380666"/>
    <n v="0.46747267571845402"/>
    <n v="12500324.997536199"/>
    <n v="1738977.9975361801"/>
    <n v="12123851"/>
    <n v="179964231"/>
    <n v="0.45876352417208499"/>
    <n v="143589.31691801199"/>
    <n v="-0.35866422989208901"/>
    <n v="0.14273163485971799"/>
    <n v="12551825.349309299"/>
    <n v="1790478.3493093101"/>
  </r>
  <r>
    <x v="44"/>
    <x v="7"/>
    <n v="26740226"/>
    <n v="10761347"/>
    <n v="392281037"/>
    <n v="183380666"/>
    <n v="0.46747267571845402"/>
    <n v="12500324.997536199"/>
    <n v="1738977.9975361801"/>
    <n v="12123851"/>
    <n v="179964231"/>
    <n v="0.45876352417208499"/>
    <n v="143589.31691801199"/>
    <n v="-0.35866422989208901"/>
    <n v="0.14273163485971799"/>
    <n v="12551825.349309299"/>
    <n v="1790478.3493093101"/>
  </r>
  <r>
    <x v="44"/>
    <x v="8"/>
    <n v="27175259"/>
    <n v="12600260"/>
    <n v="391955004"/>
    <n v="181161048"/>
    <n v="0.46219858440689798"/>
    <n v="12560366.240690799"/>
    <n v="-39893.759309189401"/>
    <n v="14056057"/>
    <n v="180537698"/>
    <n v="0.460608223284732"/>
    <n v="-1538909.2347075799"/>
    <n v="-0.35866422989208901"/>
    <n v="0.14273163485971799"/>
    <n v="12008414.5451506"/>
    <n v="-591845.45484940696"/>
  </r>
  <r>
    <x v="44"/>
    <x v="8"/>
    <n v="27175259"/>
    <n v="12600260"/>
    <n v="391955004"/>
    <n v="181161048"/>
    <n v="0.46219858440689798"/>
    <n v="12560366.240690799"/>
    <n v="-39893.759309189401"/>
    <n v="14056057"/>
    <n v="180537698"/>
    <n v="0.460608223284732"/>
    <n v="-1538909.2347075799"/>
    <n v="-0.35866422989208901"/>
    <n v="0.14273163485971799"/>
    <n v="12008414.5451506"/>
    <n v="-591845.45484940696"/>
  </r>
  <r>
    <x v="44"/>
    <x v="9"/>
    <n v="28294894"/>
    <n v="14127692"/>
    <n v="392014317"/>
    <n v="179574332"/>
    <n v="0.45808105523860199"/>
    <n v="12961354.9013844"/>
    <n v="-1166337.0986156"/>
    <n v="15490648"/>
    <n v="181580260"/>
    <n v="0.46319803161678902"/>
    <n v="-2384508.7943942999"/>
    <n v="-0.35866422989208901"/>
    <n v="0.14273163485971799"/>
    <n v="12106116.8909721"/>
    <n v="-2021575.1090279501"/>
  </r>
  <r>
    <x v="44"/>
    <x v="9"/>
    <n v="28294894"/>
    <n v="14127692"/>
    <n v="392014317"/>
    <n v="179574332"/>
    <n v="0.45808105523860199"/>
    <n v="12961354.9013844"/>
    <n v="-1166337.0986156"/>
    <n v="15490648"/>
    <n v="181580260"/>
    <n v="0.46319803161678902"/>
    <n v="-2384508.7943942999"/>
    <n v="-0.35866422989208901"/>
    <n v="0.14273163485971799"/>
    <n v="12106116.8909721"/>
    <n v="-2021575.1090279501"/>
  </r>
  <r>
    <x v="44"/>
    <x v="13"/>
    <n v="27687021"/>
    <n v="13870446"/>
    <n v="393096987"/>
    <n v="180279646"/>
    <n v="0.45861365505709201"/>
    <n v="12697645.898452399"/>
    <n v="-1172800.1015475499"/>
    <n v="15652227"/>
    <n v="185766976"/>
    <n v="0.472572881867446"/>
    <n v="-2568091.6957055"/>
    <n v="-0.35866422989208901"/>
    <n v="0.14273163485971799"/>
    <n v="11776563.26812"/>
    <n v="-2093882.7318800299"/>
  </r>
  <r>
    <x v="44"/>
    <x v="13"/>
    <n v="27687021"/>
    <n v="13870446"/>
    <n v="393096987"/>
    <n v="180279646"/>
    <n v="0.45861365505709201"/>
    <n v="12697645.898452399"/>
    <n v="-1172800.1015475499"/>
    <n v="15652227"/>
    <n v="185766976"/>
    <n v="0.472572881867446"/>
    <n v="-2568091.6957055"/>
    <n v="-0.35866422989208901"/>
    <n v="0.14273163485971799"/>
    <n v="11776563.26812"/>
    <n v="-2093882.7318800299"/>
  </r>
  <r>
    <x v="44"/>
    <x v="10"/>
    <n v="27706064"/>
    <n v="12775185"/>
    <n v="393607451"/>
    <n v="181388571"/>
    <n v="0.46083622283867798"/>
    <n v="12767957.883486699"/>
    <n v="-7227.1165133286304"/>
    <n v="14100174"/>
    <n v="190707891"/>
    <n v="0.484512908776211"/>
    <n v="-676228.34062013205"/>
    <n v="-0.35866422989208901"/>
    <n v="0.14273163485971799"/>
    <n v="12525418.9664669"/>
    <n v="-249766.03353305301"/>
  </r>
  <r>
    <x v="44"/>
    <x v="10"/>
    <n v="27706064"/>
    <n v="12775185"/>
    <n v="393607451"/>
    <n v="181388571"/>
    <n v="0.46083622283867798"/>
    <n v="12767957.883486699"/>
    <n v="-7227.1165133286304"/>
    <n v="14100174"/>
    <n v="190707891"/>
    <n v="0.484512908776211"/>
    <n v="-676228.34062013205"/>
    <n v="-0.35866422989208901"/>
    <n v="0.14273163485971799"/>
    <n v="12525418.9664669"/>
    <n v="-249766.03353305301"/>
  </r>
  <r>
    <x v="44"/>
    <x v="11"/>
    <n v="30031229"/>
    <n v="15934414"/>
    <n v="392192966"/>
    <n v="180731134"/>
    <n v="0.460821966909014"/>
    <n v="13839050.016474999"/>
    <n v="-2095363.98352498"/>
    <n v="17125733"/>
    <n v="191938501"/>
    <n v="0.48939812194387999"/>
    <n v="-2428505.9277334101"/>
    <n v="-0.35866422989208901"/>
    <n v="0.14273163485971799"/>
    <n v="12968031.808116101"/>
    <n v="-2966382.1918838602"/>
  </r>
  <r>
    <x v="44"/>
    <x v="11"/>
    <n v="30031229"/>
    <n v="15934414"/>
    <n v="392192966"/>
    <n v="180731134"/>
    <n v="0.460821966909014"/>
    <n v="13839050.016474999"/>
    <n v="-2095363.98352498"/>
    <n v="17125733"/>
    <n v="191938501"/>
    <n v="0.48939812194387999"/>
    <n v="-2428505.9277334101"/>
    <n v="-0.35866422989208901"/>
    <n v="0.14273163485971799"/>
    <n v="12968031.808116101"/>
    <n v="-2966382.1918838602"/>
  </r>
  <r>
    <x v="44"/>
    <x v="12"/>
    <n v="29635176"/>
    <n v="18926679"/>
    <n v="391320295"/>
    <n v="180483881"/>
    <n v="0.46121778835927701"/>
    <n v="13668270.3323579"/>
    <n v="-5258408.6676420597"/>
    <n v="17904851"/>
    <n v="194132215"/>
    <n v="0.49609544273700401"/>
    <n v="-3202975.24169097"/>
    <n v="-0.35866422989208901"/>
    <n v="0.14273163485971799"/>
    <n v="12519477.6839334"/>
    <n v="-6407201.3160665799"/>
  </r>
  <r>
    <x v="44"/>
    <x v="12"/>
    <n v="29635176"/>
    <n v="18926679"/>
    <n v="391320295"/>
    <n v="180483881"/>
    <n v="0.46121778835927701"/>
    <n v="13668270.3323579"/>
    <n v="-5258408.6676420597"/>
    <n v="17904851"/>
    <n v="194132215"/>
    <n v="0.49609544273700401"/>
    <n v="-3202975.24169097"/>
    <n v="-0.35866422989208901"/>
    <n v="0.14273163485971799"/>
    <n v="12519477.6839334"/>
    <n v="-6407201.3160665799"/>
  </r>
  <r>
    <x v="44"/>
    <x v="0"/>
    <n v="27717251"/>
    <n v="15148095"/>
    <n v="377887710"/>
    <n v="186485842"/>
    <n v="0.493495387823012"/>
    <n v="13678335.5316328"/>
    <n v="-1469759.4683672199"/>
    <n v="13744643"/>
    <n v="161968473"/>
    <n v="0.42861534978208199"/>
    <n v="-1864603.76763724"/>
    <n v="-0.35866422989208901"/>
    <n v="0.14273163485971799"/>
    <n v="13009568.8572593"/>
    <n v="-2138526.14274072"/>
  </r>
  <r>
    <x v="44"/>
    <x v="0"/>
    <n v="27717251"/>
    <n v="15148095"/>
    <n v="377887710"/>
    <n v="186485842"/>
    <n v="0.493495387823012"/>
    <n v="13678335.5316328"/>
    <n v="-1469759.4683672199"/>
    <n v="13744643"/>
    <n v="161968473"/>
    <n v="0.42861534978208199"/>
    <n v="-1864603.76763724"/>
    <n v="-0.35866422989208901"/>
    <n v="0.14273163485971799"/>
    <n v="13009568.8572593"/>
    <n v="-2138526.14274072"/>
  </r>
  <r>
    <x v="44"/>
    <x v="1"/>
    <n v="26129142"/>
    <n v="12204290"/>
    <n v="381152733"/>
    <n v="189490692"/>
    <n v="0.49715160247847401"/>
    <n v="12990144.816687601"/>
    <n v="785854.81668760395"/>
    <n v="12782515"/>
    <n v="165607427"/>
    <n v="0.43449098658306101"/>
    <n v="-1429638.3138511099"/>
    <n v="-0.35866422989208901"/>
    <n v="0.14273163485971799"/>
    <n v="12477384.691826001"/>
    <n v="273094.69182597299"/>
  </r>
  <r>
    <x v="44"/>
    <x v="1"/>
    <n v="26129142"/>
    <n v="12204290"/>
    <n v="381152733"/>
    <n v="189490692"/>
    <n v="0.49715160247847401"/>
    <n v="12990144.816687601"/>
    <n v="785854.81668760395"/>
    <n v="12782515"/>
    <n v="165607427"/>
    <n v="0.43449098658306101"/>
    <n v="-1429638.3138511099"/>
    <n v="-0.35866422989208901"/>
    <n v="0.14273163485971799"/>
    <n v="12477384.691826001"/>
    <n v="273094.69182597299"/>
  </r>
  <r>
    <x v="44"/>
    <x v="2"/>
    <n v="25464937"/>
    <n v="10717709"/>
    <n v="383376718"/>
    <n v="189975826"/>
    <n v="0.49553302816891498"/>
    <n v="12618717.343740599"/>
    <n v="1901008.34374063"/>
    <n v="11839882"/>
    <n v="168593613"/>
    <n v="0.439759654366909"/>
    <n v="-641430.10640488402"/>
    <n v="-0.35866422989208901"/>
    <n v="0.14273163485971799"/>
    <n v="12388659.3085973"/>
    <n v="1670950.30859733"/>
  </r>
  <r>
    <x v="44"/>
    <x v="2"/>
    <n v="25464937"/>
    <n v="10717709"/>
    <n v="383376718"/>
    <n v="189975826"/>
    <n v="0.49553302816891498"/>
    <n v="12618717.343740599"/>
    <n v="1901008.34374063"/>
    <n v="11839882"/>
    <n v="168593613"/>
    <n v="0.439759654366909"/>
    <n v="-641430.10640488402"/>
    <n v="-0.35866422989208901"/>
    <n v="0.14273163485971799"/>
    <n v="12388659.3085973"/>
    <n v="1670950.30859733"/>
  </r>
  <r>
    <x v="44"/>
    <x v="3"/>
    <n v="25709850"/>
    <n v="10294537"/>
    <n v="385291217"/>
    <n v="188785430"/>
    <n v="0.48998114068092002"/>
    <n v="12597341.629735401"/>
    <n v="2302804.6297353599"/>
    <n v="11388914"/>
    <n v="171669574"/>
    <n v="0.44555797387927498"/>
    <n v="66314.674740074202"/>
    <n v="-0.35866422989208901"/>
    <n v="0.14273163485971799"/>
    <n v="12621126.3314816"/>
    <n v="2326589.3314815499"/>
  </r>
  <r>
    <x v="44"/>
    <x v="3"/>
    <n v="25709850"/>
    <n v="10294537"/>
    <n v="385291217"/>
    <n v="188785430"/>
    <n v="0.48998114068092002"/>
    <n v="12597341.629735401"/>
    <n v="2302804.6297353599"/>
    <n v="11388914"/>
    <n v="171669574"/>
    <n v="0.44555797387927498"/>
    <n v="66314.674740074202"/>
    <n v="-0.35866422989208901"/>
    <n v="0.14273163485971799"/>
    <n v="12621126.3314816"/>
    <n v="2326589.3314815499"/>
  </r>
  <r>
    <x v="44"/>
    <x v="4"/>
    <n v="27946492"/>
    <n v="10485106"/>
    <n v="385860681"/>
    <n v="187097602"/>
    <n v="0.48488382261472202"/>
    <n v="13550801.869631801"/>
    <n v="3065695.8696317598"/>
    <n v="12916580"/>
    <n v="173075969"/>
    <n v="0.44854523283236503"/>
    <n v="-381314.23901216901"/>
    <n v="-0.35866422989208901"/>
    <n v="0.14273163485971799"/>
    <n v="13414038.091749599"/>
    <n v="2928932.0917495699"/>
  </r>
  <r>
    <x v="44"/>
    <x v="4"/>
    <n v="27946492"/>
    <n v="10485106"/>
    <n v="385860681"/>
    <n v="187097602"/>
    <n v="0.48488382261472202"/>
    <n v="13550801.869631801"/>
    <n v="3065695.8696317598"/>
    <n v="12916580"/>
    <n v="173075969"/>
    <n v="0.44854523283236503"/>
    <n v="-381314.23901216901"/>
    <n v="-0.35866422989208901"/>
    <n v="0.14273163485971799"/>
    <n v="13414038.091749599"/>
    <n v="2928932.0917495699"/>
  </r>
  <r>
    <x v="44"/>
    <x v="5"/>
    <n v="30133652"/>
    <n v="12482133"/>
    <n v="388053777"/>
    <n v="185654548"/>
    <n v="0.47842479316983899"/>
    <n v="14416686.2255519"/>
    <n v="1934553.22555192"/>
    <n v="14202269"/>
    <n v="175976843"/>
    <n v="0.453485711079678"/>
    <n v="-537088.39535242296"/>
    <n v="-0.35866422989208901"/>
    <n v="0.14273163485971799"/>
    <n v="14224051.8298489"/>
    <n v="1741918.8298488599"/>
  </r>
  <r>
    <x v="44"/>
    <x v="5"/>
    <n v="30133652"/>
    <n v="12482133"/>
    <n v="388053777"/>
    <n v="185654548"/>
    <n v="0.47842479316983899"/>
    <n v="14416686.2255519"/>
    <n v="1934553.22555192"/>
    <n v="14202269"/>
    <n v="175976843"/>
    <n v="0.453485711079678"/>
    <n v="-537088.39535242296"/>
    <n v="-0.35866422989208901"/>
    <n v="0.14273163485971799"/>
    <n v="14224051.8298489"/>
    <n v="1741918.8298488599"/>
  </r>
  <r>
    <x v="44"/>
    <x v="6"/>
    <n v="30265308"/>
    <n v="12867156"/>
    <n v="390058234"/>
    <n v="184199839"/>
    <n v="0.47223676606196202"/>
    <n v="14292391.173789199"/>
    <n v="1425235.1737892199"/>
    <n v="14049959"/>
    <n v="177885103"/>
    <n v="0.456047552632872"/>
    <n v="-247539.35691992601"/>
    <n v="-0.35866422989208901"/>
    <n v="0.14273163485971799"/>
    <n v="14203607.660971601"/>
    <n v="1336451.66097156"/>
  </r>
  <r>
    <x v="44"/>
    <x v="6"/>
    <n v="30265308"/>
    <n v="12867156"/>
    <n v="390058234"/>
    <n v="184199839"/>
    <n v="0.47223676606196202"/>
    <n v="14292391.173789199"/>
    <n v="1425235.1737892199"/>
    <n v="14049959"/>
    <n v="177885103"/>
    <n v="0.456047552632872"/>
    <n v="-247539.35691992601"/>
    <n v="-0.35866422989208901"/>
    <n v="0.14273163485971799"/>
    <n v="14203607.660971601"/>
    <n v="1336451.66097156"/>
  </r>
  <r>
    <x v="44"/>
    <x v="7"/>
    <n v="26740226"/>
    <n v="10761347"/>
    <n v="392281037"/>
    <n v="183380666"/>
    <n v="0.46747267571845402"/>
    <n v="12500324.997536199"/>
    <n v="1738977.9975361801"/>
    <n v="12123851"/>
    <n v="179964231"/>
    <n v="0.45876352417208499"/>
    <n v="143589.31691801199"/>
    <n v="-0.35866422989208901"/>
    <n v="0.14273163485971799"/>
    <n v="12551825.349309299"/>
    <n v="1790478.3493093101"/>
  </r>
  <r>
    <x v="44"/>
    <x v="7"/>
    <n v="26740226"/>
    <n v="10761347"/>
    <n v="392281037"/>
    <n v="183380666"/>
    <n v="0.46747267571845402"/>
    <n v="12500324.997536199"/>
    <n v="1738977.9975361801"/>
    <n v="12123851"/>
    <n v="179964231"/>
    <n v="0.45876352417208499"/>
    <n v="143589.31691801199"/>
    <n v="-0.35866422989208901"/>
    <n v="0.14273163485971799"/>
    <n v="12551825.349309299"/>
    <n v="1790478.3493093101"/>
  </r>
  <r>
    <x v="44"/>
    <x v="8"/>
    <n v="27175259"/>
    <n v="12600260"/>
    <n v="391955004"/>
    <n v="181161048"/>
    <n v="0.46219858440689798"/>
    <n v="12560366.240690799"/>
    <n v="-39893.759309189401"/>
    <n v="14056057"/>
    <n v="180537698"/>
    <n v="0.460608223284732"/>
    <n v="-1538909.2347075799"/>
    <n v="-0.35866422989208901"/>
    <n v="0.14273163485971799"/>
    <n v="12008414.5451506"/>
    <n v="-591845.45484940696"/>
  </r>
  <r>
    <x v="44"/>
    <x v="8"/>
    <n v="27175259"/>
    <n v="12600260"/>
    <n v="391955004"/>
    <n v="181161048"/>
    <n v="0.46219858440689798"/>
    <n v="12560366.240690799"/>
    <n v="-39893.759309189401"/>
    <n v="14056057"/>
    <n v="180537698"/>
    <n v="0.460608223284732"/>
    <n v="-1538909.2347075799"/>
    <n v="-0.35866422989208901"/>
    <n v="0.14273163485971799"/>
    <n v="12008414.5451506"/>
    <n v="-591845.45484940696"/>
  </r>
  <r>
    <x v="44"/>
    <x v="9"/>
    <n v="28294894"/>
    <n v="14127692"/>
    <n v="392014317"/>
    <n v="179574332"/>
    <n v="0.45808105523860199"/>
    <n v="12961354.9013844"/>
    <n v="-1166337.0986156"/>
    <n v="15490648"/>
    <n v="181580260"/>
    <n v="0.46319803161678902"/>
    <n v="-2384508.7943942999"/>
    <n v="-0.35866422989208901"/>
    <n v="0.14273163485971799"/>
    <n v="12106116.8909721"/>
    <n v="-2021575.1090279501"/>
  </r>
  <r>
    <x v="44"/>
    <x v="9"/>
    <n v="28294894"/>
    <n v="14127692"/>
    <n v="392014317"/>
    <n v="179574332"/>
    <n v="0.45808105523860199"/>
    <n v="12961354.9013844"/>
    <n v="-1166337.0986156"/>
    <n v="15490648"/>
    <n v="181580260"/>
    <n v="0.46319803161678902"/>
    <n v="-2384508.7943942999"/>
    <n v="-0.35866422989208901"/>
    <n v="0.14273163485971799"/>
    <n v="12106116.8909721"/>
    <n v="-2021575.1090279501"/>
  </r>
  <r>
    <x v="44"/>
    <x v="13"/>
    <n v="27687021"/>
    <n v="13870446"/>
    <n v="393096987"/>
    <n v="180279646"/>
    <n v="0.45861365505709201"/>
    <n v="12697645.898452399"/>
    <n v="-1172800.1015475499"/>
    <n v="15652227"/>
    <n v="185766976"/>
    <n v="0.472572881867446"/>
    <n v="-2568091.6957055"/>
    <n v="-0.35866422989208901"/>
    <n v="0.14273163485971799"/>
    <n v="11776563.26812"/>
    <n v="-2093882.7318800299"/>
  </r>
  <r>
    <x v="44"/>
    <x v="13"/>
    <n v="27687021"/>
    <n v="13870446"/>
    <n v="393096987"/>
    <n v="180279646"/>
    <n v="0.45861365505709201"/>
    <n v="12697645.898452399"/>
    <n v="-1172800.1015475499"/>
    <n v="15652227"/>
    <n v="185766976"/>
    <n v="0.472572881867446"/>
    <n v="-2568091.6957055"/>
    <n v="-0.35866422989208901"/>
    <n v="0.14273163485971799"/>
    <n v="11776563.26812"/>
    <n v="-2093882.7318800299"/>
  </r>
  <r>
    <x v="44"/>
    <x v="10"/>
    <n v="27706064"/>
    <n v="12775185"/>
    <n v="393607451"/>
    <n v="181388571"/>
    <n v="0.46083622283867798"/>
    <n v="12767957.883486699"/>
    <n v="-7227.1165133286304"/>
    <n v="14100174"/>
    <n v="190707891"/>
    <n v="0.484512908776211"/>
    <n v="-676228.34062013205"/>
    <n v="-0.35866422989208901"/>
    <n v="0.14273163485971799"/>
    <n v="12525418.9664669"/>
    <n v="-249766.03353305301"/>
  </r>
  <r>
    <x v="44"/>
    <x v="10"/>
    <n v="27706064"/>
    <n v="12775185"/>
    <n v="393607451"/>
    <n v="181388571"/>
    <n v="0.46083622283867798"/>
    <n v="12767957.883486699"/>
    <n v="-7227.1165133286304"/>
    <n v="14100174"/>
    <n v="190707891"/>
    <n v="0.484512908776211"/>
    <n v="-676228.34062013205"/>
    <n v="-0.35866422989208901"/>
    <n v="0.14273163485971799"/>
    <n v="12525418.9664669"/>
    <n v="-249766.03353305301"/>
  </r>
  <r>
    <x v="44"/>
    <x v="11"/>
    <n v="30031229"/>
    <n v="15934414"/>
    <n v="392192966"/>
    <n v="180731134"/>
    <n v="0.460821966909014"/>
    <n v="13839050.016474999"/>
    <n v="-2095363.98352498"/>
    <n v="17125733"/>
    <n v="191938501"/>
    <n v="0.48939812194387999"/>
    <n v="-2428505.9277334101"/>
    <n v="-0.35866422989208901"/>
    <n v="0.14273163485971799"/>
    <n v="12968031.808116101"/>
    <n v="-2966382.1918838602"/>
  </r>
  <r>
    <x v="44"/>
    <x v="11"/>
    <n v="30031229"/>
    <n v="15934414"/>
    <n v="392192966"/>
    <n v="180731134"/>
    <n v="0.460821966909014"/>
    <n v="13839050.016474999"/>
    <n v="-2095363.98352498"/>
    <n v="17125733"/>
    <n v="191938501"/>
    <n v="0.48939812194387999"/>
    <n v="-2428505.9277334101"/>
    <n v="-0.35866422989208901"/>
    <n v="0.14273163485971799"/>
    <n v="12968031.808116101"/>
    <n v="-2966382.1918838602"/>
  </r>
  <r>
    <x v="44"/>
    <x v="12"/>
    <n v="29635176"/>
    <n v="18926679"/>
    <n v="391320295"/>
    <n v="180483881"/>
    <n v="0.46121778835927701"/>
    <n v="13668270.3323579"/>
    <n v="-5258408.6676420597"/>
    <n v="17904851"/>
    <n v="194132215"/>
    <n v="0.49609544273700401"/>
    <n v="-3202975.24169097"/>
    <n v="-0.35866422989208901"/>
    <n v="0.14273163485971799"/>
    <n v="12519477.6839334"/>
    <n v="-6407201.3160665799"/>
  </r>
  <r>
    <x v="44"/>
    <x v="12"/>
    <n v="29635176"/>
    <n v="18926679"/>
    <n v="391320295"/>
    <n v="180483881"/>
    <n v="0.46121778835927701"/>
    <n v="13668270.3323579"/>
    <n v="-5258408.6676420597"/>
    <n v="17904851"/>
    <n v="194132215"/>
    <n v="0.49609544273700401"/>
    <n v="-3202975.24169097"/>
    <n v="-0.35866422989208901"/>
    <n v="0.14273163485971799"/>
    <n v="12519477.6839334"/>
    <n v="-6407201.3160665799"/>
  </r>
  <r>
    <x v="45"/>
    <x v="0"/>
    <n v="768"/>
    <n v="240"/>
    <n v="10168"/>
    <n v="2106"/>
    <n v="0.20712037765538899"/>
    <n v="159.06845003933901"/>
    <n v="-80.931549960660902"/>
    <n v="214"/>
    <n v="2087"/>
    <n v="0.20525177025963801"/>
    <n v="-56.366640440597997"/>
    <n v="0.92306635737620801"/>
    <n v="0.91064355057338797"/>
    <n v="211.098599508376"/>
    <n v="-28.901400491623701"/>
  </r>
  <r>
    <x v="45"/>
    <x v="1"/>
    <n v="986"/>
    <n v="268"/>
    <n v="10449"/>
    <n v="2243"/>
    <n v="0.214661690113886"/>
    <n v="211.65642645229201"/>
    <n v="-56.343573547707898"/>
    <n v="282"/>
    <n v="2214"/>
    <n v="0.21188630490956101"/>
    <n v="-73.080103359173094"/>
    <n v="0.92306635737620801"/>
    <n v="0.91064355057338797"/>
    <n v="279.11421125672098"/>
    <n v="11.1142112567208"/>
  </r>
  <r>
    <x v="45"/>
    <x v="2"/>
    <n v="2252"/>
    <n v="331"/>
    <n v="10954"/>
    <n v="2434"/>
    <n v="0.22220193536607599"/>
    <n v="500.398758444404"/>
    <n v="169.398758444404"/>
    <n v="373"/>
    <n v="2413"/>
    <n v="0.22028482746028799"/>
    <n v="123.08143144057"/>
    <n v="0.92306635737620801"/>
    <n v="0.91064355057338797"/>
    <n v="386.78642986390798"/>
    <n v="55.786429863907799"/>
  </r>
  <r>
    <x v="45"/>
    <x v="3"/>
    <n v="2450"/>
    <n v="402"/>
    <n v="12818"/>
    <n v="2673"/>
    <n v="0.20853487283507599"/>
    <n v="510.91043844593497"/>
    <n v="108.910438445935"/>
    <n v="379"/>
    <n v="2694"/>
    <n v="0.210173193946013"/>
    <n v="135.924325167733"/>
    <n v="0.92306635737620801"/>
    <n v="0.91064355057338797"/>
    <n v="385.44326673453702"/>
    <n v="-16.556733265462899"/>
  </r>
  <r>
    <x v="45"/>
    <x v="4"/>
    <n v="778"/>
    <n v="200"/>
    <n v="14960"/>
    <n v="2980"/>
    <n v="0.199197860962567"/>
    <n v="154.975935828877"/>
    <n v="-45.024064171123001"/>
    <n v="158"/>
    <n v="2981"/>
    <n v="0.19926470588235301"/>
    <n v="-2.9720588235294101"/>
    <n v="0.92306635737620801"/>
    <n v="0.91064355057338797"/>
    <n v="157.71934334101999"/>
    <n v="-42.2806566589799"/>
  </r>
  <r>
    <x v="45"/>
    <x v="5"/>
    <n v="1373"/>
    <n v="197"/>
    <n v="15564"/>
    <n v="3133"/>
    <n v="0.201297866872269"/>
    <n v="276.38197121562598"/>
    <n v="79.381971215625796"/>
    <n v="242"/>
    <n v="3096"/>
    <n v="0.198920585967618"/>
    <n v="31.117964533538998"/>
    <n v="0.92306635737620801"/>
    <n v="0.91064355057338797"/>
    <n v="247.65802504468999"/>
    <n v="50.65802504469"/>
  </r>
  <r>
    <x v="45"/>
    <x v="6"/>
    <n v="2744"/>
    <n v="414"/>
    <n v="16639"/>
    <n v="3230"/>
    <n v="0.194122242923253"/>
    <n v="532.67143458140504"/>
    <n v="118.67143458140499"/>
    <n v="390"/>
    <n v="3228"/>
    <n v="0.194002043392031"/>
    <n v="142.34160706773201"/>
    <n v="0.92306635737620801"/>
    <n v="0.91064355057338797"/>
    <n v="401.28068584231801"/>
    <n v="-12.719314157682"/>
  </r>
  <r>
    <x v="45"/>
    <x v="7"/>
    <n v="1732"/>
    <n v="337"/>
    <n v="18891"/>
    <n v="3514"/>
    <n v="0.18601450426128799"/>
    <n v="322.17712138055202"/>
    <n v="-14.822878619448399"/>
    <n v="298"/>
    <n v="3491"/>
    <n v="0.18479699327722199"/>
    <n v="22.068392356148401"/>
    <n v="0.92306635737620801"/>
    <n v="0.91064355057338797"/>
    <n v="301.80653083521298"/>
    <n v="-35.193469164787302"/>
  </r>
  <r>
    <x v="45"/>
    <x v="8"/>
    <n v="823"/>
    <n v="135"/>
    <n v="20219"/>
    <n v="3734"/>
    <n v="0.18467777832731599"/>
    <n v="151.98981156338101"/>
    <n v="16.989811563381"/>
    <n v="118"/>
    <n v="3679"/>
    <n v="0.181957564666897"/>
    <n v="31.751075720856601"/>
    <n v="0.92306635737620801"/>
    <n v="0.91064355057338797"/>
    <n v="122.681461754954"/>
    <n v="-12.3185382450463"/>
  </r>
  <r>
    <x v="45"/>
    <x v="9"/>
    <n v="804"/>
    <n v="97"/>
    <n v="20317"/>
    <n v="3671"/>
    <n v="0.18068612492001801"/>
    <n v="145.27164443569399"/>
    <n v="48.271644435694299"/>
    <n v="94"/>
    <n v="3598"/>
    <n v="0.17709307476497499"/>
    <n v="48.382832111040003"/>
    <n v="0.92306635737620801"/>
    <n v="0.91064355057338797"/>
    <n v="100.611079839412"/>
    <n v="3.6110798394119601"/>
  </r>
  <r>
    <x v="45"/>
    <x v="13"/>
    <n v="838"/>
    <n v="83"/>
    <n v="19371"/>
    <n v="3433"/>
    <n v="0.17722368488978399"/>
    <n v="148.513447937639"/>
    <n v="65.513447937638702"/>
    <n v="82"/>
    <n v="3359"/>
    <n v="0.173403541376284"/>
    <n v="63.312167673326101"/>
    <n v="0.92306635737620801"/>
    <n v="0.91064355057338797"/>
    <n v="90.072115945829907"/>
    <n v="7.0721159458298901"/>
  </r>
  <r>
    <x v="45"/>
    <x v="10"/>
    <n v="417"/>
    <n v="41"/>
    <n v="18883"/>
    <n v="3292"/>
    <n v="0.17433670497272699"/>
    <n v="72.698405973627104"/>
    <n v="31.6984059736271"/>
    <n v="33"/>
    <n v="3227"/>
    <n v="0.17089445533019099"/>
    <n v="38.262987872689699"/>
    <n v="0.92306635737620801"/>
    <n v="0.91064355057338797"/>
    <n v="37.3791291356534"/>
    <n v="-3.6208708643466299"/>
  </r>
  <r>
    <x v="45"/>
    <x v="11"/>
    <n v="435"/>
    <n v="38"/>
    <n v="18674"/>
    <n v="3239"/>
    <n v="0.17344971618292801"/>
    <n v="75.450626539573705"/>
    <n v="37.450626539573697"/>
    <n v="42"/>
    <n v="3179"/>
    <n v="0.17023669272785699"/>
    <n v="32.052961336617798"/>
    <n v="0.92306635737620801"/>
    <n v="0.91064355057338797"/>
    <n v="45.863616275461602"/>
    <n v="7.8636162754615802"/>
  </r>
  <r>
    <x v="45"/>
    <x v="12"/>
    <n v="581"/>
    <n v="58"/>
    <n v="18220"/>
    <n v="3152"/>
    <n v="0.172996706915477"/>
    <n v="100.511086717892"/>
    <n v="42.511086717892397"/>
    <n v="67"/>
    <n v="3095"/>
    <n v="0.16986827661910001"/>
    <n v="31.693468715697001"/>
    <n v="0.92306635737620801"/>
    <n v="0.91064355057338797"/>
    <n v="71.255911997877206"/>
    <n v="13.255911997877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8" firstHeaderRow="0" firstDataRow="1" firstDataCol="1" rowPageCount="1" colPageCount="1"/>
  <pivotFields count="17">
    <pivotField axis="axisPage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3"/>
        <item x="10"/>
        <item x="11"/>
        <item x="12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item="4" hier="-1"/>
  </pageFields>
  <dataFields count="5">
    <dataField name="Sum of served" fld="3" baseField="0" baseItem="0"/>
    <dataField name="Sum of predict_served" fld="7" baseField="1" baseItem="0"/>
    <dataField name="Sum of resid_served" fld="8" baseField="1" baseItem="0"/>
    <dataField name="Sum of slope" fld="13" baseField="1" baseItem="0"/>
    <dataField name="Sum of resid_kserved" fld="1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f3" refreshOnLoad="1" removeDataOnSave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69"/>
  <sheetViews>
    <sheetView tabSelected="1" topLeftCell="B1" workbookViewId="0">
      <selection activeCell="J5" sqref="J5"/>
    </sheetView>
  </sheetViews>
  <sheetFormatPr defaultRowHeight="14.4" x14ac:dyDescent="0.3"/>
  <cols>
    <col min="1" max="1" width="5" bestFit="1" customWidth="1"/>
    <col min="2" max="2" width="33.44140625" bestFit="1" customWidth="1"/>
    <col min="3" max="4" width="10.5546875" bestFit="1" customWidth="1"/>
    <col min="5" max="6" width="9" bestFit="1" customWidth="1"/>
    <col min="7" max="7" width="18" bestFit="1" customWidth="1"/>
    <col min="8" max="8" width="13.6640625" bestFit="1" customWidth="1"/>
    <col min="9" max="9" width="12.109375" style="6" bestFit="1" customWidth="1"/>
    <col min="10" max="10" width="13.21875" style="6" bestFit="1" customWidth="1"/>
    <col min="11" max="11" width="14.6640625" style="6" bestFit="1" customWidth="1"/>
    <col min="12" max="12" width="19.33203125" style="6" bestFit="1" customWidth="1"/>
    <col min="13" max="13" width="16.21875" style="6" bestFit="1" customWidth="1"/>
    <col min="14" max="14" width="13.44140625" style="6" bestFit="1" customWidth="1"/>
    <col min="15" max="15" width="12.5546875" style="6" bestFit="1" customWidth="1"/>
    <col min="16" max="16" width="6.33203125" style="6" bestFit="1" customWidth="1"/>
    <col min="17" max="18" width="12.109375" style="6" bestFit="1" customWidth="1"/>
    <col min="19" max="19" width="16.109375" style="6" bestFit="1" customWidth="1"/>
    <col min="20" max="20" width="13.21875" style="6" bestFit="1" customWidth="1"/>
  </cols>
  <sheetData>
    <row r="1" spans="1:23" x14ac:dyDescent="0.3">
      <c r="B1"/>
      <c r="C1"/>
      <c r="D1"/>
      <c r="E1"/>
      <c r="F1"/>
      <c r="G1"/>
      <c r="H1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W1" s="6" t="s">
        <v>1</v>
      </c>
    </row>
    <row r="2" spans="1:23" x14ac:dyDescent="0.3">
      <c r="A2"/>
      <c r="B2"/>
      <c r="C2" s="1"/>
      <c r="D2"/>
      <c r="E2"/>
      <c r="F2"/>
      <c r="G2"/>
      <c r="H2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W2" s="6">
        <v>0</v>
      </c>
    </row>
    <row r="3" spans="1:23" x14ac:dyDescent="0.3">
      <c r="A3"/>
      <c r="B3"/>
      <c r="C3" s="1"/>
      <c r="D3"/>
      <c r="E3"/>
      <c r="F3"/>
      <c r="G3"/>
      <c r="H3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W3" s="6">
        <v>0.36231765437968</v>
      </c>
    </row>
    <row r="4" spans="1:23" x14ac:dyDescent="0.3">
      <c r="A4"/>
      <c r="B4"/>
      <c r="C4" s="1"/>
      <c r="D4"/>
      <c r="E4"/>
      <c r="F4"/>
      <c r="G4"/>
      <c r="H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W4" s="6">
        <v>0.881409495343774</v>
      </c>
    </row>
    <row r="5" spans="1:23" x14ac:dyDescent="0.3">
      <c r="A5"/>
      <c r="B5"/>
      <c r="C5" s="1"/>
      <c r="D5"/>
      <c r="E5"/>
      <c r="F5"/>
      <c r="G5"/>
      <c r="H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W5" s="6">
        <v>0.93089261301174497</v>
      </c>
    </row>
    <row r="6" spans="1:23" x14ac:dyDescent="0.3">
      <c r="A6"/>
      <c r="B6"/>
      <c r="C6" s="1"/>
      <c r="D6"/>
      <c r="E6"/>
      <c r="F6"/>
      <c r="G6"/>
      <c r="H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W6" s="6">
        <v>0.94257530348280005</v>
      </c>
    </row>
    <row r="7" spans="1:23" x14ac:dyDescent="0.3">
      <c r="A7"/>
      <c r="B7"/>
      <c r="C7" s="1"/>
      <c r="D7"/>
      <c r="E7"/>
      <c r="F7"/>
      <c r="G7"/>
      <c r="H7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W7" s="6">
        <v>0.95009247246778905</v>
      </c>
    </row>
    <row r="8" spans="1:23" x14ac:dyDescent="0.3">
      <c r="A8"/>
      <c r="B8"/>
      <c r="C8" s="1"/>
      <c r="D8"/>
      <c r="E8"/>
      <c r="F8"/>
      <c r="G8"/>
      <c r="H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W8" s="6">
        <v>0.95322281670471998</v>
      </c>
    </row>
    <row r="9" spans="1:23" x14ac:dyDescent="0.3">
      <c r="A9"/>
      <c r="B9"/>
      <c r="C9" s="1"/>
      <c r="D9"/>
      <c r="E9"/>
      <c r="F9"/>
      <c r="G9"/>
      <c r="H9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W9" s="6">
        <v>0.99884372704441804</v>
      </c>
    </row>
    <row r="10" spans="1:23" x14ac:dyDescent="0.3">
      <c r="A10"/>
      <c r="B10"/>
      <c r="C10" s="1"/>
      <c r="D10"/>
      <c r="E10"/>
      <c r="F10"/>
      <c r="G10"/>
      <c r="H10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W10" s="6">
        <v>1.03048470212378</v>
      </c>
    </row>
    <row r="11" spans="1:23" x14ac:dyDescent="0.3">
      <c r="A11"/>
      <c r="B11"/>
      <c r="C11" s="1"/>
      <c r="D11"/>
      <c r="E11"/>
      <c r="F11"/>
      <c r="G11"/>
      <c r="H1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W11" s="6">
        <v>1.04115735874565</v>
      </c>
    </row>
    <row r="12" spans="1:23" x14ac:dyDescent="0.3">
      <c r="A12"/>
      <c r="B12"/>
      <c r="C12" s="1"/>
      <c r="D12"/>
      <c r="E12"/>
      <c r="F12"/>
      <c r="G12"/>
      <c r="H12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W12" s="6">
        <v>1.0525058092606701</v>
      </c>
    </row>
    <row r="13" spans="1:23" x14ac:dyDescent="0.3">
      <c r="A13"/>
      <c r="B13"/>
      <c r="C13" s="1"/>
      <c r="D13"/>
      <c r="E13"/>
      <c r="F13"/>
      <c r="G13"/>
      <c r="H13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W13" s="6">
        <v>1.0537526756456299</v>
      </c>
    </row>
    <row r="14" spans="1:23" x14ac:dyDescent="0.3">
      <c r="A14"/>
      <c r="B14"/>
      <c r="C14" s="1"/>
      <c r="D14"/>
      <c r="E14"/>
      <c r="F14"/>
      <c r="G14"/>
      <c r="H1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W14" s="6">
        <v>1.0580431806216699</v>
      </c>
    </row>
    <row r="15" spans="1:23" x14ac:dyDescent="0.3">
      <c r="A15"/>
      <c r="B15"/>
      <c r="C15" s="1"/>
      <c r="D15"/>
      <c r="E15"/>
      <c r="F15"/>
      <c r="G15"/>
      <c r="H1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W15" s="6">
        <v>1.0679358822160201</v>
      </c>
    </row>
    <row r="16" spans="1:23" x14ac:dyDescent="0.3">
      <c r="A16"/>
      <c r="B16"/>
      <c r="C16" s="1"/>
      <c r="D16"/>
      <c r="E16"/>
      <c r="F16"/>
      <c r="G16"/>
      <c r="H1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W16" s="6">
        <v>1.07056561165271</v>
      </c>
    </row>
    <row r="17" spans="1:23" x14ac:dyDescent="0.3">
      <c r="A17"/>
      <c r="B17"/>
      <c r="C17" s="1"/>
      <c r="D17"/>
      <c r="E17"/>
      <c r="F17"/>
      <c r="G17"/>
      <c r="H17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W17" s="6">
        <v>1.07761648972306</v>
      </c>
    </row>
    <row r="18" spans="1:23" x14ac:dyDescent="0.3">
      <c r="A18"/>
      <c r="B18"/>
      <c r="C18" s="1"/>
      <c r="D18"/>
      <c r="E18"/>
      <c r="F18"/>
      <c r="G18"/>
      <c r="H18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W18" s="6">
        <v>1.08757462116494</v>
      </c>
    </row>
    <row r="19" spans="1:23" x14ac:dyDescent="0.3">
      <c r="A19"/>
      <c r="B19"/>
      <c r="C19" s="1"/>
      <c r="D19"/>
      <c r="E19"/>
      <c r="F19"/>
      <c r="G19"/>
      <c r="H19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W19" s="6">
        <v>1.0893023065987599</v>
      </c>
    </row>
    <row r="20" spans="1:23" x14ac:dyDescent="0.3">
      <c r="A20"/>
      <c r="B20"/>
      <c r="C20" s="1"/>
      <c r="D20"/>
      <c r="E20"/>
      <c r="F20"/>
      <c r="G20"/>
      <c r="H20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W20" s="6">
        <v>1.0956379016831801</v>
      </c>
    </row>
    <row r="21" spans="1:23" x14ac:dyDescent="0.3">
      <c r="A21"/>
      <c r="B21"/>
      <c r="C21" s="1"/>
      <c r="D21"/>
      <c r="E21"/>
      <c r="F21"/>
      <c r="G21"/>
      <c r="H2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W21" s="6">
        <v>1.0970186859840301</v>
      </c>
    </row>
    <row r="22" spans="1:23" x14ac:dyDescent="0.3">
      <c r="A22"/>
      <c r="B22"/>
      <c r="C22" s="1"/>
      <c r="D22"/>
      <c r="E22"/>
      <c r="F22"/>
      <c r="G22"/>
      <c r="H22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W22" s="6">
        <v>1.10178371675352</v>
      </c>
    </row>
    <row r="23" spans="1:23" x14ac:dyDescent="0.3">
      <c r="A23"/>
      <c r="B23"/>
      <c r="C23" s="1"/>
      <c r="D23"/>
      <c r="E23"/>
      <c r="F23"/>
      <c r="G23"/>
      <c r="H23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W23" s="6">
        <v>1.1040628367838401</v>
      </c>
    </row>
    <row r="24" spans="1:23" x14ac:dyDescent="0.3">
      <c r="A24"/>
      <c r="B24"/>
      <c r="C24" s="1"/>
      <c r="D24"/>
      <c r="E24"/>
      <c r="F24"/>
      <c r="G24"/>
      <c r="H24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W24" s="6">
        <v>1.10940397505553</v>
      </c>
    </row>
    <row r="25" spans="1:23" x14ac:dyDescent="0.3">
      <c r="A25"/>
      <c r="B25"/>
      <c r="C25" s="1"/>
      <c r="D25"/>
      <c r="E25"/>
      <c r="F25"/>
      <c r="G25"/>
      <c r="H2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W25" s="6">
        <v>1.1118610408852301</v>
      </c>
    </row>
    <row r="26" spans="1:23" x14ac:dyDescent="0.3">
      <c r="A26"/>
      <c r="B26"/>
      <c r="C26" s="1"/>
      <c r="D26"/>
      <c r="E26"/>
      <c r="F26"/>
      <c r="G26"/>
      <c r="H2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W26" s="6">
        <v>1.1175921300232301</v>
      </c>
    </row>
    <row r="27" spans="1:23" x14ac:dyDescent="0.3">
      <c r="A27"/>
      <c r="B27"/>
      <c r="C27" s="1"/>
      <c r="D27"/>
      <c r="E27"/>
      <c r="F27"/>
      <c r="G27"/>
      <c r="H2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W27" s="6">
        <v>1.1176948131646101</v>
      </c>
    </row>
    <row r="28" spans="1:23" x14ac:dyDescent="0.3">
      <c r="A28"/>
      <c r="B28"/>
      <c r="C28" s="1"/>
      <c r="D28"/>
      <c r="E28"/>
      <c r="F28"/>
      <c r="G28"/>
      <c r="H28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W28" s="6">
        <v>1.11830773538379</v>
      </c>
    </row>
    <row r="29" spans="1:23" x14ac:dyDescent="0.3">
      <c r="A29"/>
      <c r="B29"/>
      <c r="C29" s="1"/>
      <c r="D29"/>
      <c r="E29"/>
      <c r="F29"/>
      <c r="G29"/>
      <c r="H29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W29" s="6">
        <v>1.1222427026450601</v>
      </c>
    </row>
    <row r="30" spans="1:23" x14ac:dyDescent="0.3">
      <c r="A30"/>
      <c r="B30"/>
      <c r="C30" s="1"/>
      <c r="D30"/>
      <c r="E30"/>
      <c r="F30"/>
      <c r="G30"/>
      <c r="H30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W30" s="6">
        <v>1.1358072101015699</v>
      </c>
    </row>
    <row r="31" spans="1:23" x14ac:dyDescent="0.3">
      <c r="A31"/>
      <c r="B31"/>
      <c r="C31" s="1"/>
      <c r="D31"/>
      <c r="E31"/>
      <c r="F31"/>
      <c r="G31"/>
      <c r="H3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W31" s="6">
        <v>1.14639447240959</v>
      </c>
    </row>
    <row r="32" spans="1:23" x14ac:dyDescent="0.3">
      <c r="A32"/>
      <c r="B32"/>
      <c r="C32" s="1"/>
      <c r="D32"/>
      <c r="E32"/>
      <c r="F32"/>
      <c r="G32"/>
      <c r="H32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W32" s="6">
        <v>1.16154571966035</v>
      </c>
    </row>
    <row r="33" spans="1:23" x14ac:dyDescent="0.3">
      <c r="A33"/>
      <c r="B33"/>
      <c r="C33" s="1"/>
      <c r="D33"/>
      <c r="E33"/>
      <c r="F33"/>
      <c r="G33"/>
      <c r="H33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W33" s="6">
        <v>1.1648292465599399</v>
      </c>
    </row>
    <row r="34" spans="1:23" x14ac:dyDescent="0.3">
      <c r="A34"/>
      <c r="B34"/>
      <c r="C34" s="1"/>
      <c r="D34"/>
      <c r="E34"/>
      <c r="F34"/>
      <c r="G34"/>
      <c r="H34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W34" s="6">
        <v>1.1705297250937901</v>
      </c>
    </row>
    <row r="35" spans="1:23" x14ac:dyDescent="0.3">
      <c r="A35"/>
      <c r="B35"/>
      <c r="C35" s="1"/>
      <c r="D35"/>
      <c r="E35"/>
      <c r="F35"/>
      <c r="G35"/>
      <c r="H3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W35" s="6">
        <v>1.1712881844773899</v>
      </c>
    </row>
    <row r="36" spans="1:23" x14ac:dyDescent="0.3">
      <c r="A36"/>
      <c r="B36"/>
      <c r="C36" s="1"/>
      <c r="D36"/>
      <c r="E36"/>
      <c r="F36"/>
      <c r="G36"/>
      <c r="H3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W36" s="6">
        <v>1.1925408916892899</v>
      </c>
    </row>
    <row r="37" spans="1:23" x14ac:dyDescent="0.3">
      <c r="A37"/>
      <c r="B37"/>
      <c r="C37" s="1"/>
      <c r="D37"/>
      <c r="E37"/>
      <c r="F37"/>
      <c r="G37"/>
      <c r="H37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W37" s="6">
        <v>1.21297204358946</v>
      </c>
    </row>
    <row r="38" spans="1:23" x14ac:dyDescent="0.3">
      <c r="A38"/>
      <c r="B38"/>
      <c r="C38" s="1"/>
      <c r="D38"/>
      <c r="E38"/>
      <c r="F38"/>
      <c r="G38"/>
      <c r="H38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W38" s="6">
        <v>1.21645822396348</v>
      </c>
    </row>
    <row r="39" spans="1:23" x14ac:dyDescent="0.3">
      <c r="A39"/>
      <c r="B39"/>
      <c r="C39" s="1"/>
      <c r="D39"/>
      <c r="E39"/>
      <c r="F39"/>
      <c r="G39"/>
      <c r="H39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W39" s="6">
        <v>1.27353918333674</v>
      </c>
    </row>
    <row r="40" spans="1:23" x14ac:dyDescent="0.3">
      <c r="A40"/>
      <c r="B40"/>
      <c r="C40" s="1"/>
      <c r="D40"/>
      <c r="E40"/>
      <c r="F40"/>
      <c r="G40"/>
      <c r="H40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W40" s="6">
        <v>1.2841873814470299</v>
      </c>
    </row>
    <row r="41" spans="1:23" x14ac:dyDescent="0.3">
      <c r="A41"/>
      <c r="B41"/>
      <c r="C41" s="1"/>
      <c r="D41"/>
      <c r="E41"/>
      <c r="F41"/>
      <c r="G41"/>
      <c r="H4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W41" s="6">
        <v>1.5306458803785701</v>
      </c>
    </row>
    <row r="42" spans="1:23" x14ac:dyDescent="0.3">
      <c r="A42"/>
      <c r="B42"/>
      <c r="C42" s="1"/>
      <c r="D42"/>
      <c r="E42"/>
      <c r="F42"/>
      <c r="G42"/>
      <c r="H42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W42" s="6">
        <v>1.6011248620313601</v>
      </c>
    </row>
    <row r="43" spans="1:23" x14ac:dyDescent="0.3">
      <c r="A43"/>
      <c r="B43"/>
      <c r="C43" s="1"/>
      <c r="D43"/>
      <c r="E43"/>
      <c r="F43"/>
      <c r="G43"/>
      <c r="H43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W43" s="6" t="e">
        <f>NA()</f>
        <v>#N/A</v>
      </c>
    </row>
    <row r="44" spans="1:23" x14ac:dyDescent="0.3">
      <c r="A44"/>
      <c r="B44"/>
      <c r="C44" s="1"/>
      <c r="D44"/>
      <c r="E44"/>
      <c r="F44"/>
      <c r="G44"/>
      <c r="H44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3" x14ac:dyDescent="0.3">
      <c r="A45"/>
      <c r="B45"/>
      <c r="C45" s="1"/>
      <c r="D45"/>
      <c r="E45"/>
      <c r="F45"/>
      <c r="G45"/>
      <c r="H4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3" x14ac:dyDescent="0.3">
      <c r="A46"/>
      <c r="B46"/>
      <c r="C46" s="1"/>
      <c r="D46"/>
      <c r="E46"/>
      <c r="F46"/>
      <c r="G46"/>
      <c r="H4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3" x14ac:dyDescent="0.3">
      <c r="A47"/>
      <c r="B47"/>
      <c r="C47" s="1"/>
      <c r="D47"/>
      <c r="E47"/>
      <c r="F47"/>
      <c r="G47"/>
      <c r="H47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3" x14ac:dyDescent="0.3">
      <c r="A48"/>
      <c r="B48"/>
      <c r="C48" s="1"/>
      <c r="D48"/>
      <c r="E48"/>
      <c r="F48"/>
      <c r="G48"/>
      <c r="H48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x14ac:dyDescent="0.3">
      <c r="A49"/>
      <c r="B49"/>
      <c r="C49" s="1"/>
      <c r="D49"/>
      <c r="E49"/>
      <c r="F49"/>
      <c r="G49"/>
      <c r="H49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x14ac:dyDescent="0.3">
      <c r="A50"/>
      <c r="B50"/>
      <c r="C50" s="1"/>
      <c r="D50"/>
      <c r="E50"/>
      <c r="F50"/>
      <c r="G50"/>
      <c r="H50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x14ac:dyDescent="0.3">
      <c r="A51"/>
      <c r="B51"/>
      <c r="C51" s="1"/>
      <c r="D51"/>
      <c r="E51"/>
      <c r="F51"/>
      <c r="G51"/>
      <c r="H5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x14ac:dyDescent="0.3">
      <c r="A52"/>
      <c r="B52"/>
      <c r="C52" s="1"/>
      <c r="D52"/>
      <c r="E52"/>
      <c r="F52"/>
      <c r="G52"/>
      <c r="H52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x14ac:dyDescent="0.3">
      <c r="A53"/>
      <c r="B53"/>
      <c r="C53" s="1"/>
      <c r="D53"/>
      <c r="E53"/>
      <c r="F53"/>
      <c r="G53"/>
      <c r="H53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x14ac:dyDescent="0.3">
      <c r="A54"/>
      <c r="B54"/>
      <c r="C54" s="1"/>
      <c r="D54"/>
      <c r="E54"/>
      <c r="F54"/>
      <c r="G54"/>
      <c r="H54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x14ac:dyDescent="0.3">
      <c r="A55"/>
      <c r="B55"/>
      <c r="C55" s="1"/>
      <c r="D55"/>
      <c r="E55"/>
      <c r="F55"/>
      <c r="G55"/>
      <c r="H5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x14ac:dyDescent="0.3">
      <c r="A56"/>
      <c r="B56"/>
      <c r="C56" s="1"/>
      <c r="D56"/>
      <c r="E56"/>
      <c r="F56"/>
      <c r="G56"/>
      <c r="H5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x14ac:dyDescent="0.3">
      <c r="A57"/>
      <c r="B57"/>
      <c r="C57" s="1"/>
      <c r="D57"/>
      <c r="E57"/>
      <c r="F57"/>
      <c r="G57"/>
      <c r="H57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x14ac:dyDescent="0.3">
      <c r="A58"/>
      <c r="B58"/>
      <c r="C58" s="1"/>
      <c r="D58"/>
      <c r="E58"/>
      <c r="F58"/>
      <c r="G58"/>
      <c r="H58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x14ac:dyDescent="0.3">
      <c r="A59"/>
      <c r="B59"/>
      <c r="C59" s="1"/>
      <c r="D59"/>
      <c r="E59"/>
      <c r="F59"/>
      <c r="G59"/>
      <c r="H59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x14ac:dyDescent="0.3">
      <c r="A60"/>
      <c r="B60"/>
      <c r="C60" s="1"/>
      <c r="D60"/>
      <c r="E60"/>
      <c r="F60"/>
      <c r="G60"/>
      <c r="H60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x14ac:dyDescent="0.3">
      <c r="A61"/>
      <c r="B61"/>
      <c r="C61" s="1"/>
      <c r="D61"/>
      <c r="E61"/>
      <c r="F61"/>
      <c r="G61"/>
      <c r="H6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x14ac:dyDescent="0.3">
      <c r="A62"/>
      <c r="B62"/>
      <c r="C62" s="1"/>
      <c r="D62"/>
      <c r="E62"/>
      <c r="F62"/>
      <c r="G62"/>
      <c r="H62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x14ac:dyDescent="0.3">
      <c r="A63"/>
      <c r="B63"/>
      <c r="C63" s="1"/>
      <c r="D63"/>
      <c r="E63"/>
      <c r="F63"/>
      <c r="G63"/>
      <c r="H63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x14ac:dyDescent="0.3">
      <c r="A64"/>
      <c r="B64"/>
      <c r="C64" s="1"/>
      <c r="D64"/>
      <c r="E64"/>
      <c r="F64"/>
      <c r="G64"/>
      <c r="H64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x14ac:dyDescent="0.3">
      <c r="A65"/>
      <c r="B65"/>
      <c r="C65" s="1"/>
      <c r="D65"/>
      <c r="E65"/>
      <c r="F65"/>
      <c r="G65"/>
      <c r="H6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x14ac:dyDescent="0.3">
      <c r="A66"/>
      <c r="B66"/>
      <c r="C66" s="1"/>
      <c r="D66"/>
      <c r="E66"/>
      <c r="F66"/>
      <c r="G66"/>
      <c r="H6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x14ac:dyDescent="0.3">
      <c r="A67"/>
      <c r="B67"/>
      <c r="C67" s="1"/>
      <c r="D67"/>
      <c r="E67"/>
      <c r="F67"/>
      <c r="G67"/>
      <c r="H67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x14ac:dyDescent="0.3">
      <c r="A68"/>
      <c r="B68"/>
      <c r="C68" s="1"/>
      <c r="D68"/>
      <c r="E68"/>
      <c r="F68"/>
      <c r="G68"/>
      <c r="H68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x14ac:dyDescent="0.3">
      <c r="A69"/>
      <c r="B69"/>
      <c r="C69" s="1"/>
      <c r="D69"/>
      <c r="E69"/>
      <c r="F69"/>
      <c r="G69"/>
      <c r="H69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x14ac:dyDescent="0.3">
      <c r="A70"/>
      <c r="B70"/>
      <c r="C70" s="1"/>
      <c r="D70"/>
      <c r="E70"/>
      <c r="F70"/>
      <c r="G70"/>
      <c r="H70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x14ac:dyDescent="0.3">
      <c r="A71"/>
      <c r="B71"/>
      <c r="C71" s="1"/>
      <c r="D71"/>
      <c r="E71"/>
      <c r="F71"/>
      <c r="G71"/>
      <c r="H7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x14ac:dyDescent="0.3">
      <c r="A72"/>
      <c r="B72"/>
      <c r="C72" s="1"/>
      <c r="D72"/>
      <c r="E72"/>
      <c r="F72"/>
      <c r="G72"/>
      <c r="H72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x14ac:dyDescent="0.3">
      <c r="A73"/>
      <c r="B73"/>
      <c r="C73" s="1"/>
      <c r="D73"/>
      <c r="E73"/>
      <c r="F73"/>
      <c r="G73"/>
      <c r="H73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x14ac:dyDescent="0.3">
      <c r="A74"/>
      <c r="B74"/>
      <c r="C74" s="1"/>
      <c r="D74"/>
      <c r="E74"/>
      <c r="F74"/>
      <c r="G74"/>
      <c r="H74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x14ac:dyDescent="0.3">
      <c r="A75"/>
      <c r="B75"/>
      <c r="C75" s="1"/>
      <c r="D75"/>
      <c r="E75"/>
      <c r="F75"/>
      <c r="G75"/>
      <c r="H7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x14ac:dyDescent="0.3">
      <c r="A76"/>
      <c r="B76"/>
      <c r="C76" s="1"/>
      <c r="D76"/>
      <c r="E76"/>
      <c r="F76"/>
      <c r="G76"/>
      <c r="H7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x14ac:dyDescent="0.3">
      <c r="A77"/>
      <c r="B77"/>
      <c r="C77" s="1"/>
      <c r="D77"/>
      <c r="E77"/>
      <c r="F77"/>
      <c r="G77"/>
      <c r="H77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x14ac:dyDescent="0.3">
      <c r="A78"/>
      <c r="B78"/>
      <c r="C78" s="1"/>
      <c r="D78"/>
      <c r="E78"/>
      <c r="F78"/>
      <c r="G78"/>
      <c r="H78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x14ac:dyDescent="0.3">
      <c r="A79"/>
      <c r="B79"/>
      <c r="C79" s="1"/>
      <c r="D79"/>
      <c r="E79"/>
      <c r="F79"/>
      <c r="G79"/>
      <c r="H79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x14ac:dyDescent="0.3">
      <c r="A80"/>
      <c r="B80"/>
      <c r="C80" s="1"/>
      <c r="D80"/>
      <c r="E80"/>
      <c r="F80"/>
      <c r="G80"/>
      <c r="H80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x14ac:dyDescent="0.3">
      <c r="A81"/>
      <c r="B81"/>
      <c r="C81" s="1"/>
      <c r="D81"/>
      <c r="E81"/>
      <c r="F81"/>
      <c r="G81"/>
      <c r="H8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x14ac:dyDescent="0.3">
      <c r="A82"/>
      <c r="B82"/>
      <c r="C82" s="1"/>
      <c r="D82"/>
      <c r="E82"/>
      <c r="F82"/>
      <c r="G82"/>
      <c r="H82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x14ac:dyDescent="0.3">
      <c r="A83"/>
      <c r="B83"/>
      <c r="C83" s="1"/>
      <c r="D83"/>
      <c r="E83"/>
      <c r="F83"/>
      <c r="G83"/>
      <c r="H83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x14ac:dyDescent="0.3">
      <c r="A84"/>
      <c r="B84"/>
      <c r="C84" s="1"/>
      <c r="D84"/>
      <c r="E84"/>
      <c r="F84"/>
      <c r="G84"/>
      <c r="H84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x14ac:dyDescent="0.3">
      <c r="A85"/>
      <c r="B85"/>
      <c r="C85" s="1"/>
      <c r="D85"/>
      <c r="E85"/>
      <c r="F85"/>
      <c r="G85"/>
      <c r="H8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x14ac:dyDescent="0.3">
      <c r="A86"/>
      <c r="B86"/>
      <c r="C86" s="1"/>
      <c r="D86"/>
      <c r="E86"/>
      <c r="F86"/>
      <c r="G86"/>
      <c r="H8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x14ac:dyDescent="0.3">
      <c r="A87"/>
      <c r="B87"/>
      <c r="C87" s="1"/>
      <c r="D87"/>
      <c r="E87"/>
      <c r="F87"/>
      <c r="G87"/>
      <c r="H87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x14ac:dyDescent="0.3">
      <c r="A88"/>
      <c r="B88"/>
      <c r="C88" s="1"/>
      <c r="D88"/>
      <c r="E88"/>
      <c r="F88"/>
      <c r="G88"/>
      <c r="H88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x14ac:dyDescent="0.3">
      <c r="A89"/>
      <c r="B89"/>
      <c r="C89" s="1"/>
      <c r="D89"/>
      <c r="E89"/>
      <c r="F89"/>
      <c r="G89"/>
      <c r="H89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x14ac:dyDescent="0.3">
      <c r="A90"/>
      <c r="B90"/>
      <c r="C90" s="1"/>
      <c r="D90"/>
      <c r="E90"/>
      <c r="F90"/>
      <c r="G90"/>
      <c r="H90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x14ac:dyDescent="0.3">
      <c r="A91"/>
      <c r="B91"/>
      <c r="C91" s="1"/>
      <c r="D91"/>
      <c r="E91"/>
      <c r="F91"/>
      <c r="G91"/>
      <c r="H9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x14ac:dyDescent="0.3">
      <c r="A92"/>
      <c r="B92"/>
      <c r="C92" s="1"/>
      <c r="D92"/>
      <c r="E92"/>
      <c r="F92"/>
      <c r="G92"/>
      <c r="H92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x14ac:dyDescent="0.3">
      <c r="A93"/>
      <c r="B93"/>
      <c r="C93" s="1"/>
      <c r="D93"/>
      <c r="E93"/>
      <c r="F93"/>
      <c r="G93"/>
      <c r="H93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3">
      <c r="A94"/>
      <c r="B94"/>
      <c r="C94" s="1"/>
      <c r="D94"/>
      <c r="E94"/>
      <c r="F94"/>
      <c r="G94"/>
      <c r="H94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x14ac:dyDescent="0.3">
      <c r="A95"/>
      <c r="B95"/>
      <c r="C95" s="1"/>
      <c r="D95"/>
      <c r="E95"/>
      <c r="F95"/>
      <c r="G95"/>
      <c r="H9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x14ac:dyDescent="0.3">
      <c r="A96"/>
      <c r="B96"/>
      <c r="C96" s="1"/>
      <c r="D96"/>
      <c r="E96"/>
      <c r="F96"/>
      <c r="G96"/>
      <c r="H9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x14ac:dyDescent="0.3">
      <c r="A97"/>
      <c r="B97"/>
      <c r="C97" s="1"/>
      <c r="D97"/>
      <c r="E97"/>
      <c r="F97"/>
      <c r="G97"/>
      <c r="H97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x14ac:dyDescent="0.3">
      <c r="A98"/>
      <c r="B98"/>
      <c r="C98" s="1"/>
      <c r="D98"/>
      <c r="E98"/>
      <c r="F98"/>
      <c r="G98"/>
      <c r="H98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x14ac:dyDescent="0.3">
      <c r="A99"/>
      <c r="B99"/>
      <c r="C99" s="1"/>
      <c r="D99"/>
      <c r="E99"/>
      <c r="F99"/>
      <c r="G99"/>
      <c r="H99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x14ac:dyDescent="0.3">
      <c r="A100"/>
      <c r="B100"/>
      <c r="C100" s="1"/>
      <c r="D100"/>
      <c r="E100"/>
      <c r="F100"/>
      <c r="G100"/>
      <c r="H100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x14ac:dyDescent="0.3">
      <c r="A101"/>
      <c r="B101"/>
      <c r="C101" s="1"/>
      <c r="D101"/>
      <c r="E101"/>
      <c r="F101"/>
      <c r="G101"/>
      <c r="H10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x14ac:dyDescent="0.3">
      <c r="A102"/>
      <c r="B102"/>
      <c r="C102" s="1"/>
      <c r="D102"/>
      <c r="E102"/>
      <c r="F102"/>
      <c r="G102"/>
      <c r="H102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x14ac:dyDescent="0.3">
      <c r="A103"/>
      <c r="B103"/>
      <c r="C103" s="1"/>
      <c r="D103"/>
      <c r="E103"/>
      <c r="F103"/>
      <c r="G103"/>
      <c r="H103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x14ac:dyDescent="0.3">
      <c r="A104"/>
      <c r="B104"/>
      <c r="C104" s="1"/>
      <c r="D104"/>
      <c r="E104"/>
      <c r="F104"/>
      <c r="G104"/>
      <c r="H104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x14ac:dyDescent="0.3">
      <c r="A105"/>
      <c r="B105"/>
      <c r="C105" s="1"/>
      <c r="D105"/>
      <c r="E105"/>
      <c r="F105"/>
      <c r="G105"/>
      <c r="H10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x14ac:dyDescent="0.3">
      <c r="A106"/>
      <c r="B106"/>
      <c r="C106" s="1"/>
      <c r="D106"/>
      <c r="E106"/>
      <c r="F106"/>
      <c r="G106"/>
      <c r="H10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x14ac:dyDescent="0.3">
      <c r="A107"/>
      <c r="B107"/>
      <c r="C107" s="1"/>
      <c r="D107"/>
      <c r="E107"/>
      <c r="F107"/>
      <c r="G107"/>
      <c r="H107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x14ac:dyDescent="0.3">
      <c r="A108"/>
      <c r="B108"/>
      <c r="C108" s="1"/>
      <c r="D108"/>
      <c r="E108"/>
      <c r="F108"/>
      <c r="G108"/>
      <c r="H108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x14ac:dyDescent="0.3">
      <c r="A109"/>
      <c r="B109"/>
      <c r="C109" s="1"/>
      <c r="D109"/>
      <c r="E109"/>
      <c r="F109"/>
      <c r="G109"/>
      <c r="H10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x14ac:dyDescent="0.3">
      <c r="A110"/>
      <c r="B110"/>
      <c r="C110" s="1"/>
      <c r="D110"/>
      <c r="E110"/>
      <c r="F110"/>
      <c r="G110"/>
      <c r="H110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x14ac:dyDescent="0.3">
      <c r="A111"/>
      <c r="B111"/>
      <c r="C111" s="1"/>
      <c r="D111"/>
      <c r="E111"/>
      <c r="F111"/>
      <c r="G111"/>
      <c r="H11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x14ac:dyDescent="0.3">
      <c r="A112"/>
      <c r="B112"/>
      <c r="C112" s="1"/>
      <c r="D112"/>
      <c r="E112"/>
      <c r="F112"/>
      <c r="G112"/>
      <c r="H112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x14ac:dyDescent="0.3">
      <c r="A113"/>
      <c r="B113"/>
      <c r="C113" s="1"/>
      <c r="D113"/>
      <c r="E113"/>
      <c r="F113"/>
      <c r="G113"/>
      <c r="H113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x14ac:dyDescent="0.3">
      <c r="A114"/>
      <c r="B114"/>
      <c r="C114" s="1"/>
      <c r="D114"/>
      <c r="E114"/>
      <c r="F114"/>
      <c r="G114"/>
      <c r="H114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x14ac:dyDescent="0.3">
      <c r="A115"/>
      <c r="B115"/>
      <c r="C115" s="1"/>
      <c r="D115"/>
      <c r="E115"/>
      <c r="F115"/>
      <c r="G115"/>
      <c r="H11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x14ac:dyDescent="0.3">
      <c r="A116"/>
      <c r="B116"/>
      <c r="C116" s="1"/>
      <c r="D116"/>
      <c r="E116"/>
      <c r="F116"/>
      <c r="G116"/>
      <c r="H11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x14ac:dyDescent="0.3">
      <c r="A117"/>
      <c r="B117"/>
      <c r="C117" s="1"/>
      <c r="D117"/>
      <c r="E117"/>
      <c r="F117"/>
      <c r="G117"/>
      <c r="H117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x14ac:dyDescent="0.3">
      <c r="A118"/>
      <c r="B118"/>
      <c r="C118" s="1"/>
      <c r="D118"/>
      <c r="E118"/>
      <c r="F118"/>
      <c r="G118"/>
      <c r="H118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x14ac:dyDescent="0.3">
      <c r="A119"/>
      <c r="B119"/>
      <c r="C119" s="1"/>
      <c r="D119"/>
      <c r="E119"/>
      <c r="F119"/>
      <c r="G119"/>
      <c r="H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x14ac:dyDescent="0.3">
      <c r="A120"/>
      <c r="B120"/>
      <c r="C120" s="1"/>
      <c r="D120"/>
      <c r="E120"/>
      <c r="F120"/>
      <c r="G120"/>
      <c r="H120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x14ac:dyDescent="0.3">
      <c r="A121"/>
      <c r="B121"/>
      <c r="C121" s="1"/>
      <c r="D121"/>
      <c r="E121"/>
      <c r="F121"/>
      <c r="G121"/>
      <c r="H12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x14ac:dyDescent="0.3">
      <c r="A122"/>
      <c r="B122"/>
      <c r="C122" s="1"/>
      <c r="D122"/>
      <c r="E122"/>
      <c r="F122"/>
      <c r="G122"/>
      <c r="H122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x14ac:dyDescent="0.3">
      <c r="A123"/>
      <c r="B123"/>
      <c r="C123" s="1"/>
      <c r="D123"/>
      <c r="E123"/>
      <c r="F123"/>
      <c r="G123"/>
      <c r="H123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x14ac:dyDescent="0.3">
      <c r="A124"/>
      <c r="B124"/>
      <c r="C124" s="1"/>
      <c r="D124"/>
      <c r="E124"/>
      <c r="F124"/>
      <c r="G124"/>
      <c r="H124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x14ac:dyDescent="0.3">
      <c r="A125"/>
      <c r="B125"/>
      <c r="C125" s="1"/>
      <c r="D125"/>
      <c r="E125"/>
      <c r="F125"/>
      <c r="G125"/>
      <c r="H12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x14ac:dyDescent="0.3">
      <c r="A126"/>
      <c r="B126"/>
      <c r="C126" s="1"/>
      <c r="D126"/>
      <c r="E126"/>
      <c r="F126"/>
      <c r="G126"/>
      <c r="H12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x14ac:dyDescent="0.3">
      <c r="A127"/>
      <c r="B127"/>
      <c r="C127" s="1"/>
      <c r="D127"/>
      <c r="E127"/>
      <c r="F127"/>
      <c r="G127"/>
      <c r="H127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x14ac:dyDescent="0.3">
      <c r="A128"/>
      <c r="B128"/>
      <c r="C128" s="1"/>
      <c r="D128"/>
      <c r="E128"/>
      <c r="F128"/>
      <c r="G128"/>
      <c r="H128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x14ac:dyDescent="0.3">
      <c r="A129"/>
      <c r="B129"/>
      <c r="C129" s="1"/>
      <c r="D129"/>
      <c r="E129"/>
      <c r="F129"/>
      <c r="G129"/>
      <c r="H129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x14ac:dyDescent="0.3">
      <c r="A130"/>
      <c r="B130"/>
      <c r="C130" s="1"/>
      <c r="D130"/>
      <c r="E130"/>
      <c r="F130"/>
      <c r="G130"/>
      <c r="H130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x14ac:dyDescent="0.3">
      <c r="A131"/>
      <c r="B131"/>
      <c r="C131" s="1"/>
      <c r="D131"/>
      <c r="E131"/>
      <c r="F131"/>
      <c r="G131"/>
      <c r="H13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x14ac:dyDescent="0.3">
      <c r="A132"/>
      <c r="B132"/>
      <c r="C132" s="1"/>
      <c r="D132"/>
      <c r="E132"/>
      <c r="F132"/>
      <c r="G132"/>
      <c r="H132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x14ac:dyDescent="0.3">
      <c r="A133"/>
      <c r="B133"/>
      <c r="C133" s="1"/>
      <c r="D133"/>
      <c r="E133"/>
      <c r="F133"/>
      <c r="G133"/>
      <c r="H133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x14ac:dyDescent="0.3">
      <c r="A134"/>
      <c r="B134"/>
      <c r="C134" s="1"/>
      <c r="D134"/>
      <c r="E134"/>
      <c r="F134"/>
      <c r="G134"/>
      <c r="H134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x14ac:dyDescent="0.3">
      <c r="A135"/>
      <c r="B135"/>
      <c r="C135" s="1"/>
      <c r="D135"/>
      <c r="E135"/>
      <c r="F135"/>
      <c r="G135"/>
      <c r="H13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x14ac:dyDescent="0.3">
      <c r="A136"/>
      <c r="B136"/>
      <c r="C136" s="1"/>
      <c r="D136"/>
      <c r="E136"/>
      <c r="F136"/>
      <c r="G136"/>
      <c r="H13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x14ac:dyDescent="0.3">
      <c r="A137"/>
      <c r="B137"/>
      <c r="C137" s="1"/>
      <c r="D137"/>
      <c r="E137"/>
      <c r="F137"/>
      <c r="G137"/>
      <c r="H137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x14ac:dyDescent="0.3">
      <c r="A138"/>
      <c r="B138"/>
      <c r="C138" s="1"/>
      <c r="D138"/>
      <c r="E138"/>
      <c r="F138"/>
      <c r="G138"/>
      <c r="H138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x14ac:dyDescent="0.3">
      <c r="A139"/>
      <c r="B139"/>
      <c r="C139" s="1"/>
      <c r="D139"/>
      <c r="E139"/>
      <c r="F139"/>
      <c r="G139"/>
      <c r="H139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x14ac:dyDescent="0.3">
      <c r="A140"/>
      <c r="B140"/>
      <c r="C140" s="1"/>
      <c r="D140"/>
      <c r="E140"/>
      <c r="F140"/>
      <c r="G140"/>
      <c r="H140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x14ac:dyDescent="0.3">
      <c r="A141"/>
      <c r="B141"/>
      <c r="C141" s="1"/>
      <c r="D141"/>
      <c r="E141"/>
      <c r="F141"/>
      <c r="G141"/>
      <c r="H14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x14ac:dyDescent="0.3">
      <c r="A142"/>
      <c r="B142"/>
      <c r="C142" s="1"/>
      <c r="D142"/>
      <c r="E142"/>
      <c r="F142"/>
      <c r="G142"/>
      <c r="H142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x14ac:dyDescent="0.3">
      <c r="A143"/>
      <c r="B143"/>
      <c r="C143" s="1"/>
      <c r="D143"/>
      <c r="E143"/>
      <c r="F143"/>
      <c r="G143"/>
      <c r="H143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x14ac:dyDescent="0.3">
      <c r="A144"/>
      <c r="B144"/>
      <c r="C144" s="1"/>
      <c r="D144"/>
      <c r="E144"/>
      <c r="F144"/>
      <c r="G144"/>
      <c r="H144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x14ac:dyDescent="0.3">
      <c r="A145"/>
      <c r="B145"/>
      <c r="C145" s="1"/>
      <c r="D145"/>
      <c r="E145"/>
      <c r="F145"/>
      <c r="G145"/>
      <c r="H1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x14ac:dyDescent="0.3">
      <c r="A146"/>
      <c r="B146"/>
      <c r="C146" s="1"/>
      <c r="D146"/>
      <c r="E146"/>
      <c r="F146"/>
      <c r="G146"/>
      <c r="H14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x14ac:dyDescent="0.3">
      <c r="A147"/>
      <c r="B147"/>
      <c r="C147" s="1"/>
      <c r="D147"/>
      <c r="E147"/>
      <c r="F147"/>
      <c r="G147"/>
      <c r="H147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x14ac:dyDescent="0.3">
      <c r="A148"/>
      <c r="B148"/>
      <c r="C148" s="1"/>
      <c r="D148"/>
      <c r="E148"/>
      <c r="F148"/>
      <c r="G148"/>
      <c r="H148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x14ac:dyDescent="0.3">
      <c r="A149"/>
      <c r="B149"/>
      <c r="C149" s="1"/>
      <c r="D149"/>
      <c r="E149"/>
      <c r="F149"/>
      <c r="G149"/>
      <c r="H149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x14ac:dyDescent="0.3">
      <c r="A150"/>
      <c r="B150"/>
      <c r="C150" s="1"/>
      <c r="D150"/>
      <c r="E150"/>
      <c r="F150"/>
      <c r="G150"/>
      <c r="H150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x14ac:dyDescent="0.3">
      <c r="A151"/>
      <c r="B151"/>
      <c r="C151" s="1"/>
      <c r="D151"/>
      <c r="E151"/>
      <c r="F151"/>
      <c r="G151"/>
      <c r="H15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x14ac:dyDescent="0.3">
      <c r="A152"/>
      <c r="B152"/>
      <c r="C152" s="1"/>
      <c r="D152"/>
      <c r="E152"/>
      <c r="F152"/>
      <c r="G152"/>
      <c r="H152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x14ac:dyDescent="0.3">
      <c r="A153"/>
      <c r="B153"/>
      <c r="C153" s="1"/>
      <c r="D153"/>
      <c r="E153"/>
      <c r="F153"/>
      <c r="G153"/>
      <c r="H153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x14ac:dyDescent="0.3">
      <c r="A154"/>
      <c r="B154"/>
      <c r="C154" s="1"/>
      <c r="D154"/>
      <c r="E154"/>
      <c r="F154"/>
      <c r="G154"/>
      <c r="H154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x14ac:dyDescent="0.3">
      <c r="A155"/>
      <c r="B155"/>
      <c r="C155" s="1"/>
      <c r="D155"/>
      <c r="E155"/>
      <c r="F155"/>
      <c r="G155"/>
      <c r="H15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x14ac:dyDescent="0.3">
      <c r="A156"/>
      <c r="B156"/>
      <c r="C156" s="1"/>
      <c r="D156"/>
      <c r="E156"/>
      <c r="F156"/>
      <c r="G156"/>
      <c r="H15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x14ac:dyDescent="0.3">
      <c r="A157"/>
      <c r="B157"/>
      <c r="C157" s="1"/>
      <c r="D157"/>
      <c r="E157"/>
      <c r="F157"/>
      <c r="G157"/>
      <c r="H157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x14ac:dyDescent="0.3">
      <c r="A158"/>
      <c r="B158"/>
      <c r="C158" s="1"/>
      <c r="D158"/>
      <c r="E158"/>
      <c r="F158"/>
      <c r="G158"/>
      <c r="H158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x14ac:dyDescent="0.3">
      <c r="A159"/>
      <c r="B159" s="2"/>
      <c r="C159" s="1"/>
      <c r="D159"/>
      <c r="E159"/>
      <c r="F159"/>
      <c r="G159"/>
      <c r="H159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x14ac:dyDescent="0.3">
      <c r="A160"/>
      <c r="B160" s="2"/>
      <c r="C160" s="1"/>
      <c r="D160"/>
      <c r="E160"/>
      <c r="F160"/>
      <c r="G160"/>
      <c r="H160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x14ac:dyDescent="0.3">
      <c r="A161"/>
      <c r="B161" s="2"/>
      <c r="C161" s="1"/>
      <c r="D161"/>
      <c r="E161"/>
      <c r="F161"/>
      <c r="G161"/>
      <c r="H16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x14ac:dyDescent="0.3">
      <c r="A162"/>
      <c r="B162" s="2"/>
      <c r="C162" s="1"/>
      <c r="D162"/>
      <c r="E162"/>
      <c r="F162"/>
      <c r="G162"/>
      <c r="H162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x14ac:dyDescent="0.3">
      <c r="A163"/>
      <c r="B163" s="2"/>
      <c r="C163" s="1"/>
      <c r="D163"/>
      <c r="E163"/>
      <c r="F163"/>
      <c r="G163"/>
      <c r="H163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x14ac:dyDescent="0.3">
      <c r="A164"/>
      <c r="B164" s="2"/>
      <c r="C164" s="1"/>
      <c r="D164"/>
      <c r="E164"/>
      <c r="F164"/>
      <c r="G164"/>
      <c r="H164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x14ac:dyDescent="0.3">
      <c r="A165"/>
      <c r="B165" s="2"/>
      <c r="C165" s="1"/>
      <c r="D165"/>
      <c r="E165"/>
      <c r="F165"/>
      <c r="G165"/>
      <c r="H16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x14ac:dyDescent="0.3">
      <c r="A166"/>
      <c r="B166" s="2"/>
      <c r="C166" s="1"/>
      <c r="D166"/>
      <c r="E166"/>
      <c r="F166"/>
      <c r="G166"/>
      <c r="H16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x14ac:dyDescent="0.3">
      <c r="A167"/>
      <c r="B167" s="2"/>
      <c r="C167" s="1"/>
      <c r="D167"/>
      <c r="E167"/>
      <c r="F167"/>
      <c r="G167"/>
      <c r="H167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x14ac:dyDescent="0.3">
      <c r="A168"/>
      <c r="B168" s="2"/>
      <c r="C168" s="1"/>
      <c r="D168"/>
      <c r="E168"/>
      <c r="F168"/>
      <c r="G168"/>
      <c r="H168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x14ac:dyDescent="0.3">
      <c r="A169"/>
      <c r="B169" s="2"/>
      <c r="C169" s="1"/>
      <c r="D169"/>
      <c r="E169"/>
      <c r="F169"/>
      <c r="G169"/>
      <c r="H169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x14ac:dyDescent="0.3">
      <c r="A170"/>
      <c r="B170" s="2"/>
      <c r="C170" s="1"/>
      <c r="D170"/>
      <c r="E170"/>
      <c r="F170"/>
      <c r="G170"/>
      <c r="H170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x14ac:dyDescent="0.3">
      <c r="A171"/>
      <c r="B171" s="2"/>
      <c r="C171" s="1"/>
      <c r="D171"/>
      <c r="E171"/>
      <c r="F171"/>
      <c r="G171"/>
      <c r="H17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x14ac:dyDescent="0.3">
      <c r="A172"/>
      <c r="B172" s="2"/>
      <c r="C172" s="1"/>
      <c r="D172"/>
      <c r="E172"/>
      <c r="F172"/>
      <c r="G172"/>
      <c r="H172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x14ac:dyDescent="0.3">
      <c r="A173"/>
      <c r="B173" s="2"/>
      <c r="C173" s="1"/>
      <c r="D173"/>
      <c r="E173"/>
      <c r="F173"/>
      <c r="G173"/>
      <c r="H173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x14ac:dyDescent="0.3">
      <c r="A174"/>
      <c r="B174" s="2"/>
      <c r="C174" s="1"/>
      <c r="D174"/>
      <c r="E174"/>
      <c r="F174"/>
      <c r="G174"/>
      <c r="H174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x14ac:dyDescent="0.3">
      <c r="A175"/>
      <c r="B175" s="2"/>
      <c r="C175" s="1"/>
      <c r="D175"/>
      <c r="E175"/>
      <c r="F175"/>
      <c r="G175"/>
      <c r="H17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x14ac:dyDescent="0.3">
      <c r="A176"/>
      <c r="B176" s="2"/>
      <c r="C176" s="1"/>
      <c r="D176"/>
      <c r="E176"/>
      <c r="F176"/>
      <c r="G176"/>
      <c r="H17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x14ac:dyDescent="0.3">
      <c r="A177"/>
      <c r="B177" s="2"/>
      <c r="C177" s="1"/>
      <c r="D177"/>
      <c r="E177"/>
      <c r="F177"/>
      <c r="G177"/>
      <c r="H177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x14ac:dyDescent="0.3">
      <c r="A178"/>
      <c r="B178" s="2"/>
      <c r="C178" s="1"/>
      <c r="D178"/>
      <c r="E178"/>
      <c r="F178"/>
      <c r="G178"/>
      <c r="H178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x14ac:dyDescent="0.3">
      <c r="A179"/>
      <c r="B179" s="2"/>
      <c r="C179" s="1"/>
      <c r="D179"/>
      <c r="E179"/>
      <c r="F179"/>
      <c r="G179"/>
      <c r="H179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x14ac:dyDescent="0.3">
      <c r="A180"/>
      <c r="B180" s="2"/>
      <c r="C180" s="1"/>
      <c r="D180"/>
      <c r="E180"/>
      <c r="F180"/>
      <c r="G180"/>
      <c r="H180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x14ac:dyDescent="0.3">
      <c r="A181"/>
      <c r="B181" s="2"/>
      <c r="C181" s="1"/>
      <c r="D181"/>
      <c r="E181"/>
      <c r="F181"/>
      <c r="G181"/>
      <c r="H18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x14ac:dyDescent="0.3">
      <c r="A182"/>
      <c r="B182" s="2"/>
      <c r="C182" s="1"/>
      <c r="D182"/>
      <c r="E182"/>
      <c r="F182"/>
      <c r="G182"/>
      <c r="H182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x14ac:dyDescent="0.3">
      <c r="A183"/>
      <c r="B183" s="2"/>
      <c r="C183" s="1"/>
      <c r="D183"/>
      <c r="E183"/>
      <c r="F183"/>
      <c r="G183"/>
      <c r="H183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x14ac:dyDescent="0.3">
      <c r="A184"/>
      <c r="B184" s="2"/>
      <c r="C184" s="1"/>
      <c r="D184"/>
      <c r="E184"/>
      <c r="F184"/>
      <c r="G184"/>
      <c r="H184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x14ac:dyDescent="0.3">
      <c r="A185"/>
      <c r="B185" s="2"/>
      <c r="C185" s="1"/>
      <c r="D185"/>
      <c r="E185"/>
      <c r="F185"/>
      <c r="G185"/>
      <c r="H18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x14ac:dyDescent="0.3">
      <c r="A186"/>
      <c r="B186" s="2"/>
      <c r="C186" s="1"/>
      <c r="D186"/>
      <c r="E186"/>
      <c r="F186"/>
      <c r="G186"/>
      <c r="H18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x14ac:dyDescent="0.3">
      <c r="A187"/>
      <c r="B187" s="2"/>
      <c r="C187" s="1"/>
      <c r="D187"/>
      <c r="E187"/>
      <c r="F187"/>
      <c r="G187"/>
      <c r="H187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x14ac:dyDescent="0.3">
      <c r="A188"/>
      <c r="B188" s="2"/>
      <c r="C188" s="1"/>
      <c r="D188"/>
      <c r="E188"/>
      <c r="F188"/>
      <c r="G188"/>
      <c r="H188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x14ac:dyDescent="0.3">
      <c r="A189"/>
      <c r="B189" s="2"/>
      <c r="C189" s="1"/>
      <c r="D189"/>
      <c r="E189"/>
      <c r="F189"/>
      <c r="G189"/>
      <c r="H189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x14ac:dyDescent="0.3">
      <c r="A190"/>
      <c r="B190" s="2"/>
      <c r="C190" s="1"/>
      <c r="D190"/>
      <c r="E190"/>
      <c r="F190"/>
      <c r="G190"/>
      <c r="H190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x14ac:dyDescent="0.3">
      <c r="A191"/>
      <c r="B191" s="2"/>
      <c r="C191" s="1"/>
      <c r="D191"/>
      <c r="E191"/>
      <c r="F191"/>
      <c r="G191"/>
      <c r="H19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x14ac:dyDescent="0.3">
      <c r="A192"/>
      <c r="B192" s="2"/>
      <c r="C192" s="1"/>
      <c r="D192"/>
      <c r="E192"/>
      <c r="F192"/>
      <c r="G192"/>
      <c r="H192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x14ac:dyDescent="0.3">
      <c r="A193"/>
      <c r="B193" s="2"/>
      <c r="C193" s="1"/>
      <c r="D193"/>
      <c r="E193"/>
      <c r="F193"/>
      <c r="G193"/>
      <c r="H193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x14ac:dyDescent="0.3">
      <c r="A194"/>
      <c r="B194" s="2"/>
      <c r="C194" s="1"/>
      <c r="D194"/>
      <c r="E194"/>
      <c r="F194"/>
      <c r="G194"/>
      <c r="H194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x14ac:dyDescent="0.3">
      <c r="A195"/>
      <c r="B195" s="2"/>
      <c r="C195" s="1"/>
      <c r="D195"/>
      <c r="E195"/>
      <c r="F195"/>
      <c r="G195"/>
      <c r="H19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x14ac:dyDescent="0.3">
      <c r="A196"/>
      <c r="B196" s="2"/>
      <c r="C196" s="1"/>
      <c r="D196"/>
      <c r="E196"/>
      <c r="F196"/>
      <c r="G196"/>
      <c r="H19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x14ac:dyDescent="0.3">
      <c r="A197"/>
      <c r="B197" s="2"/>
      <c r="C197" s="1"/>
      <c r="D197"/>
      <c r="E197"/>
      <c r="F197"/>
      <c r="G197"/>
      <c r="H197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x14ac:dyDescent="0.3">
      <c r="A198"/>
      <c r="B198" s="2"/>
      <c r="C198" s="1"/>
      <c r="D198"/>
      <c r="E198"/>
      <c r="F198"/>
      <c r="G198"/>
      <c r="H198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x14ac:dyDescent="0.3">
      <c r="A199"/>
      <c r="B199" s="2"/>
      <c r="C199" s="1"/>
      <c r="D199"/>
      <c r="E199"/>
      <c r="F199"/>
      <c r="G199"/>
      <c r="H19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x14ac:dyDescent="0.3">
      <c r="A200"/>
      <c r="B200" s="2"/>
      <c r="C200" s="1"/>
      <c r="D200"/>
      <c r="E200"/>
      <c r="F200"/>
      <c r="G200"/>
      <c r="H200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x14ac:dyDescent="0.3">
      <c r="A201"/>
      <c r="B201" s="2"/>
      <c r="C201" s="1"/>
      <c r="D201"/>
      <c r="E201"/>
      <c r="F201"/>
      <c r="G201"/>
      <c r="H201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x14ac:dyDescent="0.3">
      <c r="A202"/>
      <c r="B202" s="2"/>
      <c r="C202" s="1"/>
      <c r="D202"/>
      <c r="E202"/>
      <c r="F202"/>
      <c r="G202"/>
      <c r="H202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x14ac:dyDescent="0.3">
      <c r="A203"/>
      <c r="B203" s="2"/>
      <c r="C203" s="1"/>
      <c r="D203"/>
      <c r="E203"/>
      <c r="F203"/>
      <c r="G203"/>
      <c r="H203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x14ac:dyDescent="0.3">
      <c r="A204"/>
      <c r="B204" s="2"/>
      <c r="C204" s="1"/>
      <c r="D204"/>
      <c r="E204"/>
      <c r="F204"/>
      <c r="G204"/>
      <c r="H204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x14ac:dyDescent="0.3">
      <c r="A205"/>
      <c r="B205" s="2"/>
      <c r="C205" s="1"/>
      <c r="D205"/>
      <c r="E205"/>
      <c r="F205"/>
      <c r="G205"/>
      <c r="H20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x14ac:dyDescent="0.3">
      <c r="A206"/>
      <c r="B206" s="2"/>
      <c r="C206" s="1"/>
      <c r="D206"/>
      <c r="E206"/>
      <c r="F206"/>
      <c r="G206"/>
      <c r="H20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x14ac:dyDescent="0.3">
      <c r="A207"/>
      <c r="B207" s="2"/>
      <c r="C207" s="1"/>
      <c r="D207"/>
      <c r="E207"/>
      <c r="F207"/>
      <c r="G207"/>
      <c r="H207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x14ac:dyDescent="0.3">
      <c r="A208"/>
      <c r="B208" s="2"/>
      <c r="C208" s="1"/>
      <c r="D208"/>
      <c r="E208"/>
      <c r="F208"/>
      <c r="G208"/>
      <c r="H208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x14ac:dyDescent="0.3">
      <c r="A209"/>
      <c r="B209" s="2"/>
      <c r="C209" s="1"/>
      <c r="D209"/>
      <c r="E209"/>
      <c r="F209"/>
      <c r="G209"/>
      <c r="H209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x14ac:dyDescent="0.3">
      <c r="A210"/>
      <c r="B210" s="2"/>
      <c r="C210" s="1"/>
      <c r="D210"/>
      <c r="E210"/>
      <c r="F210"/>
      <c r="G210"/>
      <c r="H210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x14ac:dyDescent="0.3">
      <c r="A211"/>
      <c r="B211" s="2"/>
      <c r="C211" s="1"/>
      <c r="D211"/>
      <c r="E211"/>
      <c r="F211"/>
      <c r="G211"/>
      <c r="H21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x14ac:dyDescent="0.3">
      <c r="A212"/>
      <c r="B212" s="2"/>
      <c r="C212" s="1"/>
      <c r="D212"/>
      <c r="E212"/>
      <c r="F212"/>
      <c r="G212"/>
      <c r="H212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x14ac:dyDescent="0.3">
      <c r="A213"/>
      <c r="B213" s="2"/>
      <c r="C213" s="1"/>
      <c r="D213"/>
      <c r="E213"/>
      <c r="F213"/>
      <c r="G213"/>
      <c r="H213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3">
      <c r="A214"/>
      <c r="B214" s="2"/>
      <c r="C214" s="1"/>
      <c r="D214"/>
      <c r="E214"/>
      <c r="F214"/>
      <c r="G214"/>
      <c r="H214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x14ac:dyDescent="0.3">
      <c r="A215"/>
      <c r="B215" s="2"/>
      <c r="C215" s="1"/>
      <c r="D215"/>
      <c r="E215"/>
      <c r="F215"/>
      <c r="G215"/>
      <c r="H21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x14ac:dyDescent="0.3">
      <c r="A216"/>
      <c r="B216" s="2"/>
      <c r="C216" s="1"/>
      <c r="D216"/>
      <c r="E216"/>
      <c r="F216"/>
      <c r="G216"/>
      <c r="H21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x14ac:dyDescent="0.3">
      <c r="A217"/>
      <c r="B217" s="2"/>
      <c r="C217" s="1"/>
      <c r="D217"/>
      <c r="E217"/>
      <c r="F217"/>
      <c r="G217"/>
      <c r="H217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x14ac:dyDescent="0.3">
      <c r="A218"/>
      <c r="B218" s="2"/>
      <c r="C218" s="1"/>
      <c r="D218"/>
      <c r="E218"/>
      <c r="F218"/>
      <c r="G218"/>
      <c r="H218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x14ac:dyDescent="0.3">
      <c r="A219"/>
      <c r="B219" s="2"/>
      <c r="C219" s="1"/>
      <c r="D219"/>
      <c r="E219"/>
      <c r="F219"/>
      <c r="G219"/>
      <c r="H219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x14ac:dyDescent="0.3">
      <c r="A220"/>
      <c r="B220" s="2"/>
      <c r="C220" s="1"/>
      <c r="D220"/>
      <c r="E220"/>
      <c r="F220"/>
      <c r="G220"/>
      <c r="H220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x14ac:dyDescent="0.3">
      <c r="A221"/>
      <c r="B221" s="2"/>
      <c r="C221" s="1"/>
      <c r="D221"/>
      <c r="E221"/>
      <c r="F221"/>
      <c r="G221"/>
      <c r="H221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x14ac:dyDescent="0.3">
      <c r="A222"/>
      <c r="B222" s="2"/>
      <c r="C222" s="1"/>
      <c r="D222"/>
      <c r="E222"/>
      <c r="F222"/>
      <c r="G222"/>
      <c r="H222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x14ac:dyDescent="0.3">
      <c r="A223"/>
      <c r="B223" s="2"/>
      <c r="C223" s="1"/>
      <c r="D223"/>
      <c r="E223"/>
      <c r="F223"/>
      <c r="G223"/>
      <c r="H223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x14ac:dyDescent="0.3">
      <c r="A224"/>
      <c r="B224" s="2"/>
      <c r="C224" s="1"/>
      <c r="D224"/>
      <c r="E224"/>
      <c r="F224"/>
      <c r="G224"/>
      <c r="H224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x14ac:dyDescent="0.3">
      <c r="A225"/>
      <c r="B225" s="2"/>
      <c r="C225" s="1"/>
      <c r="D225"/>
      <c r="E225"/>
      <c r="F225"/>
      <c r="G225"/>
      <c r="H22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x14ac:dyDescent="0.3">
      <c r="A226"/>
      <c r="B226" s="2"/>
      <c r="C226" s="1"/>
      <c r="D226"/>
      <c r="E226"/>
      <c r="F226"/>
      <c r="G226"/>
      <c r="H22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x14ac:dyDescent="0.3">
      <c r="A227"/>
      <c r="B227" s="2"/>
      <c r="C227" s="1"/>
      <c r="D227"/>
      <c r="E227"/>
      <c r="F227"/>
      <c r="G227"/>
      <c r="H227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x14ac:dyDescent="0.3">
      <c r="A228"/>
      <c r="B228" s="2"/>
      <c r="C228" s="1"/>
      <c r="D228"/>
      <c r="E228"/>
      <c r="F228"/>
      <c r="G228"/>
      <c r="H228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x14ac:dyDescent="0.3">
      <c r="A229"/>
      <c r="B229" s="2"/>
      <c r="C229" s="1"/>
      <c r="D229"/>
      <c r="E229"/>
      <c r="F229"/>
      <c r="G229"/>
      <c r="H229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x14ac:dyDescent="0.3">
      <c r="A230"/>
      <c r="B230" s="2"/>
      <c r="C230" s="1"/>
      <c r="D230"/>
      <c r="E230"/>
      <c r="F230"/>
      <c r="G230"/>
      <c r="H230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x14ac:dyDescent="0.3">
      <c r="A231"/>
      <c r="B231" s="2"/>
      <c r="C231" s="1"/>
      <c r="D231"/>
      <c r="E231"/>
      <c r="F231"/>
      <c r="G231"/>
      <c r="H231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x14ac:dyDescent="0.3">
      <c r="A232"/>
      <c r="B232" s="2"/>
      <c r="C232" s="1"/>
      <c r="D232"/>
      <c r="E232"/>
      <c r="F232"/>
      <c r="G232"/>
      <c r="H232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x14ac:dyDescent="0.3">
      <c r="A233"/>
      <c r="B233" s="2"/>
      <c r="C233" s="1"/>
      <c r="D233"/>
      <c r="E233"/>
      <c r="F233"/>
      <c r="G233"/>
      <c r="H233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x14ac:dyDescent="0.3">
      <c r="A234"/>
      <c r="B234" s="2"/>
      <c r="C234" s="1"/>
      <c r="D234"/>
      <c r="E234"/>
      <c r="F234"/>
      <c r="G234"/>
      <c r="H234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x14ac:dyDescent="0.3">
      <c r="A235"/>
      <c r="B235" s="2"/>
      <c r="C235" s="1"/>
      <c r="D235"/>
      <c r="E235"/>
      <c r="F235"/>
      <c r="G235"/>
      <c r="H23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x14ac:dyDescent="0.3">
      <c r="A236"/>
      <c r="B236" s="2"/>
      <c r="C236" s="1"/>
      <c r="D236"/>
      <c r="E236"/>
      <c r="F236"/>
      <c r="G236"/>
      <c r="H23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x14ac:dyDescent="0.3">
      <c r="A237"/>
      <c r="B237" s="2"/>
      <c r="C237" s="1"/>
      <c r="D237"/>
      <c r="E237"/>
      <c r="F237"/>
      <c r="G237"/>
      <c r="H237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x14ac:dyDescent="0.3">
      <c r="A238"/>
      <c r="B238" s="2"/>
      <c r="C238" s="1"/>
      <c r="D238"/>
      <c r="E238"/>
      <c r="F238"/>
      <c r="G238"/>
      <c r="H238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x14ac:dyDescent="0.3">
      <c r="A239"/>
      <c r="B239" s="2"/>
      <c r="C239" s="1"/>
      <c r="D239"/>
      <c r="E239"/>
      <c r="F239"/>
      <c r="G239"/>
      <c r="H239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x14ac:dyDescent="0.3">
      <c r="A240"/>
      <c r="B240" s="2"/>
      <c r="C240" s="1"/>
      <c r="D240"/>
      <c r="E240"/>
      <c r="F240"/>
      <c r="G240"/>
      <c r="H240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x14ac:dyDescent="0.3">
      <c r="A241"/>
      <c r="B241" s="2"/>
      <c r="C241" s="1"/>
      <c r="D241"/>
      <c r="E241"/>
      <c r="F241"/>
      <c r="G241"/>
      <c r="H241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x14ac:dyDescent="0.3">
      <c r="A242"/>
      <c r="B242" s="2"/>
      <c r="C242" s="1"/>
      <c r="D242"/>
      <c r="E242"/>
      <c r="F242"/>
      <c r="G242"/>
      <c r="H242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x14ac:dyDescent="0.3">
      <c r="A243"/>
      <c r="B243" s="2"/>
      <c r="C243" s="1"/>
      <c r="D243"/>
      <c r="E243"/>
      <c r="F243"/>
      <c r="G243"/>
      <c r="H243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x14ac:dyDescent="0.3">
      <c r="A244"/>
      <c r="B244" s="2"/>
      <c r="C244" s="1"/>
      <c r="D244"/>
      <c r="E244"/>
      <c r="F244"/>
      <c r="G244"/>
      <c r="H244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x14ac:dyDescent="0.3">
      <c r="A245"/>
      <c r="B245" s="2"/>
      <c r="C245" s="1"/>
      <c r="D245"/>
      <c r="E245"/>
      <c r="F245"/>
      <c r="G245"/>
      <c r="H24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x14ac:dyDescent="0.3">
      <c r="A246"/>
      <c r="B246" s="2"/>
      <c r="C246" s="1"/>
      <c r="D246"/>
      <c r="E246"/>
      <c r="F246"/>
      <c r="G246"/>
      <c r="H24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x14ac:dyDescent="0.3">
      <c r="A247"/>
      <c r="B247" s="2"/>
      <c r="C247" s="1"/>
      <c r="D247"/>
      <c r="E247"/>
      <c r="F247"/>
      <c r="G247"/>
      <c r="H247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x14ac:dyDescent="0.3">
      <c r="A248"/>
      <c r="B248" s="2"/>
      <c r="C248" s="1"/>
      <c r="D248"/>
      <c r="E248"/>
      <c r="F248"/>
      <c r="G248"/>
      <c r="H248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x14ac:dyDescent="0.3">
      <c r="A249"/>
      <c r="B249" s="2"/>
      <c r="C249" s="1"/>
      <c r="D249"/>
      <c r="E249"/>
      <c r="F249"/>
      <c r="G249"/>
      <c r="H249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x14ac:dyDescent="0.3">
      <c r="A250"/>
      <c r="B250" s="2"/>
      <c r="C250" s="1"/>
      <c r="D250"/>
      <c r="E250"/>
      <c r="F250"/>
      <c r="G250"/>
      <c r="H250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x14ac:dyDescent="0.3">
      <c r="A251"/>
      <c r="B251" s="2"/>
      <c r="C251" s="1"/>
      <c r="D251"/>
      <c r="E251"/>
      <c r="F251"/>
      <c r="G251"/>
      <c r="H251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x14ac:dyDescent="0.3">
      <c r="A252"/>
      <c r="B252" s="2"/>
      <c r="C252" s="1"/>
      <c r="D252"/>
      <c r="E252"/>
      <c r="F252"/>
      <c r="G252"/>
      <c r="H252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x14ac:dyDescent="0.3">
      <c r="A253"/>
      <c r="B253" s="2"/>
      <c r="C253" s="1"/>
      <c r="D253"/>
      <c r="E253"/>
      <c r="F253"/>
      <c r="G253"/>
      <c r="H253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x14ac:dyDescent="0.3">
      <c r="A254"/>
      <c r="B254" s="2"/>
      <c r="C254" s="1"/>
      <c r="D254"/>
      <c r="E254"/>
      <c r="F254"/>
      <c r="G254"/>
      <c r="H254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x14ac:dyDescent="0.3">
      <c r="A255"/>
      <c r="B255" s="2"/>
      <c r="C255" s="1"/>
      <c r="D255"/>
      <c r="E255"/>
      <c r="F255"/>
      <c r="G255"/>
      <c r="H25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x14ac:dyDescent="0.3">
      <c r="A256"/>
      <c r="B256" s="2"/>
      <c r="C256" s="1"/>
      <c r="D256"/>
      <c r="E256"/>
      <c r="F256"/>
      <c r="G256"/>
      <c r="H25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x14ac:dyDescent="0.3">
      <c r="A257"/>
      <c r="B257" s="2"/>
      <c r="C257" s="1"/>
      <c r="D257"/>
      <c r="E257"/>
      <c r="F257"/>
      <c r="G257"/>
      <c r="H257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x14ac:dyDescent="0.3">
      <c r="A258"/>
      <c r="B258" s="2"/>
      <c r="C258" s="1"/>
      <c r="D258"/>
      <c r="E258"/>
      <c r="F258"/>
      <c r="G258"/>
      <c r="H258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x14ac:dyDescent="0.3">
      <c r="A259"/>
      <c r="B259"/>
      <c r="C259" s="1"/>
      <c r="D259"/>
      <c r="E259"/>
      <c r="F259"/>
      <c r="G259"/>
      <c r="H259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x14ac:dyDescent="0.3">
      <c r="A260"/>
      <c r="B260"/>
      <c r="C260" s="1"/>
      <c r="D260"/>
      <c r="E260"/>
      <c r="F260"/>
      <c r="G260"/>
      <c r="H260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x14ac:dyDescent="0.3">
      <c r="A261"/>
      <c r="B261"/>
      <c r="C261" s="1"/>
      <c r="D261"/>
      <c r="E261"/>
      <c r="F261"/>
      <c r="G261"/>
      <c r="H261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x14ac:dyDescent="0.3">
      <c r="A262"/>
      <c r="B262"/>
      <c r="C262" s="1"/>
      <c r="D262"/>
      <c r="E262"/>
      <c r="F262"/>
      <c r="G262"/>
      <c r="H262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x14ac:dyDescent="0.3">
      <c r="A263"/>
      <c r="B263"/>
      <c r="C263" s="1"/>
      <c r="D263"/>
      <c r="E263"/>
      <c r="F263"/>
      <c r="G263"/>
      <c r="H263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x14ac:dyDescent="0.3">
      <c r="A264"/>
      <c r="B264"/>
      <c r="C264" s="1"/>
      <c r="D264"/>
      <c r="E264"/>
      <c r="F264"/>
      <c r="G264"/>
      <c r="H264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x14ac:dyDescent="0.3">
      <c r="A265"/>
      <c r="B265"/>
      <c r="C265" s="1"/>
      <c r="D265"/>
      <c r="E265"/>
      <c r="F265"/>
      <c r="G265"/>
      <c r="H26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x14ac:dyDescent="0.3">
      <c r="A266"/>
      <c r="B266"/>
      <c r="C266" s="1"/>
      <c r="D266"/>
      <c r="E266"/>
      <c r="F266"/>
      <c r="G266"/>
      <c r="H26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x14ac:dyDescent="0.3">
      <c r="A267"/>
      <c r="B267"/>
      <c r="C267" s="1"/>
      <c r="D267"/>
      <c r="E267"/>
      <c r="F267"/>
      <c r="G267"/>
      <c r="H267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x14ac:dyDescent="0.3">
      <c r="A268"/>
      <c r="B268"/>
      <c r="C268" s="1"/>
      <c r="D268"/>
      <c r="E268"/>
      <c r="F268"/>
      <c r="G268"/>
      <c r="H268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x14ac:dyDescent="0.3">
      <c r="A269"/>
      <c r="B269"/>
      <c r="C269" s="1"/>
      <c r="D269"/>
      <c r="E269"/>
      <c r="F269"/>
      <c r="G269"/>
      <c r="H269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x14ac:dyDescent="0.3">
      <c r="A270"/>
      <c r="B270"/>
      <c r="C270" s="1"/>
      <c r="D270"/>
      <c r="E270"/>
      <c r="F270"/>
      <c r="G270"/>
      <c r="H270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x14ac:dyDescent="0.3">
      <c r="A271"/>
      <c r="B271"/>
      <c r="C271" s="1"/>
      <c r="D271"/>
      <c r="E271"/>
      <c r="F271"/>
      <c r="G271"/>
      <c r="H271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x14ac:dyDescent="0.3">
      <c r="A272"/>
      <c r="B272"/>
      <c r="C272" s="1"/>
      <c r="D272"/>
      <c r="E272"/>
      <c r="F272"/>
      <c r="G272"/>
      <c r="H272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x14ac:dyDescent="0.3">
      <c r="A273"/>
      <c r="B273"/>
      <c r="C273" s="1"/>
      <c r="D273"/>
      <c r="E273"/>
      <c r="F273"/>
      <c r="G273"/>
      <c r="H273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x14ac:dyDescent="0.3">
      <c r="A274"/>
      <c r="B274"/>
      <c r="C274" s="1"/>
      <c r="D274"/>
      <c r="E274"/>
      <c r="F274"/>
      <c r="G274"/>
      <c r="H274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x14ac:dyDescent="0.3">
      <c r="A275"/>
      <c r="B275"/>
      <c r="C275" s="1"/>
      <c r="D275"/>
      <c r="E275"/>
      <c r="F275"/>
      <c r="G275"/>
      <c r="H27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x14ac:dyDescent="0.3">
      <c r="A276"/>
      <c r="B276"/>
      <c r="C276" s="1"/>
      <c r="D276"/>
      <c r="E276"/>
      <c r="F276"/>
      <c r="G276"/>
      <c r="H27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x14ac:dyDescent="0.3">
      <c r="A277"/>
      <c r="B277"/>
      <c r="C277" s="1"/>
      <c r="D277"/>
      <c r="E277"/>
      <c r="F277"/>
      <c r="G277"/>
      <c r="H277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x14ac:dyDescent="0.3">
      <c r="A278"/>
      <c r="B278"/>
      <c r="C278" s="1"/>
      <c r="D278"/>
      <c r="E278"/>
      <c r="F278"/>
      <c r="G278"/>
      <c r="H278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x14ac:dyDescent="0.3">
      <c r="A279"/>
      <c r="B279"/>
      <c r="C279" s="1"/>
      <c r="D279"/>
      <c r="E279"/>
      <c r="F279"/>
      <c r="G279"/>
      <c r="H279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x14ac:dyDescent="0.3">
      <c r="A280"/>
      <c r="B280"/>
      <c r="C280" s="1"/>
      <c r="D280"/>
      <c r="E280"/>
      <c r="F280"/>
      <c r="G280"/>
      <c r="H280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x14ac:dyDescent="0.3">
      <c r="A281"/>
      <c r="B281"/>
      <c r="C281" s="1"/>
      <c r="D281"/>
      <c r="E281"/>
      <c r="F281"/>
      <c r="G281"/>
      <c r="H281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x14ac:dyDescent="0.3">
      <c r="A282"/>
      <c r="B282"/>
      <c r="C282" s="1"/>
      <c r="D282"/>
      <c r="E282"/>
      <c r="F282"/>
      <c r="G282"/>
      <c r="H282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x14ac:dyDescent="0.3">
      <c r="A283"/>
      <c r="B283"/>
      <c r="C283" s="1"/>
      <c r="D283"/>
      <c r="E283"/>
      <c r="F283"/>
      <c r="G283"/>
      <c r="H283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x14ac:dyDescent="0.3">
      <c r="A284"/>
      <c r="B284"/>
      <c r="C284" s="1"/>
      <c r="D284"/>
      <c r="E284"/>
      <c r="F284"/>
      <c r="G284"/>
      <c r="H284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x14ac:dyDescent="0.3">
      <c r="A285"/>
      <c r="B285"/>
      <c r="C285" s="1"/>
      <c r="D285"/>
      <c r="E285"/>
      <c r="F285"/>
      <c r="G285"/>
      <c r="H28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x14ac:dyDescent="0.3">
      <c r="A286"/>
      <c r="B286"/>
      <c r="C286" s="1"/>
      <c r="D286"/>
      <c r="E286"/>
      <c r="F286"/>
      <c r="G286"/>
      <c r="H28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x14ac:dyDescent="0.3">
      <c r="A287"/>
      <c r="B287"/>
      <c r="C287" s="1"/>
      <c r="D287"/>
      <c r="E287"/>
      <c r="F287"/>
      <c r="G287"/>
      <c r="H287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x14ac:dyDescent="0.3">
      <c r="A288"/>
      <c r="B288"/>
      <c r="C288" s="1"/>
      <c r="D288"/>
      <c r="E288"/>
      <c r="F288"/>
      <c r="G288"/>
      <c r="H288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x14ac:dyDescent="0.3">
      <c r="A289"/>
      <c r="B289"/>
      <c r="C289" s="1"/>
      <c r="D289"/>
      <c r="E289"/>
      <c r="F289"/>
      <c r="G289"/>
      <c r="H289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x14ac:dyDescent="0.3">
      <c r="A290"/>
      <c r="B290"/>
      <c r="C290" s="1"/>
      <c r="D290"/>
      <c r="E290"/>
      <c r="F290"/>
      <c r="G290"/>
      <c r="H290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x14ac:dyDescent="0.3">
      <c r="A291"/>
      <c r="B291"/>
      <c r="C291" s="1"/>
      <c r="D291"/>
      <c r="E291"/>
      <c r="F291"/>
      <c r="G291"/>
      <c r="H291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x14ac:dyDescent="0.3">
      <c r="A292"/>
      <c r="B292"/>
      <c r="C292" s="1"/>
      <c r="D292"/>
      <c r="E292"/>
      <c r="F292"/>
      <c r="G292"/>
      <c r="H292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x14ac:dyDescent="0.3">
      <c r="A293"/>
      <c r="B293"/>
      <c r="C293" s="1"/>
      <c r="D293"/>
      <c r="E293"/>
      <c r="F293"/>
      <c r="G293"/>
      <c r="H293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x14ac:dyDescent="0.3">
      <c r="A294"/>
      <c r="B294"/>
      <c r="C294" s="1"/>
      <c r="D294"/>
      <c r="E294"/>
      <c r="F294"/>
      <c r="G294"/>
      <c r="H294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x14ac:dyDescent="0.3">
      <c r="A295"/>
      <c r="B295"/>
      <c r="C295" s="1"/>
      <c r="D295"/>
      <c r="E295"/>
      <c r="F295"/>
      <c r="G295"/>
      <c r="H29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x14ac:dyDescent="0.3">
      <c r="A296"/>
      <c r="B296"/>
      <c r="C296" s="1"/>
      <c r="D296"/>
      <c r="E296"/>
      <c r="F296"/>
      <c r="G296"/>
      <c r="H29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x14ac:dyDescent="0.3">
      <c r="A297"/>
      <c r="B297"/>
      <c r="C297" s="1"/>
      <c r="D297"/>
      <c r="E297"/>
      <c r="F297"/>
      <c r="G297"/>
      <c r="H297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x14ac:dyDescent="0.3">
      <c r="A298"/>
      <c r="B298"/>
      <c r="C298" s="1"/>
      <c r="D298"/>
      <c r="E298"/>
      <c r="F298"/>
      <c r="G298"/>
      <c r="H298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x14ac:dyDescent="0.3">
      <c r="A299"/>
      <c r="B299"/>
      <c r="C299" s="1"/>
      <c r="D299"/>
      <c r="E299"/>
      <c r="F299"/>
      <c r="G299"/>
      <c r="H299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x14ac:dyDescent="0.3">
      <c r="A300"/>
      <c r="B300"/>
      <c r="C300" s="1"/>
      <c r="D300"/>
      <c r="E300"/>
      <c r="F300"/>
      <c r="G300"/>
      <c r="H300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x14ac:dyDescent="0.3">
      <c r="A301"/>
      <c r="B301"/>
      <c r="C301" s="1"/>
      <c r="D301"/>
      <c r="E301"/>
      <c r="F301"/>
      <c r="G301"/>
      <c r="H301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x14ac:dyDescent="0.3">
      <c r="A302"/>
      <c r="B302"/>
      <c r="C302" s="1"/>
      <c r="D302"/>
      <c r="E302"/>
      <c r="F302"/>
      <c r="G302"/>
      <c r="H302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x14ac:dyDescent="0.3">
      <c r="A303"/>
      <c r="B303"/>
      <c r="C303" s="1"/>
      <c r="D303"/>
      <c r="E303"/>
      <c r="F303"/>
      <c r="G303"/>
      <c r="H303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x14ac:dyDescent="0.3">
      <c r="A304"/>
      <c r="B304"/>
      <c r="C304" s="1"/>
      <c r="D304"/>
      <c r="E304"/>
      <c r="F304"/>
      <c r="G304"/>
      <c r="H304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x14ac:dyDescent="0.3">
      <c r="A305"/>
      <c r="B305"/>
      <c r="C305" s="1"/>
      <c r="D305"/>
      <c r="E305"/>
      <c r="F305"/>
      <c r="G305"/>
      <c r="H30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x14ac:dyDescent="0.3">
      <c r="A306"/>
      <c r="B306"/>
      <c r="C306" s="1"/>
      <c r="D306"/>
      <c r="E306"/>
      <c r="F306"/>
      <c r="G306"/>
      <c r="H30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x14ac:dyDescent="0.3">
      <c r="A307"/>
      <c r="B307"/>
      <c r="C307" s="1"/>
      <c r="D307"/>
      <c r="E307"/>
      <c r="F307"/>
      <c r="G307"/>
      <c r="H307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x14ac:dyDescent="0.3">
      <c r="A308"/>
      <c r="B308"/>
      <c r="C308" s="1"/>
      <c r="D308"/>
      <c r="E308"/>
      <c r="F308"/>
      <c r="G308"/>
      <c r="H308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x14ac:dyDescent="0.3">
      <c r="A309"/>
      <c r="B309"/>
      <c r="C309" s="1"/>
      <c r="D309"/>
      <c r="E309"/>
      <c r="F309"/>
      <c r="G309"/>
      <c r="H309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x14ac:dyDescent="0.3">
      <c r="A310"/>
      <c r="B310"/>
      <c r="C310" s="1"/>
      <c r="D310"/>
      <c r="E310"/>
      <c r="F310"/>
      <c r="G310"/>
      <c r="H310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x14ac:dyDescent="0.3">
      <c r="A311"/>
      <c r="B311"/>
      <c r="C311" s="1"/>
      <c r="D311"/>
      <c r="E311"/>
      <c r="F311"/>
      <c r="G311"/>
      <c r="H311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x14ac:dyDescent="0.3">
      <c r="A312"/>
      <c r="B312"/>
      <c r="C312" s="1"/>
      <c r="D312"/>
      <c r="E312"/>
      <c r="F312"/>
      <c r="G312"/>
      <c r="H312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x14ac:dyDescent="0.3">
      <c r="A313"/>
      <c r="B313"/>
      <c r="C313" s="1"/>
      <c r="D313"/>
      <c r="E313"/>
      <c r="F313"/>
      <c r="G313"/>
      <c r="H313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x14ac:dyDescent="0.3">
      <c r="A314"/>
      <c r="B314"/>
      <c r="C314" s="1"/>
      <c r="D314"/>
      <c r="E314"/>
      <c r="F314"/>
      <c r="G314"/>
      <c r="H314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x14ac:dyDescent="0.3">
      <c r="A315"/>
      <c r="B315"/>
      <c r="C315" s="1"/>
      <c r="D315"/>
      <c r="E315"/>
      <c r="F315"/>
      <c r="G315"/>
      <c r="H31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x14ac:dyDescent="0.3">
      <c r="A316"/>
      <c r="B316"/>
      <c r="C316" s="1"/>
      <c r="D316"/>
      <c r="E316"/>
      <c r="F316"/>
      <c r="G316"/>
      <c r="H31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x14ac:dyDescent="0.3">
      <c r="A317"/>
      <c r="B317"/>
      <c r="C317" s="1"/>
      <c r="D317"/>
      <c r="E317"/>
      <c r="F317"/>
      <c r="G317"/>
      <c r="H317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x14ac:dyDescent="0.3">
      <c r="A318"/>
      <c r="B318"/>
      <c r="C318" s="1"/>
      <c r="D318"/>
      <c r="E318"/>
      <c r="F318"/>
      <c r="G318"/>
      <c r="H318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x14ac:dyDescent="0.3">
      <c r="A319"/>
      <c r="B319"/>
      <c r="C319" s="1"/>
      <c r="D319"/>
      <c r="E319"/>
      <c r="F319"/>
      <c r="G319"/>
      <c r="H319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x14ac:dyDescent="0.3">
      <c r="A320"/>
      <c r="B320"/>
      <c r="C320" s="1"/>
      <c r="D320"/>
      <c r="E320"/>
      <c r="F320"/>
      <c r="G320"/>
      <c r="H320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x14ac:dyDescent="0.3">
      <c r="A321"/>
      <c r="B321"/>
      <c r="C321" s="1"/>
      <c r="D321"/>
      <c r="E321"/>
      <c r="F321"/>
      <c r="G321"/>
      <c r="H321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x14ac:dyDescent="0.3">
      <c r="A322"/>
      <c r="B322"/>
      <c r="C322" s="1"/>
      <c r="D322"/>
      <c r="E322"/>
      <c r="F322"/>
      <c r="G322"/>
      <c r="H322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x14ac:dyDescent="0.3">
      <c r="A323"/>
      <c r="B323"/>
      <c r="C323" s="1"/>
      <c r="D323"/>
      <c r="E323"/>
      <c r="F323"/>
      <c r="G323"/>
      <c r="H323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 x14ac:dyDescent="0.3">
      <c r="A324"/>
      <c r="B324"/>
      <c r="C324" s="1"/>
      <c r="D324"/>
      <c r="E324"/>
      <c r="F324"/>
      <c r="G324"/>
      <c r="H324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x14ac:dyDescent="0.3">
      <c r="A325"/>
      <c r="B325"/>
      <c r="C325" s="1"/>
      <c r="D325"/>
      <c r="E325"/>
      <c r="F325"/>
      <c r="G325"/>
      <c r="H32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 x14ac:dyDescent="0.3">
      <c r="A326"/>
      <c r="B326"/>
      <c r="C326" s="1"/>
      <c r="D326"/>
      <c r="E326"/>
      <c r="F326"/>
      <c r="G326"/>
      <c r="H32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x14ac:dyDescent="0.3">
      <c r="A327"/>
      <c r="B327"/>
      <c r="C327" s="1"/>
      <c r="D327"/>
      <c r="E327"/>
      <c r="F327"/>
      <c r="G327"/>
      <c r="H327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 x14ac:dyDescent="0.3">
      <c r="A328"/>
      <c r="B328"/>
      <c r="C328" s="1"/>
      <c r="D328"/>
      <c r="E328"/>
      <c r="F328"/>
      <c r="G328"/>
      <c r="H328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x14ac:dyDescent="0.3">
      <c r="A329"/>
      <c r="B329"/>
      <c r="C329" s="1"/>
      <c r="D329"/>
      <c r="E329"/>
      <c r="F329"/>
      <c r="G329"/>
      <c r="H329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 x14ac:dyDescent="0.3">
      <c r="A330"/>
      <c r="B330"/>
      <c r="C330" s="1"/>
      <c r="D330"/>
      <c r="E330"/>
      <c r="F330"/>
      <c r="G330"/>
      <c r="H330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x14ac:dyDescent="0.3">
      <c r="A331"/>
      <c r="B331"/>
      <c r="C331" s="1"/>
      <c r="D331"/>
      <c r="E331"/>
      <c r="F331"/>
      <c r="G331"/>
      <c r="H331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x14ac:dyDescent="0.3">
      <c r="A332"/>
      <c r="B332"/>
      <c r="C332" s="1"/>
      <c r="D332"/>
      <c r="E332"/>
      <c r="F332"/>
      <c r="G332"/>
      <c r="H332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x14ac:dyDescent="0.3">
      <c r="A333"/>
      <c r="B333"/>
      <c r="C333" s="1"/>
      <c r="D333"/>
      <c r="E333"/>
      <c r="F333"/>
      <c r="G333"/>
      <c r="H333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3">
      <c r="A334"/>
      <c r="B334"/>
      <c r="C334" s="1"/>
      <c r="D334"/>
      <c r="E334"/>
      <c r="F334"/>
      <c r="G334"/>
      <c r="H334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x14ac:dyDescent="0.3">
      <c r="A335"/>
      <c r="B335"/>
      <c r="C335" s="1"/>
      <c r="D335"/>
      <c r="E335"/>
      <c r="F335"/>
      <c r="G335"/>
      <c r="H33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x14ac:dyDescent="0.3">
      <c r="A336"/>
      <c r="B336"/>
      <c r="C336" s="1"/>
      <c r="D336"/>
      <c r="E336"/>
      <c r="F336"/>
      <c r="G336"/>
      <c r="H33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 x14ac:dyDescent="0.3">
      <c r="A337"/>
      <c r="B337"/>
      <c r="C337" s="1"/>
      <c r="D337"/>
      <c r="E337"/>
      <c r="F337"/>
      <c r="G337"/>
      <c r="H337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x14ac:dyDescent="0.3">
      <c r="A338"/>
      <c r="B338"/>
      <c r="C338" s="1"/>
      <c r="D338"/>
      <c r="E338"/>
      <c r="F338"/>
      <c r="G338"/>
      <c r="H338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 x14ac:dyDescent="0.3">
      <c r="A339"/>
      <c r="B339"/>
      <c r="C339" s="1"/>
      <c r="D339"/>
      <c r="E339"/>
      <c r="F339"/>
      <c r="G339"/>
      <c r="H339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x14ac:dyDescent="0.3">
      <c r="A340"/>
      <c r="B340"/>
      <c r="C340" s="1"/>
      <c r="D340"/>
      <c r="E340"/>
      <c r="F340"/>
      <c r="G340"/>
      <c r="H340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 x14ac:dyDescent="0.3">
      <c r="A341"/>
      <c r="B341"/>
      <c r="C341" s="1"/>
      <c r="D341"/>
      <c r="E341"/>
      <c r="F341"/>
      <c r="G341"/>
      <c r="H341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 x14ac:dyDescent="0.3">
      <c r="A342"/>
      <c r="B342"/>
      <c r="C342" s="1"/>
      <c r="D342"/>
      <c r="E342"/>
      <c r="F342"/>
      <c r="G342"/>
      <c r="H342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 x14ac:dyDescent="0.3">
      <c r="A343"/>
      <c r="B343"/>
      <c r="C343" s="1"/>
      <c r="D343"/>
      <c r="E343"/>
      <c r="F343"/>
      <c r="G343"/>
      <c r="H343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x14ac:dyDescent="0.3">
      <c r="A344"/>
      <c r="B344"/>
      <c r="C344" s="1"/>
      <c r="D344"/>
      <c r="E344"/>
      <c r="F344"/>
      <c r="G344"/>
      <c r="H344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x14ac:dyDescent="0.3">
      <c r="A345"/>
      <c r="B345"/>
      <c r="C345" s="1"/>
      <c r="D345"/>
      <c r="E345"/>
      <c r="F345"/>
      <c r="G345"/>
      <c r="H34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x14ac:dyDescent="0.3">
      <c r="A346"/>
      <c r="B346"/>
      <c r="C346" s="1"/>
      <c r="D346"/>
      <c r="E346"/>
      <c r="F346"/>
      <c r="G346"/>
      <c r="H34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 x14ac:dyDescent="0.3">
      <c r="A347"/>
      <c r="B347"/>
      <c r="C347" s="1"/>
      <c r="D347"/>
      <c r="E347"/>
      <c r="F347"/>
      <c r="G347"/>
      <c r="H347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 x14ac:dyDescent="0.3">
      <c r="A348"/>
      <c r="B348"/>
      <c r="C348" s="1"/>
      <c r="D348"/>
      <c r="E348"/>
      <c r="F348"/>
      <c r="G348"/>
      <c r="H348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x14ac:dyDescent="0.3">
      <c r="A349"/>
      <c r="B349"/>
      <c r="C349" s="1"/>
      <c r="D349"/>
      <c r="E349"/>
      <c r="F349"/>
      <c r="G349"/>
      <c r="H349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x14ac:dyDescent="0.3">
      <c r="A350"/>
      <c r="B350"/>
      <c r="C350" s="1"/>
      <c r="D350"/>
      <c r="E350"/>
      <c r="F350"/>
      <c r="G350"/>
      <c r="H350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 x14ac:dyDescent="0.3">
      <c r="A351"/>
      <c r="B351"/>
      <c r="C351" s="1"/>
      <c r="D351"/>
      <c r="E351"/>
      <c r="F351"/>
      <c r="G351"/>
      <c r="H351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x14ac:dyDescent="0.3">
      <c r="A352"/>
      <c r="B352"/>
      <c r="C352" s="1"/>
      <c r="D352"/>
      <c r="E352"/>
      <c r="F352"/>
      <c r="G352"/>
      <c r="H352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x14ac:dyDescent="0.3">
      <c r="A353"/>
      <c r="B353"/>
      <c r="C353" s="1"/>
      <c r="D353"/>
      <c r="E353"/>
      <c r="F353"/>
      <c r="G353"/>
      <c r="H353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x14ac:dyDescent="0.3">
      <c r="A354"/>
      <c r="B354"/>
      <c r="C354" s="1"/>
      <c r="D354"/>
      <c r="E354"/>
      <c r="F354"/>
      <c r="G354"/>
      <c r="H354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x14ac:dyDescent="0.3">
      <c r="A355"/>
      <c r="B355"/>
      <c r="C355" s="1"/>
      <c r="D355"/>
      <c r="E355"/>
      <c r="F355"/>
      <c r="G355"/>
      <c r="H35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 x14ac:dyDescent="0.3">
      <c r="A356"/>
      <c r="B356"/>
      <c r="C356" s="1"/>
      <c r="D356"/>
      <c r="E356"/>
      <c r="F356"/>
      <c r="G356"/>
      <c r="H35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x14ac:dyDescent="0.3">
      <c r="A357"/>
      <c r="B357"/>
      <c r="C357" s="1"/>
      <c r="D357"/>
      <c r="E357"/>
      <c r="F357"/>
      <c r="G357"/>
      <c r="H357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 x14ac:dyDescent="0.3">
      <c r="A358"/>
      <c r="B358"/>
      <c r="C358" s="1"/>
      <c r="D358"/>
      <c r="E358"/>
      <c r="F358"/>
      <c r="G358"/>
      <c r="H358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x14ac:dyDescent="0.3">
      <c r="A359"/>
      <c r="B359"/>
      <c r="C359" s="1"/>
      <c r="D359"/>
      <c r="E359"/>
      <c r="F359"/>
      <c r="G359"/>
      <c r="H359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 x14ac:dyDescent="0.3">
      <c r="A360"/>
      <c r="B360"/>
      <c r="C360" s="1"/>
      <c r="D360"/>
      <c r="E360"/>
      <c r="F360"/>
      <c r="G360"/>
      <c r="H360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 x14ac:dyDescent="0.3">
      <c r="A361"/>
      <c r="B361"/>
      <c r="C361" s="1"/>
      <c r="D361"/>
      <c r="E361"/>
      <c r="F361"/>
      <c r="G361"/>
      <c r="H361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 x14ac:dyDescent="0.3">
      <c r="A362"/>
      <c r="B362"/>
      <c r="C362" s="1"/>
      <c r="D362"/>
      <c r="E362"/>
      <c r="F362"/>
      <c r="G362"/>
      <c r="H362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x14ac:dyDescent="0.3">
      <c r="A363"/>
      <c r="B363"/>
      <c r="C363" s="1"/>
      <c r="D363"/>
      <c r="E363"/>
      <c r="F363"/>
      <c r="G363"/>
      <c r="H363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x14ac:dyDescent="0.3">
      <c r="A364"/>
      <c r="B364"/>
      <c r="C364" s="1"/>
      <c r="D364"/>
      <c r="E364"/>
      <c r="F364"/>
      <c r="G364"/>
      <c r="H364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 x14ac:dyDescent="0.3">
      <c r="A365"/>
      <c r="B365"/>
      <c r="C365" s="1"/>
      <c r="D365"/>
      <c r="E365"/>
      <c r="F365"/>
      <c r="G365"/>
      <c r="H36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 x14ac:dyDescent="0.3">
      <c r="A366"/>
      <c r="B366"/>
      <c r="C366" s="1"/>
      <c r="D366"/>
      <c r="E366"/>
      <c r="F366"/>
      <c r="G366"/>
      <c r="H36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x14ac:dyDescent="0.3">
      <c r="A367"/>
      <c r="B367"/>
      <c r="C367" s="1"/>
      <c r="D367"/>
      <c r="E367"/>
      <c r="F367"/>
      <c r="G367"/>
      <c r="H367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x14ac:dyDescent="0.3">
      <c r="A368"/>
      <c r="B368"/>
      <c r="C368" s="1"/>
      <c r="D368"/>
      <c r="E368"/>
      <c r="F368"/>
      <c r="G368"/>
      <c r="H368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x14ac:dyDescent="0.3">
      <c r="A369"/>
      <c r="B369"/>
      <c r="C369" s="1"/>
      <c r="D369"/>
      <c r="E369"/>
      <c r="F369"/>
      <c r="G369"/>
      <c r="H36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 x14ac:dyDescent="0.3">
      <c r="A370"/>
      <c r="B370"/>
      <c r="C370" s="1"/>
      <c r="D370"/>
      <c r="E370"/>
      <c r="F370"/>
      <c r="G370"/>
      <c r="H370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x14ac:dyDescent="0.3">
      <c r="A371"/>
      <c r="B371"/>
      <c r="C371" s="1"/>
      <c r="D371"/>
      <c r="E371"/>
      <c r="F371"/>
      <c r="G371"/>
      <c r="H371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 x14ac:dyDescent="0.3">
      <c r="A372"/>
      <c r="B372"/>
      <c r="C372" s="1"/>
      <c r="D372"/>
      <c r="E372"/>
      <c r="F372"/>
      <c r="G372"/>
      <c r="H372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 x14ac:dyDescent="0.3">
      <c r="A373"/>
      <c r="B373"/>
      <c r="C373" s="1"/>
      <c r="D373"/>
      <c r="E373"/>
      <c r="F373"/>
      <c r="G373"/>
      <c r="H373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 x14ac:dyDescent="0.3">
      <c r="A374"/>
      <c r="B374"/>
      <c r="C374" s="1"/>
      <c r="D374"/>
      <c r="E374"/>
      <c r="F374"/>
      <c r="G374"/>
      <c r="H374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 x14ac:dyDescent="0.3">
      <c r="A375"/>
      <c r="B375"/>
      <c r="C375" s="1"/>
      <c r="D375"/>
      <c r="E375"/>
      <c r="F375"/>
      <c r="G375"/>
      <c r="H37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 x14ac:dyDescent="0.3">
      <c r="A376"/>
      <c r="B376"/>
      <c r="C376" s="1"/>
      <c r="D376"/>
      <c r="E376"/>
      <c r="F376"/>
      <c r="G376"/>
      <c r="H37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 x14ac:dyDescent="0.3">
      <c r="A377"/>
      <c r="B377"/>
      <c r="C377" s="1"/>
      <c r="D377"/>
      <c r="E377"/>
      <c r="F377"/>
      <c r="G377"/>
      <c r="H377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 x14ac:dyDescent="0.3">
      <c r="A378"/>
      <c r="B378"/>
      <c r="C378" s="1"/>
      <c r="D378"/>
      <c r="E378"/>
      <c r="F378"/>
      <c r="G378"/>
      <c r="H378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 x14ac:dyDescent="0.3">
      <c r="A379"/>
      <c r="B379"/>
      <c r="C379" s="1"/>
      <c r="D379"/>
      <c r="E379"/>
      <c r="F379"/>
      <c r="G379"/>
      <c r="H379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 x14ac:dyDescent="0.3">
      <c r="A380"/>
      <c r="B380"/>
      <c r="C380" s="1"/>
      <c r="D380"/>
      <c r="E380"/>
      <c r="F380"/>
      <c r="G380"/>
      <c r="H380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 x14ac:dyDescent="0.3">
      <c r="A381"/>
      <c r="B381"/>
      <c r="C381" s="1"/>
      <c r="D381"/>
      <c r="E381"/>
      <c r="F381"/>
      <c r="G381"/>
      <c r="H381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 x14ac:dyDescent="0.3">
      <c r="A382"/>
      <c r="B382"/>
      <c r="C382" s="1"/>
      <c r="D382"/>
      <c r="E382"/>
      <c r="F382"/>
      <c r="G382"/>
      <c r="H382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 x14ac:dyDescent="0.3">
      <c r="A383"/>
      <c r="B383"/>
      <c r="C383" s="1"/>
      <c r="D383"/>
      <c r="E383"/>
      <c r="F383"/>
      <c r="G383"/>
      <c r="H383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 x14ac:dyDescent="0.3">
      <c r="A384"/>
      <c r="B384"/>
      <c r="C384" s="1"/>
      <c r="D384"/>
      <c r="E384"/>
      <c r="F384"/>
      <c r="G384"/>
      <c r="H384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 x14ac:dyDescent="0.3">
      <c r="A385"/>
      <c r="B385"/>
      <c r="C385" s="1"/>
      <c r="D385"/>
      <c r="E385"/>
      <c r="F385"/>
      <c r="G385"/>
      <c r="H38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 x14ac:dyDescent="0.3">
      <c r="A386"/>
      <c r="B386"/>
      <c r="C386" s="1"/>
      <c r="D386"/>
      <c r="E386"/>
      <c r="F386"/>
      <c r="G386"/>
      <c r="H38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 x14ac:dyDescent="0.3">
      <c r="A387"/>
      <c r="B387"/>
      <c r="C387" s="1"/>
      <c r="D387"/>
      <c r="E387"/>
      <c r="F387"/>
      <c r="G387"/>
      <c r="H387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 x14ac:dyDescent="0.3">
      <c r="A388"/>
      <c r="B388"/>
      <c r="C388" s="1"/>
      <c r="D388"/>
      <c r="E388"/>
      <c r="F388"/>
      <c r="G388"/>
      <c r="H388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 x14ac:dyDescent="0.3">
      <c r="A389"/>
      <c r="B389"/>
      <c r="C389" s="1"/>
      <c r="D389"/>
      <c r="E389"/>
      <c r="F389"/>
      <c r="G389"/>
      <c r="H389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 x14ac:dyDescent="0.3">
      <c r="A390"/>
      <c r="B390"/>
      <c r="C390" s="1"/>
      <c r="D390"/>
      <c r="E390"/>
      <c r="F390"/>
      <c r="G390"/>
      <c r="H390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 x14ac:dyDescent="0.3">
      <c r="A391"/>
      <c r="B391"/>
      <c r="C391" s="1"/>
      <c r="D391"/>
      <c r="E391"/>
      <c r="F391"/>
      <c r="G391"/>
      <c r="H391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 x14ac:dyDescent="0.3">
      <c r="A392"/>
      <c r="B392"/>
      <c r="C392" s="1"/>
      <c r="D392"/>
      <c r="E392"/>
      <c r="F392"/>
      <c r="G392"/>
      <c r="H392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 x14ac:dyDescent="0.3">
      <c r="A393"/>
      <c r="B393"/>
      <c r="C393" s="1"/>
      <c r="D393"/>
      <c r="E393"/>
      <c r="F393"/>
      <c r="G393"/>
      <c r="H393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 x14ac:dyDescent="0.3">
      <c r="A394"/>
      <c r="B394"/>
      <c r="C394" s="1"/>
      <c r="D394"/>
      <c r="E394"/>
      <c r="F394"/>
      <c r="G394"/>
      <c r="H394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 x14ac:dyDescent="0.3">
      <c r="A395"/>
      <c r="B395"/>
      <c r="C395" s="1"/>
      <c r="D395"/>
      <c r="E395"/>
      <c r="F395"/>
      <c r="G395"/>
      <c r="H39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 x14ac:dyDescent="0.3">
      <c r="A396"/>
      <c r="B396"/>
      <c r="C396" s="1"/>
      <c r="D396"/>
      <c r="E396"/>
      <c r="F396"/>
      <c r="G396"/>
      <c r="H39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 x14ac:dyDescent="0.3">
      <c r="A397"/>
      <c r="B397"/>
      <c r="C397" s="1"/>
      <c r="D397"/>
      <c r="E397"/>
      <c r="F397"/>
      <c r="G397"/>
      <c r="H397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 x14ac:dyDescent="0.3">
      <c r="A398"/>
      <c r="B398"/>
      <c r="C398" s="1"/>
      <c r="D398"/>
      <c r="E398"/>
      <c r="F398"/>
      <c r="G398"/>
      <c r="H398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 x14ac:dyDescent="0.3">
      <c r="A399"/>
      <c r="B399"/>
      <c r="C399" s="1"/>
      <c r="D399"/>
      <c r="E399"/>
      <c r="F399"/>
      <c r="G399"/>
      <c r="H399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 x14ac:dyDescent="0.3">
      <c r="A400"/>
      <c r="B400"/>
      <c r="C400" s="1"/>
      <c r="D400"/>
      <c r="E400"/>
      <c r="F400"/>
      <c r="G400"/>
      <c r="H400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 x14ac:dyDescent="0.3">
      <c r="A401"/>
      <c r="B401"/>
      <c r="C401" s="1"/>
      <c r="D401"/>
      <c r="E401"/>
      <c r="F401"/>
      <c r="G401"/>
      <c r="H401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 x14ac:dyDescent="0.3">
      <c r="A402"/>
      <c r="B402"/>
      <c r="C402" s="1"/>
      <c r="D402"/>
      <c r="E402"/>
      <c r="F402"/>
      <c r="G402"/>
      <c r="H402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 x14ac:dyDescent="0.3">
      <c r="A403"/>
      <c r="B403"/>
      <c r="C403" s="1"/>
      <c r="D403"/>
      <c r="E403"/>
      <c r="F403"/>
      <c r="G403"/>
      <c r="H403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 x14ac:dyDescent="0.3">
      <c r="A404"/>
      <c r="B404"/>
      <c r="C404" s="1"/>
      <c r="D404"/>
      <c r="E404"/>
      <c r="F404"/>
      <c r="G404"/>
      <c r="H404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 x14ac:dyDescent="0.3">
      <c r="A405"/>
      <c r="B405"/>
      <c r="C405" s="1"/>
      <c r="D405"/>
      <c r="E405"/>
      <c r="F405"/>
      <c r="G405"/>
      <c r="H40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 x14ac:dyDescent="0.3">
      <c r="A406"/>
      <c r="B406"/>
      <c r="C406" s="1"/>
      <c r="D406"/>
      <c r="E406"/>
      <c r="F406"/>
      <c r="G406"/>
      <c r="H40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 x14ac:dyDescent="0.3">
      <c r="A407"/>
      <c r="B407"/>
      <c r="C407" s="1"/>
      <c r="D407"/>
      <c r="E407"/>
      <c r="F407"/>
      <c r="G407"/>
      <c r="H407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 x14ac:dyDescent="0.3">
      <c r="A408"/>
      <c r="B408"/>
      <c r="C408" s="1"/>
      <c r="D408"/>
      <c r="E408"/>
      <c r="F408"/>
      <c r="G408"/>
      <c r="H408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 x14ac:dyDescent="0.3">
      <c r="A409"/>
      <c r="B409"/>
      <c r="C409" s="1"/>
      <c r="D409"/>
      <c r="E409"/>
      <c r="F409"/>
      <c r="G409"/>
      <c r="H40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 x14ac:dyDescent="0.3">
      <c r="A410"/>
      <c r="B410"/>
      <c r="C410" s="1"/>
      <c r="D410"/>
      <c r="E410"/>
      <c r="F410"/>
      <c r="G410"/>
      <c r="H410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 x14ac:dyDescent="0.3">
      <c r="A411"/>
      <c r="B411"/>
      <c r="C411" s="1"/>
      <c r="D411"/>
      <c r="E411"/>
      <c r="F411"/>
      <c r="G411"/>
      <c r="H411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 x14ac:dyDescent="0.3">
      <c r="A412"/>
      <c r="B412"/>
      <c r="C412" s="1"/>
      <c r="D412"/>
      <c r="E412"/>
      <c r="F412"/>
      <c r="G412"/>
      <c r="H412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 x14ac:dyDescent="0.3">
      <c r="A413"/>
      <c r="B413"/>
      <c r="C413" s="1"/>
      <c r="D413"/>
      <c r="E413"/>
      <c r="F413"/>
      <c r="G413"/>
      <c r="H413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 x14ac:dyDescent="0.3">
      <c r="A414"/>
      <c r="B414"/>
      <c r="C414" s="1"/>
      <c r="D414"/>
      <c r="E414"/>
      <c r="F414"/>
      <c r="G414"/>
      <c r="H414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x14ac:dyDescent="0.3">
      <c r="A415"/>
      <c r="B415"/>
      <c r="C415" s="1"/>
      <c r="D415"/>
      <c r="E415"/>
      <c r="F415"/>
      <c r="G415"/>
      <c r="H41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 x14ac:dyDescent="0.3">
      <c r="A416"/>
      <c r="B416"/>
      <c r="C416" s="1"/>
      <c r="D416"/>
      <c r="E416"/>
      <c r="F416"/>
      <c r="G416"/>
      <c r="H41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 x14ac:dyDescent="0.3">
      <c r="A417"/>
      <c r="B417"/>
      <c r="C417" s="1"/>
      <c r="D417"/>
      <c r="E417"/>
      <c r="F417"/>
      <c r="G417"/>
      <c r="H417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 x14ac:dyDescent="0.3">
      <c r="A418"/>
      <c r="B418"/>
      <c r="C418" s="1"/>
      <c r="D418"/>
      <c r="E418"/>
      <c r="F418"/>
      <c r="G418"/>
      <c r="H418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 x14ac:dyDescent="0.3">
      <c r="A419"/>
      <c r="B419"/>
      <c r="C419" s="1"/>
      <c r="D419"/>
      <c r="E419"/>
      <c r="F419"/>
      <c r="G419"/>
      <c r="H419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 x14ac:dyDescent="0.3">
      <c r="A420"/>
      <c r="B420"/>
      <c r="C420" s="1"/>
      <c r="D420"/>
      <c r="E420"/>
      <c r="F420"/>
      <c r="G420"/>
      <c r="H420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 x14ac:dyDescent="0.3">
      <c r="A421"/>
      <c r="B421"/>
      <c r="C421" s="1"/>
      <c r="D421"/>
      <c r="E421"/>
      <c r="F421"/>
      <c r="G421"/>
      <c r="H421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 x14ac:dyDescent="0.3">
      <c r="A422"/>
      <c r="B422"/>
      <c r="C422" s="1"/>
      <c r="D422"/>
      <c r="E422"/>
      <c r="F422"/>
      <c r="G422"/>
      <c r="H422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x14ac:dyDescent="0.3">
      <c r="A423"/>
      <c r="B423"/>
      <c r="C423" s="1"/>
      <c r="D423"/>
      <c r="E423"/>
      <c r="F423"/>
      <c r="G423"/>
      <c r="H423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x14ac:dyDescent="0.3">
      <c r="A424"/>
      <c r="B424"/>
      <c r="C424" s="1"/>
      <c r="D424"/>
      <c r="E424"/>
      <c r="F424"/>
      <c r="G424"/>
      <c r="H424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x14ac:dyDescent="0.3">
      <c r="A425"/>
      <c r="B425"/>
      <c r="C425" s="1"/>
      <c r="D425"/>
      <c r="E425"/>
      <c r="F425"/>
      <c r="G425"/>
      <c r="H42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x14ac:dyDescent="0.3">
      <c r="A426"/>
      <c r="B426"/>
      <c r="C426" s="1"/>
      <c r="D426"/>
      <c r="E426"/>
      <c r="F426"/>
      <c r="G426"/>
      <c r="H42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x14ac:dyDescent="0.3">
      <c r="A427"/>
      <c r="B427"/>
      <c r="C427" s="1"/>
      <c r="D427"/>
      <c r="E427"/>
      <c r="F427"/>
      <c r="G427"/>
      <c r="H427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x14ac:dyDescent="0.3">
      <c r="A428"/>
      <c r="B428"/>
      <c r="C428" s="1"/>
      <c r="D428"/>
      <c r="E428"/>
      <c r="F428"/>
      <c r="G428"/>
      <c r="H428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x14ac:dyDescent="0.3">
      <c r="A429"/>
      <c r="B429"/>
      <c r="C429" s="1"/>
      <c r="D429"/>
      <c r="E429"/>
      <c r="F429"/>
      <c r="G429"/>
      <c r="H429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x14ac:dyDescent="0.3">
      <c r="A430"/>
      <c r="B430"/>
      <c r="C430" s="1"/>
      <c r="D430"/>
      <c r="E430"/>
      <c r="F430"/>
      <c r="G430"/>
      <c r="H430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x14ac:dyDescent="0.3">
      <c r="A431"/>
      <c r="B431"/>
      <c r="C431" s="1"/>
      <c r="D431"/>
      <c r="E431"/>
      <c r="F431"/>
      <c r="G431"/>
      <c r="H431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x14ac:dyDescent="0.3">
      <c r="A432"/>
      <c r="B432"/>
      <c r="C432" s="1"/>
      <c r="D432"/>
      <c r="E432"/>
      <c r="F432"/>
      <c r="G432"/>
      <c r="H432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x14ac:dyDescent="0.3">
      <c r="A433"/>
      <c r="B433"/>
      <c r="C433" s="1"/>
      <c r="D433"/>
      <c r="E433"/>
      <c r="F433"/>
      <c r="G433"/>
      <c r="H433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x14ac:dyDescent="0.3">
      <c r="A434"/>
      <c r="B434"/>
      <c r="C434" s="1"/>
      <c r="D434"/>
      <c r="E434"/>
      <c r="F434"/>
      <c r="G434"/>
      <c r="H434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x14ac:dyDescent="0.3">
      <c r="A435"/>
      <c r="B435"/>
      <c r="C435" s="1"/>
      <c r="D435"/>
      <c r="E435"/>
      <c r="F435"/>
      <c r="G435"/>
      <c r="H43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x14ac:dyDescent="0.3">
      <c r="A436"/>
      <c r="B436"/>
      <c r="C436" s="1"/>
      <c r="D436"/>
      <c r="E436"/>
      <c r="F436"/>
      <c r="G436"/>
      <c r="H43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x14ac:dyDescent="0.3">
      <c r="A437"/>
      <c r="B437"/>
      <c r="C437" s="1"/>
      <c r="D437"/>
      <c r="E437"/>
      <c r="F437"/>
      <c r="G437"/>
      <c r="H437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x14ac:dyDescent="0.3">
      <c r="A438"/>
      <c r="B438"/>
      <c r="C438" s="1"/>
      <c r="D438"/>
      <c r="E438"/>
      <c r="F438"/>
      <c r="G438"/>
      <c r="H438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x14ac:dyDescent="0.3">
      <c r="A439"/>
      <c r="B439"/>
      <c r="C439" s="1"/>
      <c r="D439"/>
      <c r="E439"/>
      <c r="F439"/>
      <c r="G439"/>
      <c r="H439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x14ac:dyDescent="0.3">
      <c r="A440"/>
      <c r="B440"/>
      <c r="C440" s="1"/>
      <c r="D440"/>
      <c r="E440"/>
      <c r="F440"/>
      <c r="G440"/>
      <c r="H440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x14ac:dyDescent="0.3">
      <c r="A441"/>
      <c r="B441"/>
      <c r="C441" s="1"/>
      <c r="D441"/>
      <c r="E441"/>
      <c r="F441"/>
      <c r="G441"/>
      <c r="H441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x14ac:dyDescent="0.3">
      <c r="A442"/>
      <c r="B442"/>
      <c r="C442" s="1"/>
      <c r="D442"/>
      <c r="E442"/>
      <c r="F442"/>
      <c r="G442"/>
      <c r="H442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x14ac:dyDescent="0.3">
      <c r="A443"/>
      <c r="B443"/>
      <c r="C443" s="1"/>
      <c r="D443"/>
      <c r="E443"/>
      <c r="F443"/>
      <c r="G443"/>
      <c r="H443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x14ac:dyDescent="0.3">
      <c r="A444"/>
      <c r="B444"/>
      <c r="C444" s="1"/>
      <c r="D444"/>
      <c r="E444"/>
      <c r="F444"/>
      <c r="G444"/>
      <c r="H444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x14ac:dyDescent="0.3">
      <c r="A445"/>
      <c r="B445"/>
      <c r="C445" s="1"/>
      <c r="D445"/>
      <c r="E445"/>
      <c r="F445"/>
      <c r="G445"/>
      <c r="H44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x14ac:dyDescent="0.3">
      <c r="A446"/>
      <c r="B446"/>
      <c r="C446" s="1"/>
      <c r="D446"/>
      <c r="E446"/>
      <c r="F446"/>
      <c r="G446"/>
      <c r="H44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x14ac:dyDescent="0.3">
      <c r="A447"/>
      <c r="B447"/>
      <c r="C447" s="1"/>
      <c r="D447"/>
      <c r="E447"/>
      <c r="F447"/>
      <c r="G447"/>
      <c r="H447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x14ac:dyDescent="0.3">
      <c r="A448"/>
      <c r="B448"/>
      <c r="C448" s="1"/>
      <c r="D448"/>
      <c r="E448"/>
      <c r="F448"/>
      <c r="G448"/>
      <c r="H448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x14ac:dyDescent="0.3">
      <c r="A449"/>
      <c r="B449"/>
      <c r="C449" s="1"/>
      <c r="D449"/>
      <c r="E449"/>
      <c r="F449"/>
      <c r="G449"/>
      <c r="H449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x14ac:dyDescent="0.3">
      <c r="A450"/>
      <c r="B450"/>
      <c r="C450" s="1"/>
      <c r="D450"/>
      <c r="E450"/>
      <c r="F450"/>
      <c r="G450"/>
      <c r="H450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x14ac:dyDescent="0.3">
      <c r="A451"/>
      <c r="B451"/>
      <c r="C451" s="1"/>
      <c r="D451"/>
      <c r="E451"/>
      <c r="F451"/>
      <c r="G451"/>
      <c r="H451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x14ac:dyDescent="0.3">
      <c r="A452"/>
      <c r="B452"/>
      <c r="C452" s="1"/>
      <c r="D452"/>
      <c r="E452"/>
      <c r="F452"/>
      <c r="G452"/>
      <c r="H452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x14ac:dyDescent="0.3">
      <c r="A453"/>
      <c r="B453"/>
      <c r="C453" s="1"/>
      <c r="D453"/>
      <c r="E453"/>
      <c r="F453"/>
      <c r="G453"/>
      <c r="H453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x14ac:dyDescent="0.3">
      <c r="A454"/>
      <c r="B454"/>
      <c r="C454" s="1"/>
      <c r="D454"/>
      <c r="E454"/>
      <c r="F454"/>
      <c r="G454"/>
      <c r="H454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x14ac:dyDescent="0.3">
      <c r="A455"/>
      <c r="B455"/>
      <c r="C455" s="1"/>
      <c r="D455"/>
      <c r="E455"/>
      <c r="F455"/>
      <c r="G455"/>
      <c r="H45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x14ac:dyDescent="0.3">
      <c r="A456"/>
      <c r="B456"/>
      <c r="C456" s="1"/>
      <c r="D456"/>
      <c r="E456"/>
      <c r="F456"/>
      <c r="G456"/>
      <c r="H45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x14ac:dyDescent="0.3">
      <c r="A457"/>
      <c r="B457"/>
      <c r="C457" s="1"/>
      <c r="D457"/>
      <c r="E457"/>
      <c r="F457"/>
      <c r="G457"/>
      <c r="H457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x14ac:dyDescent="0.3">
      <c r="A458"/>
      <c r="B458"/>
      <c r="C458" s="1"/>
      <c r="D458"/>
      <c r="E458"/>
      <c r="F458"/>
      <c r="G458"/>
      <c r="H458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x14ac:dyDescent="0.3">
      <c r="A459"/>
      <c r="B459"/>
      <c r="C459" s="1"/>
      <c r="D459"/>
      <c r="E459"/>
      <c r="F459"/>
      <c r="G459"/>
      <c r="H45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x14ac:dyDescent="0.3">
      <c r="A460"/>
      <c r="B460"/>
      <c r="C460" s="1"/>
      <c r="D460"/>
      <c r="E460"/>
      <c r="F460"/>
      <c r="G460"/>
      <c r="H460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x14ac:dyDescent="0.3">
      <c r="A461"/>
      <c r="B461"/>
      <c r="C461" s="1"/>
      <c r="D461"/>
      <c r="E461"/>
      <c r="F461"/>
      <c r="G461"/>
      <c r="H461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x14ac:dyDescent="0.3">
      <c r="A462"/>
      <c r="B462"/>
      <c r="C462" s="1"/>
      <c r="D462"/>
      <c r="E462"/>
      <c r="F462"/>
      <c r="G462"/>
      <c r="H462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x14ac:dyDescent="0.3">
      <c r="A463"/>
      <c r="B463"/>
      <c r="C463" s="1"/>
      <c r="D463"/>
      <c r="E463"/>
      <c r="F463"/>
      <c r="G463"/>
      <c r="H463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x14ac:dyDescent="0.3">
      <c r="A464"/>
      <c r="B464"/>
      <c r="C464" s="1"/>
      <c r="D464"/>
      <c r="E464"/>
      <c r="F464"/>
      <c r="G464"/>
      <c r="H464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x14ac:dyDescent="0.3">
      <c r="A465"/>
      <c r="B465"/>
      <c r="C465" s="1"/>
      <c r="D465"/>
      <c r="E465"/>
      <c r="F465"/>
      <c r="G465"/>
      <c r="H46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x14ac:dyDescent="0.3">
      <c r="A466"/>
      <c r="B466"/>
      <c r="C466" s="1"/>
      <c r="D466"/>
      <c r="E466"/>
      <c r="F466"/>
      <c r="G466"/>
      <c r="H46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x14ac:dyDescent="0.3">
      <c r="A467"/>
      <c r="B467"/>
      <c r="C467" s="1"/>
      <c r="D467"/>
      <c r="E467"/>
      <c r="F467"/>
      <c r="G467"/>
      <c r="H467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x14ac:dyDescent="0.3">
      <c r="A468"/>
      <c r="B468"/>
      <c r="C468" s="1"/>
      <c r="D468"/>
      <c r="E468"/>
      <c r="F468"/>
      <c r="G468"/>
      <c r="H468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x14ac:dyDescent="0.3">
      <c r="A469"/>
      <c r="B469"/>
      <c r="C469" s="1"/>
      <c r="D469"/>
      <c r="E469"/>
      <c r="F469"/>
      <c r="G469"/>
      <c r="H469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x14ac:dyDescent="0.3">
      <c r="A470"/>
      <c r="B470"/>
      <c r="C470" s="1"/>
      <c r="D470"/>
      <c r="E470"/>
      <c r="F470"/>
      <c r="G470"/>
      <c r="H470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x14ac:dyDescent="0.3">
      <c r="A471"/>
      <c r="B471"/>
      <c r="C471" s="1"/>
      <c r="D471"/>
      <c r="E471"/>
      <c r="F471"/>
      <c r="G471"/>
      <c r="H471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x14ac:dyDescent="0.3">
      <c r="A472"/>
      <c r="B472"/>
      <c r="C472" s="1"/>
      <c r="D472"/>
      <c r="E472"/>
      <c r="F472"/>
      <c r="G472"/>
      <c r="H472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x14ac:dyDescent="0.3">
      <c r="A473"/>
      <c r="B473"/>
      <c r="C473" s="1"/>
      <c r="D473"/>
      <c r="E473"/>
      <c r="F473"/>
      <c r="G473"/>
      <c r="H473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x14ac:dyDescent="0.3">
      <c r="A474"/>
      <c r="B474"/>
      <c r="C474" s="1"/>
      <c r="D474"/>
      <c r="E474"/>
      <c r="F474"/>
      <c r="G474"/>
      <c r="H474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x14ac:dyDescent="0.3">
      <c r="A475"/>
      <c r="B475"/>
      <c r="C475" s="1"/>
      <c r="D475"/>
      <c r="E475"/>
      <c r="F475"/>
      <c r="G475"/>
      <c r="H47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x14ac:dyDescent="0.3">
      <c r="A476"/>
      <c r="B476"/>
      <c r="C476" s="1"/>
      <c r="D476"/>
      <c r="E476"/>
      <c r="F476"/>
      <c r="G476"/>
      <c r="H47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x14ac:dyDescent="0.3">
      <c r="A477"/>
      <c r="B477"/>
      <c r="C477" s="1"/>
      <c r="D477"/>
      <c r="E477"/>
      <c r="F477"/>
      <c r="G477"/>
      <c r="H477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x14ac:dyDescent="0.3">
      <c r="A478"/>
      <c r="B478"/>
      <c r="C478" s="1"/>
      <c r="D478"/>
      <c r="E478"/>
      <c r="F478"/>
      <c r="G478"/>
      <c r="H478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x14ac:dyDescent="0.3">
      <c r="A479"/>
      <c r="B479"/>
      <c r="C479" s="1"/>
      <c r="D479"/>
      <c r="E479"/>
      <c r="F479"/>
      <c r="G479"/>
      <c r="H479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x14ac:dyDescent="0.3">
      <c r="A480"/>
      <c r="B480"/>
      <c r="C480" s="1"/>
      <c r="D480"/>
      <c r="E480"/>
      <c r="F480"/>
      <c r="G480"/>
      <c r="H480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x14ac:dyDescent="0.3">
      <c r="A481"/>
      <c r="B481"/>
      <c r="C481" s="1"/>
      <c r="D481"/>
      <c r="E481"/>
      <c r="F481"/>
      <c r="G481"/>
      <c r="H481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x14ac:dyDescent="0.3">
      <c r="A482"/>
      <c r="B482"/>
      <c r="C482" s="1"/>
      <c r="D482"/>
      <c r="E482"/>
      <c r="F482"/>
      <c r="G482"/>
      <c r="H482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x14ac:dyDescent="0.3">
      <c r="A483"/>
      <c r="B483"/>
      <c r="C483" s="1"/>
      <c r="D483"/>
      <c r="E483"/>
      <c r="F483"/>
      <c r="G483"/>
      <c r="H483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x14ac:dyDescent="0.3">
      <c r="A484"/>
      <c r="B484"/>
      <c r="C484" s="1"/>
      <c r="D484"/>
      <c r="E484"/>
      <c r="F484"/>
      <c r="G484"/>
      <c r="H484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x14ac:dyDescent="0.3">
      <c r="A485"/>
      <c r="B485"/>
      <c r="C485" s="1"/>
      <c r="D485"/>
      <c r="E485"/>
      <c r="F485"/>
      <c r="G485"/>
      <c r="H48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x14ac:dyDescent="0.3">
      <c r="A486"/>
      <c r="B486"/>
      <c r="C486" s="1"/>
      <c r="D486"/>
      <c r="E486"/>
      <c r="F486"/>
      <c r="G486"/>
      <c r="H48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x14ac:dyDescent="0.3">
      <c r="A487"/>
      <c r="B487"/>
      <c r="C487" s="1"/>
      <c r="D487"/>
      <c r="E487"/>
      <c r="F487"/>
      <c r="G487"/>
      <c r="H487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x14ac:dyDescent="0.3">
      <c r="A488"/>
      <c r="B488"/>
      <c r="C488" s="1"/>
      <c r="D488"/>
      <c r="E488"/>
      <c r="F488"/>
      <c r="G488"/>
      <c r="H488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x14ac:dyDescent="0.3">
      <c r="A489"/>
      <c r="B489"/>
      <c r="C489" s="1"/>
      <c r="D489"/>
      <c r="E489"/>
      <c r="F489"/>
      <c r="G489"/>
      <c r="H489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x14ac:dyDescent="0.3">
      <c r="A490"/>
      <c r="B490"/>
      <c r="C490" s="1"/>
      <c r="D490"/>
      <c r="E490"/>
      <c r="F490"/>
      <c r="G490"/>
      <c r="H490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x14ac:dyDescent="0.3">
      <c r="A491"/>
      <c r="B491"/>
      <c r="C491" s="1"/>
      <c r="D491"/>
      <c r="E491"/>
      <c r="F491"/>
      <c r="G491"/>
      <c r="H491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x14ac:dyDescent="0.3">
      <c r="A492"/>
      <c r="B492"/>
      <c r="C492" s="1"/>
      <c r="D492"/>
      <c r="E492"/>
      <c r="F492"/>
      <c r="G492"/>
      <c r="H492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x14ac:dyDescent="0.3">
      <c r="A493"/>
      <c r="B493"/>
      <c r="C493" s="1"/>
      <c r="D493"/>
      <c r="E493"/>
      <c r="F493"/>
      <c r="G493"/>
      <c r="H493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x14ac:dyDescent="0.3">
      <c r="A494"/>
      <c r="B494"/>
      <c r="C494" s="1"/>
      <c r="D494"/>
      <c r="E494"/>
      <c r="F494"/>
      <c r="G494"/>
      <c r="H494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x14ac:dyDescent="0.3">
      <c r="A495"/>
      <c r="B495"/>
      <c r="C495" s="1"/>
      <c r="D495"/>
      <c r="E495"/>
      <c r="F495"/>
      <c r="G495"/>
      <c r="H49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x14ac:dyDescent="0.3">
      <c r="A496"/>
      <c r="B496"/>
      <c r="C496" s="1"/>
      <c r="D496"/>
      <c r="E496"/>
      <c r="F496"/>
      <c r="G496"/>
      <c r="H49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x14ac:dyDescent="0.3">
      <c r="A497"/>
      <c r="B497"/>
      <c r="C497" s="1"/>
      <c r="D497"/>
      <c r="E497"/>
      <c r="F497"/>
      <c r="G497"/>
      <c r="H497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x14ac:dyDescent="0.3">
      <c r="A498"/>
      <c r="B498"/>
      <c r="C498" s="1"/>
      <c r="D498"/>
      <c r="E498"/>
      <c r="F498"/>
      <c r="G498"/>
      <c r="H498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x14ac:dyDescent="0.3">
      <c r="A499"/>
      <c r="B499"/>
      <c r="C499" s="1"/>
      <c r="D499"/>
      <c r="E499"/>
      <c r="F499"/>
      <c r="G499"/>
      <c r="H499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x14ac:dyDescent="0.3">
      <c r="A500"/>
      <c r="B500"/>
      <c r="C500" s="1"/>
      <c r="D500"/>
      <c r="E500"/>
      <c r="F500"/>
      <c r="G500"/>
      <c r="H500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x14ac:dyDescent="0.3">
      <c r="A501"/>
      <c r="B501"/>
      <c r="C501" s="1"/>
      <c r="D501"/>
      <c r="E501"/>
      <c r="F501"/>
      <c r="G501"/>
      <c r="H501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x14ac:dyDescent="0.3">
      <c r="A502"/>
      <c r="B502"/>
      <c r="C502" s="1"/>
      <c r="D502"/>
      <c r="E502"/>
      <c r="F502"/>
      <c r="G502"/>
      <c r="H502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x14ac:dyDescent="0.3">
      <c r="A503"/>
      <c r="B503"/>
      <c r="C503" s="1"/>
      <c r="D503"/>
      <c r="E503"/>
      <c r="F503"/>
      <c r="G503"/>
      <c r="H503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x14ac:dyDescent="0.3">
      <c r="A504"/>
      <c r="B504"/>
      <c r="C504" s="1"/>
      <c r="D504"/>
      <c r="E504"/>
      <c r="F504"/>
      <c r="G504"/>
      <c r="H504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x14ac:dyDescent="0.3">
      <c r="A505"/>
      <c r="B505"/>
      <c r="C505" s="1"/>
      <c r="D505"/>
      <c r="E505"/>
      <c r="F505"/>
      <c r="G505"/>
      <c r="H50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x14ac:dyDescent="0.3">
      <c r="A506"/>
      <c r="B506"/>
      <c r="C506" s="1"/>
      <c r="D506"/>
      <c r="E506"/>
      <c r="F506"/>
      <c r="G506"/>
      <c r="H50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x14ac:dyDescent="0.3">
      <c r="A507"/>
      <c r="B507"/>
      <c r="C507" s="1"/>
      <c r="D507"/>
      <c r="E507"/>
      <c r="F507"/>
      <c r="G507"/>
      <c r="H507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x14ac:dyDescent="0.3">
      <c r="A508"/>
      <c r="B508"/>
      <c r="C508" s="1"/>
      <c r="D508"/>
      <c r="E508"/>
      <c r="F508"/>
      <c r="G508"/>
      <c r="H508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x14ac:dyDescent="0.3">
      <c r="A509"/>
      <c r="B509"/>
      <c r="C509" s="1"/>
      <c r="D509"/>
      <c r="E509"/>
      <c r="F509"/>
      <c r="G509"/>
      <c r="H50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x14ac:dyDescent="0.3">
      <c r="A510"/>
      <c r="B510"/>
      <c r="C510" s="1"/>
      <c r="D510"/>
      <c r="E510"/>
      <c r="F510"/>
      <c r="G510"/>
      <c r="H510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x14ac:dyDescent="0.3">
      <c r="A511"/>
      <c r="B511"/>
      <c r="C511" s="1"/>
      <c r="D511"/>
      <c r="E511"/>
      <c r="F511"/>
      <c r="G511"/>
      <c r="H511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x14ac:dyDescent="0.3">
      <c r="A512"/>
      <c r="B512"/>
      <c r="C512" s="1"/>
      <c r="D512"/>
      <c r="E512"/>
      <c r="F512"/>
      <c r="G512"/>
      <c r="H512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x14ac:dyDescent="0.3">
      <c r="A513"/>
      <c r="B513"/>
      <c r="C513" s="1"/>
      <c r="D513"/>
      <c r="E513"/>
      <c r="F513"/>
      <c r="G513"/>
      <c r="H513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x14ac:dyDescent="0.3">
      <c r="A514"/>
      <c r="B514"/>
      <c r="C514" s="1"/>
      <c r="D514"/>
      <c r="E514"/>
      <c r="F514"/>
      <c r="G514"/>
      <c r="H514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x14ac:dyDescent="0.3">
      <c r="A515"/>
      <c r="B515"/>
      <c r="C515" s="1"/>
      <c r="D515"/>
      <c r="E515"/>
      <c r="F515"/>
      <c r="G515"/>
      <c r="H51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x14ac:dyDescent="0.3">
      <c r="A516"/>
      <c r="B516"/>
      <c r="C516" s="1"/>
      <c r="D516"/>
      <c r="E516"/>
      <c r="F516"/>
      <c r="G516"/>
      <c r="H51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x14ac:dyDescent="0.3">
      <c r="A517"/>
      <c r="B517"/>
      <c r="C517" s="1"/>
      <c r="D517"/>
      <c r="E517"/>
      <c r="F517"/>
      <c r="G517"/>
      <c r="H517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x14ac:dyDescent="0.3">
      <c r="A518"/>
      <c r="B518"/>
      <c r="C518" s="1"/>
      <c r="D518"/>
      <c r="E518"/>
      <c r="F518"/>
      <c r="G518"/>
      <c r="H518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x14ac:dyDescent="0.3">
      <c r="A519"/>
      <c r="B519"/>
      <c r="C519" s="1"/>
      <c r="D519"/>
      <c r="E519"/>
      <c r="F519"/>
      <c r="G519"/>
      <c r="H519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x14ac:dyDescent="0.3">
      <c r="A520"/>
      <c r="B520"/>
      <c r="C520" s="1"/>
      <c r="D520"/>
      <c r="E520"/>
      <c r="F520"/>
      <c r="G520"/>
      <c r="H520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x14ac:dyDescent="0.3">
      <c r="A521"/>
      <c r="B521"/>
      <c r="C521" s="1"/>
      <c r="D521"/>
      <c r="E521"/>
      <c r="F521"/>
      <c r="G521"/>
      <c r="H521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x14ac:dyDescent="0.3">
      <c r="A522"/>
      <c r="B522"/>
      <c r="C522" s="1"/>
      <c r="D522"/>
      <c r="E522"/>
      <c r="F522"/>
      <c r="G522"/>
      <c r="H522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x14ac:dyDescent="0.3">
      <c r="A523"/>
      <c r="B523"/>
      <c r="C523" s="1"/>
      <c r="D523"/>
      <c r="E523"/>
      <c r="F523"/>
      <c r="G523"/>
      <c r="H523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x14ac:dyDescent="0.3">
      <c r="A524"/>
      <c r="B524"/>
      <c r="C524" s="1"/>
      <c r="D524"/>
      <c r="E524"/>
      <c r="F524"/>
      <c r="G524"/>
      <c r="H524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x14ac:dyDescent="0.3">
      <c r="A525"/>
      <c r="B525"/>
      <c r="C525" s="1"/>
      <c r="D525"/>
      <c r="E525"/>
      <c r="F525"/>
      <c r="G525"/>
      <c r="H52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x14ac:dyDescent="0.3">
      <c r="A526"/>
      <c r="B526"/>
      <c r="C526" s="1"/>
      <c r="D526"/>
      <c r="E526"/>
      <c r="F526"/>
      <c r="G526"/>
      <c r="H52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x14ac:dyDescent="0.3">
      <c r="A527"/>
      <c r="B527"/>
      <c r="C527" s="1"/>
      <c r="D527"/>
      <c r="E527"/>
      <c r="F527"/>
      <c r="G527"/>
      <c r="H527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x14ac:dyDescent="0.3">
      <c r="A528"/>
      <c r="B528"/>
      <c r="C528" s="1"/>
      <c r="D528"/>
      <c r="E528"/>
      <c r="F528"/>
      <c r="G528"/>
      <c r="H528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x14ac:dyDescent="0.3">
      <c r="A529"/>
      <c r="B529"/>
      <c r="C529" s="1"/>
      <c r="D529"/>
      <c r="E529"/>
      <c r="F529"/>
      <c r="G529"/>
      <c r="H529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x14ac:dyDescent="0.3">
      <c r="A530"/>
      <c r="B530"/>
      <c r="C530" s="1"/>
      <c r="D530"/>
      <c r="E530"/>
      <c r="F530"/>
      <c r="G530"/>
      <c r="H530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x14ac:dyDescent="0.3">
      <c r="A531"/>
      <c r="B531"/>
      <c r="C531" s="1"/>
      <c r="D531"/>
      <c r="E531"/>
      <c r="F531"/>
      <c r="G531"/>
      <c r="H531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x14ac:dyDescent="0.3">
      <c r="A532"/>
      <c r="B532"/>
      <c r="C532" s="1"/>
      <c r="D532"/>
      <c r="E532"/>
      <c r="F532"/>
      <c r="G532"/>
      <c r="H532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x14ac:dyDescent="0.3">
      <c r="A533"/>
      <c r="B533"/>
      <c r="C533" s="1"/>
      <c r="D533"/>
      <c r="E533"/>
      <c r="F533"/>
      <c r="G533"/>
      <c r="H533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x14ac:dyDescent="0.3">
      <c r="A534"/>
      <c r="B534"/>
      <c r="C534" s="1"/>
      <c r="D534"/>
      <c r="E534"/>
      <c r="F534"/>
      <c r="G534"/>
      <c r="H534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x14ac:dyDescent="0.3">
      <c r="A535"/>
      <c r="B535"/>
      <c r="C535" s="1"/>
      <c r="D535"/>
      <c r="E535"/>
      <c r="F535"/>
      <c r="G535"/>
      <c r="H53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x14ac:dyDescent="0.3">
      <c r="A536"/>
      <c r="B536"/>
      <c r="C536" s="1"/>
      <c r="D536"/>
      <c r="E536"/>
      <c r="F536"/>
      <c r="G536"/>
      <c r="H53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x14ac:dyDescent="0.3">
      <c r="A537"/>
      <c r="B537"/>
      <c r="C537" s="1"/>
      <c r="D537"/>
      <c r="E537"/>
      <c r="F537"/>
      <c r="G537"/>
      <c r="H537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x14ac:dyDescent="0.3">
      <c r="A538"/>
      <c r="B538"/>
      <c r="C538" s="1"/>
      <c r="D538"/>
      <c r="E538"/>
      <c r="F538"/>
      <c r="G538"/>
      <c r="H538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x14ac:dyDescent="0.3">
      <c r="A539"/>
      <c r="B539"/>
      <c r="C539" s="1"/>
      <c r="D539"/>
      <c r="E539"/>
      <c r="F539"/>
      <c r="G539"/>
      <c r="H539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x14ac:dyDescent="0.3">
      <c r="A540"/>
      <c r="B540"/>
      <c r="C540" s="1"/>
      <c r="D540"/>
      <c r="E540"/>
      <c r="F540"/>
      <c r="G540"/>
      <c r="H540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x14ac:dyDescent="0.3">
      <c r="A541"/>
      <c r="B541"/>
      <c r="C541" s="1"/>
      <c r="D541"/>
      <c r="E541"/>
      <c r="F541"/>
      <c r="G541"/>
      <c r="H541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x14ac:dyDescent="0.3">
      <c r="A542"/>
      <c r="B542"/>
      <c r="C542" s="1"/>
      <c r="D542"/>
      <c r="E542"/>
      <c r="F542"/>
      <c r="G542"/>
      <c r="H542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x14ac:dyDescent="0.3">
      <c r="A543"/>
      <c r="B543"/>
      <c r="C543" s="1"/>
      <c r="D543"/>
      <c r="E543"/>
      <c r="F543"/>
      <c r="G543"/>
      <c r="H543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x14ac:dyDescent="0.3">
      <c r="A544"/>
      <c r="B544"/>
      <c r="C544" s="1"/>
      <c r="D544"/>
      <c r="E544"/>
      <c r="F544"/>
      <c r="G544"/>
      <c r="H544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x14ac:dyDescent="0.3">
      <c r="A545"/>
      <c r="B545"/>
      <c r="C545" s="1"/>
      <c r="D545"/>
      <c r="E545"/>
      <c r="F545"/>
      <c r="G545"/>
      <c r="H54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x14ac:dyDescent="0.3">
      <c r="A546"/>
      <c r="B546"/>
      <c r="C546" s="1"/>
      <c r="D546"/>
      <c r="E546"/>
      <c r="F546"/>
      <c r="G546"/>
      <c r="H54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x14ac:dyDescent="0.3">
      <c r="A547"/>
      <c r="B547"/>
      <c r="C547" s="1"/>
      <c r="D547"/>
      <c r="E547"/>
      <c r="F547"/>
      <c r="G547"/>
      <c r="H547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x14ac:dyDescent="0.3">
      <c r="A548"/>
      <c r="B548"/>
      <c r="C548" s="1"/>
      <c r="D548"/>
      <c r="E548"/>
      <c r="F548"/>
      <c r="G548"/>
      <c r="H548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x14ac:dyDescent="0.3">
      <c r="A549"/>
      <c r="B549"/>
      <c r="C549" s="1"/>
      <c r="D549"/>
      <c r="E549"/>
      <c r="F549"/>
      <c r="G549"/>
      <c r="H549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x14ac:dyDescent="0.3">
      <c r="A550"/>
      <c r="B550"/>
      <c r="C550" s="1"/>
      <c r="D550"/>
      <c r="E550"/>
      <c r="F550"/>
      <c r="G550"/>
      <c r="H550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x14ac:dyDescent="0.3">
      <c r="A551"/>
      <c r="B551"/>
      <c r="C551" s="1"/>
      <c r="D551"/>
      <c r="E551"/>
      <c r="F551"/>
      <c r="G551"/>
      <c r="H551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x14ac:dyDescent="0.3">
      <c r="A552"/>
      <c r="B552"/>
      <c r="C552" s="1"/>
      <c r="D552"/>
      <c r="E552"/>
      <c r="F552"/>
      <c r="G552"/>
      <c r="H552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x14ac:dyDescent="0.3">
      <c r="A553"/>
      <c r="B553"/>
      <c r="C553" s="1"/>
      <c r="D553"/>
      <c r="E553"/>
      <c r="F553"/>
      <c r="G553"/>
      <c r="H553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x14ac:dyDescent="0.3">
      <c r="A554"/>
      <c r="B554"/>
      <c r="C554" s="1"/>
      <c r="D554"/>
      <c r="E554"/>
      <c r="F554"/>
      <c r="G554"/>
      <c r="H554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x14ac:dyDescent="0.3">
      <c r="A555"/>
      <c r="B555"/>
      <c r="C555" s="1"/>
      <c r="D555"/>
      <c r="E555"/>
      <c r="F555"/>
      <c r="G555"/>
      <c r="H55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x14ac:dyDescent="0.3">
      <c r="A556"/>
      <c r="B556"/>
      <c r="C556" s="1"/>
      <c r="D556"/>
      <c r="E556"/>
      <c r="F556"/>
      <c r="G556"/>
      <c r="H55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x14ac:dyDescent="0.3">
      <c r="A557"/>
      <c r="B557"/>
      <c r="C557" s="1"/>
      <c r="D557"/>
      <c r="E557"/>
      <c r="F557"/>
      <c r="G557"/>
      <c r="H557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x14ac:dyDescent="0.3">
      <c r="A558"/>
      <c r="B558"/>
      <c r="C558" s="1"/>
      <c r="D558"/>
      <c r="E558"/>
      <c r="F558"/>
      <c r="G558"/>
      <c r="H558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x14ac:dyDescent="0.3">
      <c r="A559"/>
      <c r="B559"/>
      <c r="C559" s="1"/>
      <c r="D559"/>
      <c r="E559"/>
      <c r="F559"/>
      <c r="G559"/>
      <c r="H559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x14ac:dyDescent="0.3">
      <c r="A560"/>
      <c r="B560"/>
      <c r="C560" s="1"/>
      <c r="D560"/>
      <c r="E560"/>
      <c r="F560"/>
      <c r="G560"/>
      <c r="H560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x14ac:dyDescent="0.3">
      <c r="A561"/>
      <c r="B561"/>
      <c r="C561" s="1"/>
      <c r="D561"/>
      <c r="E561"/>
      <c r="F561"/>
      <c r="G561"/>
      <c r="H561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x14ac:dyDescent="0.3">
      <c r="A562"/>
      <c r="B562"/>
      <c r="C562" s="1"/>
      <c r="D562"/>
      <c r="E562"/>
      <c r="F562"/>
      <c r="G562"/>
      <c r="H562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x14ac:dyDescent="0.3">
      <c r="A563"/>
      <c r="B563"/>
      <c r="C563" s="1"/>
      <c r="D563"/>
      <c r="E563"/>
      <c r="F563"/>
      <c r="G563"/>
      <c r="H563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x14ac:dyDescent="0.3">
      <c r="A564"/>
      <c r="B564"/>
      <c r="C564" s="1"/>
      <c r="D564"/>
      <c r="E564"/>
      <c r="F564"/>
      <c r="G564"/>
      <c r="H564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x14ac:dyDescent="0.3">
      <c r="A565"/>
      <c r="B565"/>
      <c r="C565" s="1"/>
      <c r="D565"/>
      <c r="E565"/>
      <c r="F565"/>
      <c r="G565"/>
      <c r="H56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x14ac:dyDescent="0.3">
      <c r="A566"/>
      <c r="B566"/>
      <c r="C566" s="1"/>
      <c r="D566"/>
      <c r="E566"/>
      <c r="F566"/>
      <c r="G566"/>
      <c r="H56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x14ac:dyDescent="0.3">
      <c r="A567"/>
      <c r="B567"/>
      <c r="C567" s="1"/>
      <c r="D567"/>
      <c r="E567"/>
      <c r="F567"/>
      <c r="G567"/>
      <c r="H567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x14ac:dyDescent="0.3">
      <c r="A568"/>
      <c r="B568"/>
      <c r="C568" s="1"/>
      <c r="D568"/>
      <c r="E568"/>
      <c r="F568"/>
      <c r="G568"/>
      <c r="H568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x14ac:dyDescent="0.3">
      <c r="A569"/>
      <c r="B569"/>
      <c r="C569" s="1"/>
      <c r="D569"/>
      <c r="E569"/>
      <c r="F569"/>
      <c r="G569"/>
      <c r="H569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x14ac:dyDescent="0.3">
      <c r="A570"/>
      <c r="B570"/>
      <c r="C570" s="1"/>
      <c r="D570"/>
      <c r="E570"/>
      <c r="F570"/>
      <c r="G570"/>
      <c r="H570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x14ac:dyDescent="0.3">
      <c r="A571"/>
      <c r="B571"/>
      <c r="C571" s="1"/>
      <c r="D571"/>
      <c r="E571"/>
      <c r="F571"/>
      <c r="G571"/>
      <c r="H571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x14ac:dyDescent="0.3">
      <c r="A572"/>
      <c r="B572"/>
      <c r="C572" s="1"/>
      <c r="D572"/>
      <c r="E572"/>
      <c r="F572"/>
      <c r="G572"/>
      <c r="H572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x14ac:dyDescent="0.3">
      <c r="A573"/>
      <c r="B573"/>
      <c r="C573" s="1"/>
      <c r="D573"/>
      <c r="E573"/>
      <c r="F573"/>
      <c r="G573"/>
      <c r="H573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x14ac:dyDescent="0.3">
      <c r="A574"/>
      <c r="B574"/>
      <c r="C574" s="1"/>
      <c r="D574"/>
      <c r="E574"/>
      <c r="F574"/>
      <c r="G574"/>
      <c r="H574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x14ac:dyDescent="0.3">
      <c r="A575"/>
      <c r="B575"/>
      <c r="C575" s="1"/>
      <c r="D575"/>
      <c r="E575"/>
      <c r="F575"/>
      <c r="G575"/>
      <c r="H57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x14ac:dyDescent="0.3">
      <c r="A576"/>
      <c r="B576"/>
      <c r="C576" s="1"/>
      <c r="D576"/>
      <c r="E576"/>
      <c r="F576"/>
      <c r="G576"/>
      <c r="H57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x14ac:dyDescent="0.3">
      <c r="A577"/>
      <c r="B577"/>
      <c r="C577" s="1"/>
      <c r="D577"/>
      <c r="E577"/>
      <c r="F577"/>
      <c r="G577"/>
      <c r="H577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x14ac:dyDescent="0.3">
      <c r="A578"/>
      <c r="B578"/>
      <c r="C578" s="1"/>
      <c r="D578"/>
      <c r="E578"/>
      <c r="F578"/>
      <c r="G578"/>
      <c r="H578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x14ac:dyDescent="0.3">
      <c r="A579"/>
      <c r="B579"/>
      <c r="C579" s="1"/>
      <c r="D579"/>
      <c r="E579"/>
      <c r="F579"/>
      <c r="G579"/>
      <c r="H579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x14ac:dyDescent="0.3">
      <c r="A580"/>
      <c r="B580"/>
      <c r="C580" s="1"/>
      <c r="D580"/>
      <c r="E580"/>
      <c r="F580"/>
      <c r="G580"/>
      <c r="H580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x14ac:dyDescent="0.3">
      <c r="A581"/>
      <c r="B581"/>
      <c r="C581" s="1"/>
      <c r="D581"/>
      <c r="E581"/>
      <c r="F581"/>
      <c r="G581"/>
      <c r="H581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x14ac:dyDescent="0.3">
      <c r="A582"/>
      <c r="B582"/>
      <c r="C582" s="1"/>
      <c r="D582"/>
      <c r="E582"/>
      <c r="F582"/>
      <c r="G582"/>
      <c r="H582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x14ac:dyDescent="0.3">
      <c r="A583"/>
      <c r="B583"/>
      <c r="C583" s="1"/>
      <c r="D583"/>
      <c r="E583"/>
      <c r="F583"/>
      <c r="G583"/>
      <c r="H583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x14ac:dyDescent="0.3">
      <c r="A584"/>
      <c r="B584"/>
      <c r="C584" s="1"/>
      <c r="D584"/>
      <c r="E584"/>
      <c r="F584"/>
      <c r="G584"/>
      <c r="H584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x14ac:dyDescent="0.3">
      <c r="A585"/>
      <c r="B585"/>
      <c r="C585" s="1"/>
      <c r="D585"/>
      <c r="E585"/>
      <c r="F585"/>
      <c r="G585"/>
      <c r="H58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x14ac:dyDescent="0.3">
      <c r="A586"/>
      <c r="B586"/>
      <c r="C586" s="1"/>
      <c r="D586"/>
      <c r="E586"/>
      <c r="F586"/>
      <c r="G586"/>
      <c r="H58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x14ac:dyDescent="0.3">
      <c r="A587"/>
      <c r="B587"/>
      <c r="C587" s="1"/>
      <c r="D587"/>
      <c r="E587"/>
      <c r="F587"/>
      <c r="G587"/>
      <c r="H587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x14ac:dyDescent="0.3">
      <c r="A588"/>
      <c r="B588"/>
      <c r="C588" s="1"/>
      <c r="D588"/>
      <c r="E588"/>
      <c r="F588"/>
      <c r="G588"/>
      <c r="H588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x14ac:dyDescent="0.3">
      <c r="A589"/>
      <c r="B589"/>
      <c r="C589" s="1"/>
      <c r="D589"/>
      <c r="E589"/>
      <c r="F589"/>
      <c r="G589"/>
      <c r="H589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x14ac:dyDescent="0.3">
      <c r="A590"/>
      <c r="B590"/>
      <c r="C590" s="1"/>
      <c r="D590"/>
      <c r="E590"/>
      <c r="F590"/>
      <c r="G590"/>
      <c r="H590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x14ac:dyDescent="0.3">
      <c r="A591"/>
      <c r="B591"/>
      <c r="C591" s="1"/>
      <c r="D591"/>
      <c r="E591"/>
      <c r="F591"/>
      <c r="G591"/>
      <c r="H591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x14ac:dyDescent="0.3">
      <c r="A592"/>
      <c r="B592"/>
      <c r="C592" s="1"/>
      <c r="D592"/>
      <c r="E592"/>
      <c r="F592"/>
      <c r="G592"/>
      <c r="H592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x14ac:dyDescent="0.3">
      <c r="A593"/>
      <c r="B593"/>
      <c r="C593" s="1"/>
      <c r="D593"/>
      <c r="E593"/>
      <c r="F593"/>
      <c r="G593"/>
      <c r="H593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x14ac:dyDescent="0.3">
      <c r="A594"/>
      <c r="B594"/>
      <c r="C594" s="1"/>
      <c r="D594"/>
      <c r="E594"/>
      <c r="F594"/>
      <c r="G594"/>
      <c r="H594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x14ac:dyDescent="0.3">
      <c r="A595"/>
      <c r="B595"/>
      <c r="C595" s="1"/>
      <c r="D595"/>
      <c r="E595"/>
      <c r="F595"/>
      <c r="G595"/>
      <c r="H59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x14ac:dyDescent="0.3">
      <c r="A596"/>
      <c r="B596"/>
      <c r="C596" s="1"/>
      <c r="D596"/>
      <c r="E596"/>
      <c r="F596"/>
      <c r="G596"/>
      <c r="H59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x14ac:dyDescent="0.3">
      <c r="A597"/>
      <c r="B597"/>
      <c r="C597" s="1"/>
      <c r="D597"/>
      <c r="E597"/>
      <c r="F597"/>
      <c r="G597"/>
      <c r="H597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x14ac:dyDescent="0.3">
      <c r="A598"/>
      <c r="B598"/>
      <c r="C598" s="1"/>
      <c r="D598"/>
      <c r="E598"/>
      <c r="F598"/>
      <c r="G598"/>
      <c r="H598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x14ac:dyDescent="0.3">
      <c r="A599"/>
      <c r="B599"/>
      <c r="C599" s="1"/>
      <c r="D599"/>
      <c r="E599"/>
      <c r="F599"/>
      <c r="G599"/>
      <c r="H599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x14ac:dyDescent="0.3">
      <c r="A600"/>
      <c r="B600"/>
      <c r="C600" s="1"/>
      <c r="D600"/>
      <c r="E600"/>
      <c r="F600"/>
      <c r="G600"/>
      <c r="H600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x14ac:dyDescent="0.3">
      <c r="A601"/>
      <c r="B601"/>
      <c r="C601" s="1"/>
      <c r="D601"/>
      <c r="E601"/>
      <c r="F601"/>
      <c r="G601"/>
      <c r="H601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x14ac:dyDescent="0.3">
      <c r="A602"/>
      <c r="B602"/>
      <c r="C602" s="1"/>
      <c r="D602"/>
      <c r="E602"/>
      <c r="F602"/>
      <c r="G602"/>
      <c r="H602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x14ac:dyDescent="0.3">
      <c r="A603"/>
      <c r="B603"/>
      <c r="C603" s="1"/>
      <c r="D603"/>
      <c r="E603"/>
      <c r="F603"/>
      <c r="G603"/>
      <c r="H603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x14ac:dyDescent="0.3">
      <c r="A604"/>
      <c r="B604"/>
      <c r="C604" s="1"/>
      <c r="D604"/>
      <c r="E604"/>
      <c r="F604"/>
      <c r="G604"/>
      <c r="H604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x14ac:dyDescent="0.3">
      <c r="A605"/>
      <c r="B605"/>
      <c r="C605" s="1"/>
      <c r="D605"/>
      <c r="E605"/>
      <c r="F605"/>
      <c r="G605"/>
      <c r="H60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x14ac:dyDescent="0.3">
      <c r="A606"/>
      <c r="B606"/>
      <c r="C606" s="1"/>
      <c r="D606"/>
      <c r="E606"/>
      <c r="F606"/>
      <c r="G606"/>
      <c r="H60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x14ac:dyDescent="0.3">
      <c r="A607"/>
      <c r="B607"/>
      <c r="C607" s="1"/>
      <c r="D607"/>
      <c r="E607"/>
      <c r="F607"/>
      <c r="G607"/>
      <c r="H607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x14ac:dyDescent="0.3">
      <c r="A608"/>
      <c r="B608"/>
      <c r="C608" s="1"/>
      <c r="D608"/>
      <c r="E608"/>
      <c r="F608"/>
      <c r="G608"/>
      <c r="H608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x14ac:dyDescent="0.3">
      <c r="A609"/>
      <c r="B609"/>
      <c r="C609" s="1"/>
      <c r="D609"/>
      <c r="E609"/>
      <c r="F609"/>
      <c r="G609"/>
      <c r="H609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x14ac:dyDescent="0.3">
      <c r="A610"/>
      <c r="B610"/>
      <c r="C610" s="1"/>
      <c r="D610"/>
      <c r="E610"/>
      <c r="F610"/>
      <c r="G610"/>
      <c r="H610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x14ac:dyDescent="0.3">
      <c r="A611"/>
      <c r="B611"/>
      <c r="C611" s="1"/>
      <c r="D611"/>
      <c r="E611"/>
      <c r="F611"/>
      <c r="G611"/>
      <c r="H611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x14ac:dyDescent="0.3">
      <c r="A612"/>
      <c r="B612"/>
      <c r="C612" s="1"/>
      <c r="D612"/>
      <c r="E612"/>
      <c r="F612"/>
      <c r="G612"/>
      <c r="H612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x14ac:dyDescent="0.3">
      <c r="A613"/>
      <c r="B613"/>
      <c r="C613" s="1"/>
      <c r="D613"/>
      <c r="E613"/>
      <c r="F613"/>
      <c r="G613"/>
      <c r="H613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x14ac:dyDescent="0.3">
      <c r="A614"/>
      <c r="B614"/>
      <c r="C614" s="1"/>
      <c r="D614"/>
      <c r="E614"/>
      <c r="F614"/>
      <c r="G614"/>
      <c r="H614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x14ac:dyDescent="0.3">
      <c r="A615"/>
      <c r="B615"/>
      <c r="C615" s="1"/>
      <c r="D615"/>
      <c r="E615"/>
      <c r="F615"/>
      <c r="G615"/>
      <c r="H61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x14ac:dyDescent="0.3">
      <c r="A616"/>
      <c r="B616"/>
      <c r="C616" s="1"/>
      <c r="D616"/>
      <c r="E616"/>
      <c r="F616"/>
      <c r="G616"/>
      <c r="H61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x14ac:dyDescent="0.3">
      <c r="A617"/>
      <c r="B617"/>
      <c r="C617" s="1"/>
      <c r="D617"/>
      <c r="E617"/>
      <c r="F617"/>
      <c r="G617"/>
      <c r="H617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x14ac:dyDescent="0.3">
      <c r="A618"/>
      <c r="B618"/>
      <c r="C618" s="1"/>
      <c r="D618"/>
      <c r="E618"/>
      <c r="F618"/>
      <c r="G618"/>
      <c r="H618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x14ac:dyDescent="0.3">
      <c r="A619"/>
      <c r="B619"/>
      <c r="C619" s="1"/>
      <c r="D619"/>
      <c r="E619"/>
      <c r="F619"/>
      <c r="G619"/>
      <c r="H619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x14ac:dyDescent="0.3">
      <c r="A620"/>
      <c r="B620"/>
      <c r="C620" s="1"/>
      <c r="D620"/>
      <c r="E620"/>
      <c r="F620"/>
      <c r="G620"/>
      <c r="H620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x14ac:dyDescent="0.3">
      <c r="A621"/>
      <c r="B621"/>
      <c r="C621" s="1"/>
      <c r="D621"/>
      <c r="E621"/>
      <c r="F621"/>
      <c r="G621"/>
      <c r="H621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x14ac:dyDescent="0.3">
      <c r="A622"/>
      <c r="B622"/>
      <c r="C622" s="1"/>
      <c r="D622"/>
      <c r="E622"/>
      <c r="F622"/>
      <c r="G622"/>
      <c r="H622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x14ac:dyDescent="0.3">
      <c r="A623"/>
      <c r="B623"/>
      <c r="C623" s="1"/>
      <c r="D623"/>
      <c r="E623"/>
      <c r="F623"/>
      <c r="G623"/>
      <c r="H623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x14ac:dyDescent="0.3">
      <c r="A624"/>
      <c r="B624"/>
      <c r="C624" s="1"/>
      <c r="D624"/>
      <c r="E624"/>
      <c r="F624"/>
      <c r="G624"/>
      <c r="H624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x14ac:dyDescent="0.3">
      <c r="A625"/>
      <c r="B625"/>
      <c r="C625" s="1"/>
      <c r="D625"/>
      <c r="E625"/>
      <c r="F625"/>
      <c r="G625"/>
      <c r="H62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x14ac:dyDescent="0.3">
      <c r="A626"/>
      <c r="B626"/>
      <c r="C626" s="1"/>
      <c r="D626"/>
      <c r="E626"/>
      <c r="F626"/>
      <c r="G626"/>
      <c r="H62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x14ac:dyDescent="0.3">
      <c r="A627"/>
      <c r="B627"/>
      <c r="C627" s="1"/>
      <c r="D627"/>
      <c r="E627"/>
      <c r="F627"/>
      <c r="G627"/>
      <c r="H627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x14ac:dyDescent="0.3">
      <c r="A628"/>
      <c r="B628"/>
      <c r="C628" s="1"/>
      <c r="D628"/>
      <c r="E628"/>
      <c r="F628"/>
      <c r="G628"/>
      <c r="H628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x14ac:dyDescent="0.3">
      <c r="A629"/>
      <c r="B629"/>
      <c r="C629" s="1"/>
      <c r="D629"/>
      <c r="E629"/>
      <c r="F629"/>
      <c r="G629"/>
      <c r="H629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x14ac:dyDescent="0.3">
      <c r="A630"/>
      <c r="B630"/>
      <c r="C630" s="1"/>
      <c r="D630"/>
      <c r="E630"/>
      <c r="F630"/>
      <c r="G630"/>
      <c r="H630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x14ac:dyDescent="0.3">
      <c r="A631"/>
      <c r="B631"/>
      <c r="C631" s="1"/>
      <c r="D631"/>
      <c r="E631"/>
      <c r="F631"/>
      <c r="G631"/>
      <c r="H631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x14ac:dyDescent="0.3">
      <c r="A632"/>
      <c r="B632"/>
      <c r="C632" s="1"/>
      <c r="D632"/>
      <c r="E632"/>
      <c r="F632"/>
      <c r="G632"/>
      <c r="H632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x14ac:dyDescent="0.3">
      <c r="A633"/>
      <c r="B633"/>
      <c r="C633" s="1"/>
      <c r="D633"/>
      <c r="E633"/>
      <c r="F633"/>
      <c r="G633"/>
      <c r="H633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x14ac:dyDescent="0.3">
      <c r="A634"/>
      <c r="B634"/>
      <c r="C634" s="1"/>
      <c r="D634"/>
      <c r="E634"/>
      <c r="F634"/>
      <c r="G634"/>
      <c r="H634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x14ac:dyDescent="0.3">
      <c r="A635"/>
      <c r="B635"/>
      <c r="C635" s="1"/>
      <c r="D635"/>
      <c r="E635"/>
      <c r="F635"/>
      <c r="G635"/>
      <c r="H63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x14ac:dyDescent="0.3">
      <c r="A636"/>
      <c r="B636"/>
      <c r="C636" s="1"/>
      <c r="D636"/>
      <c r="E636"/>
      <c r="F636"/>
      <c r="G636"/>
      <c r="H63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x14ac:dyDescent="0.3">
      <c r="A637"/>
      <c r="B637"/>
      <c r="C637" s="1"/>
      <c r="D637"/>
      <c r="E637"/>
      <c r="F637"/>
      <c r="G637"/>
      <c r="H637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x14ac:dyDescent="0.3">
      <c r="A638"/>
      <c r="B638"/>
      <c r="C638" s="1"/>
      <c r="D638"/>
      <c r="E638"/>
      <c r="F638"/>
      <c r="G638"/>
      <c r="H638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x14ac:dyDescent="0.3">
      <c r="A639"/>
      <c r="B639"/>
      <c r="C639" s="1"/>
      <c r="D639"/>
      <c r="E639"/>
      <c r="F639"/>
      <c r="G639"/>
      <c r="H639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x14ac:dyDescent="0.3">
      <c r="A640"/>
      <c r="B640"/>
      <c r="C640" s="1"/>
      <c r="D640"/>
      <c r="E640"/>
      <c r="F640"/>
      <c r="G640"/>
      <c r="H640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x14ac:dyDescent="0.3">
      <c r="A641"/>
      <c r="B641"/>
      <c r="C641" s="1"/>
      <c r="D641"/>
      <c r="E641"/>
      <c r="F641"/>
      <c r="G641"/>
      <c r="H641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x14ac:dyDescent="0.3">
      <c r="A642"/>
      <c r="B642"/>
      <c r="C642" s="1"/>
      <c r="D642"/>
      <c r="E642"/>
      <c r="F642"/>
      <c r="G642"/>
      <c r="H642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x14ac:dyDescent="0.3">
      <c r="A643"/>
      <c r="B643"/>
      <c r="C643" s="1"/>
      <c r="D643"/>
      <c r="E643"/>
      <c r="F643"/>
      <c r="G643"/>
      <c r="H643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x14ac:dyDescent="0.3">
      <c r="A644"/>
      <c r="B644"/>
      <c r="C644" s="1"/>
      <c r="D644"/>
      <c r="E644"/>
      <c r="F644"/>
      <c r="G644"/>
      <c r="H644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x14ac:dyDescent="0.3">
      <c r="A645"/>
      <c r="B645"/>
      <c r="C645" s="1"/>
      <c r="D645"/>
      <c r="E645"/>
      <c r="F645"/>
      <c r="G645"/>
      <c r="H64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x14ac:dyDescent="0.3">
      <c r="A646"/>
      <c r="B646"/>
      <c r="C646" s="1"/>
      <c r="D646"/>
      <c r="E646"/>
      <c r="F646"/>
      <c r="G646"/>
      <c r="H64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x14ac:dyDescent="0.3">
      <c r="A647"/>
      <c r="B647"/>
      <c r="C647" s="1"/>
      <c r="D647"/>
      <c r="E647"/>
      <c r="F647"/>
      <c r="G647"/>
      <c r="H647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x14ac:dyDescent="0.3">
      <c r="A648"/>
      <c r="B648"/>
      <c r="C648" s="1"/>
      <c r="D648"/>
      <c r="E648"/>
      <c r="F648"/>
      <c r="G648"/>
      <c r="H648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x14ac:dyDescent="0.3">
      <c r="A649"/>
      <c r="B649"/>
      <c r="C649" s="1"/>
      <c r="D649"/>
      <c r="E649"/>
      <c r="F649"/>
      <c r="G649"/>
      <c r="H649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x14ac:dyDescent="0.3">
      <c r="A650"/>
      <c r="B650"/>
      <c r="C650" s="1"/>
      <c r="D650"/>
      <c r="E650"/>
      <c r="F650"/>
      <c r="G650"/>
      <c r="H650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x14ac:dyDescent="0.3">
      <c r="A651"/>
      <c r="B651"/>
      <c r="C651" s="1"/>
      <c r="D651"/>
      <c r="E651"/>
      <c r="F651"/>
      <c r="G651"/>
      <c r="H651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spans="1:20" x14ac:dyDescent="0.3">
      <c r="A652"/>
      <c r="B652"/>
      <c r="C652" s="1"/>
      <c r="D652"/>
      <c r="E652"/>
      <c r="F652"/>
      <c r="G652"/>
      <c r="H652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spans="1:20" x14ac:dyDescent="0.3">
      <c r="A653"/>
      <c r="B653"/>
      <c r="C653" s="1"/>
      <c r="D653"/>
      <c r="E653"/>
      <c r="F653"/>
      <c r="G653"/>
      <c r="H653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spans="1:20" x14ac:dyDescent="0.3">
      <c r="A654"/>
      <c r="B654"/>
      <c r="C654" s="1"/>
      <c r="D654"/>
      <c r="E654"/>
      <c r="F654"/>
      <c r="G654"/>
      <c r="H654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spans="1:20" x14ac:dyDescent="0.3">
      <c r="A655"/>
      <c r="B655"/>
      <c r="C655" s="1"/>
      <c r="D655"/>
      <c r="E655"/>
      <c r="F655"/>
      <c r="G655"/>
      <c r="H65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spans="1:20" x14ac:dyDescent="0.3">
      <c r="A656"/>
      <c r="B656"/>
      <c r="C656" s="1"/>
      <c r="D656"/>
      <c r="E656"/>
      <c r="F656"/>
      <c r="G656"/>
      <c r="H65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spans="1:20" x14ac:dyDescent="0.3">
      <c r="A657"/>
      <c r="B657"/>
      <c r="C657" s="1"/>
      <c r="D657"/>
      <c r="E657"/>
      <c r="F657"/>
      <c r="G657"/>
      <c r="H657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spans="1:20" x14ac:dyDescent="0.3">
      <c r="A658"/>
      <c r="B658"/>
      <c r="C658" s="1"/>
      <c r="D658"/>
      <c r="E658"/>
      <c r="F658"/>
      <c r="G658"/>
      <c r="H658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spans="1:20" x14ac:dyDescent="0.3">
      <c r="A659"/>
      <c r="B659"/>
      <c r="C659" s="1"/>
      <c r="D659"/>
      <c r="E659"/>
      <c r="F659"/>
      <c r="G659"/>
      <c r="H659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spans="1:20" x14ac:dyDescent="0.3">
      <c r="A660"/>
      <c r="B660"/>
      <c r="C660" s="1"/>
      <c r="D660"/>
      <c r="E660"/>
      <c r="F660"/>
      <c r="G660"/>
      <c r="H660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spans="1:20" x14ac:dyDescent="0.3">
      <c r="A661"/>
      <c r="B661"/>
      <c r="C661" s="1"/>
      <c r="D661"/>
      <c r="E661"/>
      <c r="F661"/>
      <c r="G661"/>
      <c r="H661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spans="1:20" x14ac:dyDescent="0.3">
      <c r="A662"/>
      <c r="B662"/>
      <c r="C662" s="1"/>
      <c r="D662"/>
      <c r="E662"/>
      <c r="F662"/>
      <c r="G662"/>
      <c r="H662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spans="1:20" x14ac:dyDescent="0.3">
      <c r="A663"/>
      <c r="B663"/>
      <c r="C663" s="1"/>
      <c r="D663"/>
      <c r="E663"/>
      <c r="F663"/>
      <c r="G663"/>
      <c r="H663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0" x14ac:dyDescent="0.3">
      <c r="A664"/>
      <c r="B664"/>
      <c r="C664" s="1"/>
      <c r="D664"/>
      <c r="E664"/>
      <c r="F664"/>
      <c r="G664"/>
      <c r="H664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spans="1:20" x14ac:dyDescent="0.3">
      <c r="A665"/>
      <c r="B665"/>
      <c r="C665" s="1"/>
      <c r="D665"/>
      <c r="E665"/>
      <c r="F665"/>
      <c r="G665"/>
      <c r="H66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spans="1:20" x14ac:dyDescent="0.3">
      <c r="A666"/>
      <c r="B666"/>
      <c r="C666" s="1"/>
      <c r="D666"/>
      <c r="E666"/>
      <c r="F666"/>
      <c r="G666"/>
      <c r="H66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spans="1:20" x14ac:dyDescent="0.3">
      <c r="A667"/>
      <c r="B667"/>
      <c r="C667" s="1"/>
      <c r="D667"/>
      <c r="E667"/>
      <c r="F667"/>
      <c r="G667"/>
      <c r="H667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spans="1:20" x14ac:dyDescent="0.3">
      <c r="A668"/>
      <c r="B668"/>
      <c r="C668" s="1"/>
      <c r="D668"/>
      <c r="E668"/>
      <c r="F668"/>
      <c r="G668"/>
      <c r="H668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spans="1:20" x14ac:dyDescent="0.3">
      <c r="A669"/>
      <c r="B669"/>
      <c r="C669" s="1"/>
      <c r="D669"/>
      <c r="E669"/>
      <c r="F669"/>
      <c r="G669"/>
      <c r="H669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spans="1:20" x14ac:dyDescent="0.3">
      <c r="A670"/>
      <c r="B670"/>
      <c r="C670" s="1"/>
      <c r="D670"/>
      <c r="E670"/>
      <c r="F670"/>
      <c r="G670"/>
      <c r="H670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spans="1:20" x14ac:dyDescent="0.3">
      <c r="A671"/>
      <c r="B671"/>
      <c r="C671" s="1"/>
      <c r="D671"/>
      <c r="E671"/>
      <c r="F671"/>
      <c r="G671"/>
      <c r="H671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spans="1:20" x14ac:dyDescent="0.3">
      <c r="A672"/>
      <c r="B672"/>
      <c r="C672" s="1"/>
      <c r="D672"/>
      <c r="E672"/>
      <c r="F672"/>
      <c r="G672"/>
      <c r="H672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spans="1:20" x14ac:dyDescent="0.3">
      <c r="A673"/>
      <c r="B673"/>
      <c r="C673" s="1"/>
      <c r="D673"/>
      <c r="E673"/>
      <c r="F673"/>
      <c r="G673"/>
      <c r="H673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spans="1:20" x14ac:dyDescent="0.3">
      <c r="A674"/>
      <c r="B674"/>
      <c r="C674" s="1"/>
      <c r="D674"/>
      <c r="E674"/>
      <c r="F674"/>
      <c r="G674"/>
      <c r="H674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spans="1:20" x14ac:dyDescent="0.3">
      <c r="A675"/>
      <c r="B675"/>
      <c r="C675" s="1"/>
      <c r="D675"/>
      <c r="E675"/>
      <c r="F675"/>
      <c r="G675"/>
      <c r="H67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spans="1:20" x14ac:dyDescent="0.3">
      <c r="A676"/>
      <c r="B676"/>
      <c r="C676" s="1"/>
      <c r="D676"/>
      <c r="E676"/>
      <c r="F676"/>
      <c r="G676"/>
      <c r="H67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spans="1:20" x14ac:dyDescent="0.3">
      <c r="A677"/>
      <c r="B677"/>
      <c r="C677" s="1"/>
      <c r="D677"/>
      <c r="E677"/>
      <c r="F677"/>
      <c r="G677"/>
      <c r="H677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spans="1:20" x14ac:dyDescent="0.3">
      <c r="A678"/>
      <c r="B678"/>
      <c r="C678" s="1"/>
      <c r="D678"/>
      <c r="E678"/>
      <c r="F678"/>
      <c r="G678"/>
      <c r="H678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spans="1:20" x14ac:dyDescent="0.3">
      <c r="A679"/>
      <c r="B679"/>
      <c r="C679" s="1"/>
      <c r="D679"/>
      <c r="E679"/>
      <c r="F679"/>
      <c r="G679"/>
      <c r="H679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spans="1:20" x14ac:dyDescent="0.3">
      <c r="A680"/>
      <c r="B680"/>
      <c r="C680" s="1"/>
      <c r="D680"/>
      <c r="E680"/>
      <c r="F680"/>
      <c r="G680"/>
      <c r="H680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spans="1:20" x14ac:dyDescent="0.3">
      <c r="A681"/>
      <c r="B681"/>
      <c r="C681" s="1"/>
      <c r="D681"/>
      <c r="E681"/>
      <c r="F681"/>
      <c r="G681"/>
      <c r="H681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spans="1:20" x14ac:dyDescent="0.3">
      <c r="A682"/>
      <c r="B682"/>
      <c r="C682" s="1"/>
      <c r="D682"/>
      <c r="E682"/>
      <c r="F682"/>
      <c r="G682"/>
      <c r="H682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spans="1:20" x14ac:dyDescent="0.3">
      <c r="A683"/>
      <c r="B683"/>
      <c r="C683" s="1"/>
      <c r="D683"/>
      <c r="E683"/>
      <c r="F683"/>
      <c r="G683"/>
      <c r="H683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spans="1:20" x14ac:dyDescent="0.3">
      <c r="A684"/>
      <c r="B684"/>
      <c r="C684" s="1"/>
      <c r="D684"/>
      <c r="E684"/>
      <c r="F684"/>
      <c r="G684"/>
      <c r="H684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spans="1:20" x14ac:dyDescent="0.3">
      <c r="A685"/>
      <c r="B685"/>
      <c r="C685" s="1"/>
      <c r="D685"/>
      <c r="E685"/>
      <c r="F685"/>
      <c r="G685"/>
      <c r="H68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spans="1:20" x14ac:dyDescent="0.3">
      <c r="A686"/>
      <c r="B686"/>
      <c r="C686" s="1"/>
      <c r="D686"/>
      <c r="E686"/>
      <c r="F686"/>
      <c r="G686"/>
      <c r="H68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spans="1:20" x14ac:dyDescent="0.3">
      <c r="A687"/>
      <c r="B687"/>
      <c r="C687" s="1"/>
      <c r="D687"/>
      <c r="E687"/>
      <c r="F687"/>
      <c r="G687"/>
      <c r="H687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spans="1:20" x14ac:dyDescent="0.3">
      <c r="A688"/>
      <c r="B688"/>
      <c r="C688" s="1"/>
      <c r="D688"/>
      <c r="E688"/>
      <c r="F688"/>
      <c r="G688"/>
      <c r="H688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spans="1:20" x14ac:dyDescent="0.3">
      <c r="A689"/>
      <c r="B689"/>
      <c r="C689" s="1"/>
      <c r="D689"/>
      <c r="E689"/>
      <c r="F689"/>
      <c r="G689"/>
      <c r="H689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spans="1:20" x14ac:dyDescent="0.3">
      <c r="A690"/>
      <c r="B690"/>
      <c r="C690" s="1"/>
      <c r="D690"/>
      <c r="E690"/>
      <c r="F690"/>
      <c r="G690"/>
      <c r="H690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spans="1:20" x14ac:dyDescent="0.3">
      <c r="A691"/>
      <c r="B691"/>
      <c r="C691" s="1"/>
      <c r="D691"/>
      <c r="E691"/>
      <c r="F691"/>
      <c r="G691"/>
      <c r="H691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spans="1:20" x14ac:dyDescent="0.3">
      <c r="A692"/>
      <c r="B692"/>
      <c r="C692" s="1"/>
      <c r="D692"/>
      <c r="E692"/>
      <c r="F692"/>
      <c r="G692"/>
      <c r="H692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spans="1:20" x14ac:dyDescent="0.3">
      <c r="A693"/>
      <c r="B693"/>
      <c r="C693" s="1"/>
      <c r="D693"/>
      <c r="E693"/>
      <c r="F693"/>
      <c r="G693"/>
      <c r="H693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spans="1:20" x14ac:dyDescent="0.3">
      <c r="A694"/>
      <c r="B694"/>
      <c r="C694" s="1"/>
      <c r="D694"/>
      <c r="E694"/>
      <c r="F694"/>
      <c r="G694"/>
      <c r="H694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spans="1:20" x14ac:dyDescent="0.3">
      <c r="A695"/>
      <c r="B695"/>
      <c r="C695" s="1"/>
      <c r="D695"/>
      <c r="E695"/>
      <c r="F695"/>
      <c r="G695"/>
      <c r="H69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spans="1:20" x14ac:dyDescent="0.3">
      <c r="A696"/>
      <c r="B696"/>
      <c r="C696" s="1"/>
      <c r="D696"/>
      <c r="E696"/>
      <c r="F696"/>
      <c r="G696"/>
      <c r="H69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spans="1:20" x14ac:dyDescent="0.3">
      <c r="A697"/>
      <c r="B697"/>
      <c r="C697" s="1"/>
      <c r="D697"/>
      <c r="E697"/>
      <c r="F697"/>
      <c r="G697"/>
      <c r="H697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spans="1:20" x14ac:dyDescent="0.3">
      <c r="A698"/>
      <c r="B698"/>
      <c r="C698" s="1"/>
      <c r="D698"/>
      <c r="E698"/>
      <c r="F698"/>
      <c r="G698"/>
      <c r="H698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spans="1:20" x14ac:dyDescent="0.3">
      <c r="A699"/>
      <c r="B699"/>
      <c r="C699" s="1"/>
      <c r="D699"/>
      <c r="E699"/>
      <c r="F699"/>
      <c r="G699"/>
      <c r="H699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spans="1:20" x14ac:dyDescent="0.3">
      <c r="A700"/>
      <c r="B700"/>
      <c r="C700" s="1"/>
      <c r="D700"/>
      <c r="E700"/>
      <c r="F700"/>
      <c r="G700"/>
      <c r="H700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spans="1:20" x14ac:dyDescent="0.3">
      <c r="A701"/>
      <c r="B701"/>
      <c r="C701" s="1"/>
      <c r="D701"/>
      <c r="E701"/>
      <c r="F701"/>
      <c r="G701"/>
      <c r="H701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spans="1:20" x14ac:dyDescent="0.3">
      <c r="A702"/>
      <c r="B702"/>
      <c r="C702" s="1"/>
      <c r="D702"/>
      <c r="E702"/>
      <c r="F702"/>
      <c r="G702"/>
      <c r="H702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spans="1:20" x14ac:dyDescent="0.3">
      <c r="A703"/>
      <c r="B703"/>
      <c r="C703" s="1"/>
      <c r="D703"/>
      <c r="E703"/>
      <c r="F703"/>
      <c r="G703"/>
      <c r="H703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spans="1:20" x14ac:dyDescent="0.3">
      <c r="A704"/>
      <c r="B704"/>
      <c r="C704" s="1"/>
      <c r="D704"/>
      <c r="E704"/>
      <c r="F704"/>
      <c r="G704"/>
      <c r="H704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spans="1:20" x14ac:dyDescent="0.3">
      <c r="A705"/>
      <c r="B705"/>
      <c r="C705" s="1"/>
      <c r="D705"/>
      <c r="E705"/>
      <c r="F705"/>
      <c r="G705"/>
      <c r="H70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spans="1:20" x14ac:dyDescent="0.3">
      <c r="A706"/>
      <c r="B706"/>
      <c r="C706" s="1"/>
      <c r="D706"/>
      <c r="E706"/>
      <c r="F706"/>
      <c r="G706"/>
      <c r="H70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spans="1:20" x14ac:dyDescent="0.3">
      <c r="A707"/>
      <c r="B707"/>
      <c r="C707" s="1"/>
      <c r="D707"/>
      <c r="E707"/>
      <c r="F707"/>
      <c r="G707"/>
      <c r="H707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spans="1:20" x14ac:dyDescent="0.3">
      <c r="A708"/>
      <c r="B708"/>
      <c r="C708" s="1"/>
      <c r="D708"/>
      <c r="E708"/>
      <c r="F708"/>
      <c r="G708"/>
      <c r="H708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spans="1:20" x14ac:dyDescent="0.3">
      <c r="A709"/>
      <c r="B709"/>
      <c r="C709" s="1"/>
      <c r="D709"/>
      <c r="E709"/>
      <c r="F709"/>
      <c r="G709"/>
      <c r="H709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spans="1:20" x14ac:dyDescent="0.3">
      <c r="A710"/>
      <c r="B710"/>
      <c r="C710" s="1"/>
      <c r="D710"/>
      <c r="E710"/>
      <c r="F710"/>
      <c r="G710"/>
      <c r="H710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spans="1:20" x14ac:dyDescent="0.3">
      <c r="A711"/>
      <c r="B711"/>
      <c r="C711" s="1"/>
      <c r="D711"/>
      <c r="E711"/>
      <c r="F711"/>
      <c r="G711"/>
      <c r="H711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spans="1:20" x14ac:dyDescent="0.3">
      <c r="A712"/>
      <c r="B712"/>
      <c r="C712" s="1"/>
      <c r="D712"/>
      <c r="E712"/>
      <c r="F712"/>
      <c r="G712"/>
      <c r="H712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spans="1:20" x14ac:dyDescent="0.3">
      <c r="A713"/>
      <c r="B713"/>
      <c r="C713" s="1"/>
      <c r="D713"/>
      <c r="E713"/>
      <c r="F713"/>
      <c r="G713"/>
      <c r="H713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spans="1:20" x14ac:dyDescent="0.3">
      <c r="A714"/>
      <c r="B714"/>
      <c r="C714" s="1"/>
      <c r="D714"/>
      <c r="E714"/>
      <c r="F714"/>
      <c r="G714"/>
      <c r="H714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spans="1:20" x14ac:dyDescent="0.3">
      <c r="A715"/>
      <c r="B715"/>
      <c r="C715" s="1"/>
      <c r="D715"/>
      <c r="E715"/>
      <c r="F715"/>
      <c r="G715"/>
      <c r="H71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spans="1:20" x14ac:dyDescent="0.3">
      <c r="A716"/>
      <c r="B716"/>
      <c r="C716" s="1"/>
      <c r="D716"/>
      <c r="E716"/>
      <c r="F716"/>
      <c r="G716"/>
      <c r="H71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spans="1:20" x14ac:dyDescent="0.3">
      <c r="A717"/>
      <c r="B717"/>
      <c r="C717" s="1"/>
      <c r="D717"/>
      <c r="E717"/>
      <c r="F717"/>
      <c r="G717"/>
      <c r="H717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spans="1:20" x14ac:dyDescent="0.3">
      <c r="A718"/>
      <c r="B718"/>
      <c r="C718" s="1"/>
      <c r="D718"/>
      <c r="E718"/>
      <c r="F718"/>
      <c r="G718"/>
      <c r="H718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spans="1:20" x14ac:dyDescent="0.3">
      <c r="A719"/>
      <c r="B719"/>
      <c r="C719" s="1"/>
      <c r="D719"/>
      <c r="E719"/>
      <c r="F719"/>
      <c r="G719"/>
      <c r="H719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spans="1:20" x14ac:dyDescent="0.3">
      <c r="A720"/>
      <c r="B720"/>
      <c r="C720" s="1"/>
      <c r="D720"/>
      <c r="E720"/>
      <c r="F720"/>
      <c r="G720"/>
      <c r="H720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spans="1:20" x14ac:dyDescent="0.3">
      <c r="A721"/>
      <c r="B721"/>
      <c r="C721" s="1"/>
      <c r="D721"/>
      <c r="E721"/>
      <c r="F721"/>
      <c r="G721"/>
      <c r="H721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spans="1:20" x14ac:dyDescent="0.3">
      <c r="A722"/>
      <c r="B722"/>
      <c r="C722" s="1"/>
      <c r="D722"/>
      <c r="E722"/>
      <c r="F722"/>
      <c r="G722"/>
      <c r="H722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spans="1:20" x14ac:dyDescent="0.3">
      <c r="A723"/>
      <c r="B723"/>
      <c r="C723" s="1"/>
      <c r="D723"/>
      <c r="E723"/>
      <c r="F723"/>
      <c r="G723"/>
      <c r="H723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spans="1:20" x14ac:dyDescent="0.3">
      <c r="A724"/>
      <c r="B724"/>
      <c r="C724" s="1"/>
      <c r="D724"/>
      <c r="E724"/>
      <c r="F724"/>
      <c r="G724"/>
      <c r="H724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spans="1:20" x14ac:dyDescent="0.3">
      <c r="A725"/>
      <c r="B725"/>
      <c r="C725" s="1"/>
      <c r="D725"/>
      <c r="E725"/>
      <c r="F725"/>
      <c r="G725"/>
      <c r="H72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spans="1:20" x14ac:dyDescent="0.3">
      <c r="A726"/>
      <c r="B726"/>
      <c r="C726" s="1"/>
      <c r="D726"/>
      <c r="E726"/>
      <c r="F726"/>
      <c r="G726"/>
      <c r="H72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spans="1:20" x14ac:dyDescent="0.3">
      <c r="A727"/>
      <c r="B727"/>
      <c r="C727" s="1"/>
      <c r="D727"/>
      <c r="E727"/>
      <c r="F727"/>
      <c r="G727"/>
      <c r="H727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spans="1:20" x14ac:dyDescent="0.3">
      <c r="A728"/>
      <c r="B728"/>
      <c r="C728" s="1"/>
      <c r="D728"/>
      <c r="E728"/>
      <c r="F728"/>
      <c r="G728"/>
      <c r="H728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spans="1:20" x14ac:dyDescent="0.3">
      <c r="A729"/>
      <c r="B729"/>
      <c r="C729" s="1"/>
      <c r="D729"/>
      <c r="E729"/>
      <c r="F729"/>
      <c r="G729"/>
      <c r="H729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spans="1:20" x14ac:dyDescent="0.3">
      <c r="A730"/>
      <c r="B730"/>
      <c r="C730" s="1"/>
      <c r="D730"/>
      <c r="E730"/>
      <c r="F730"/>
      <c r="G730"/>
      <c r="H730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spans="1:20" x14ac:dyDescent="0.3">
      <c r="A731"/>
      <c r="B731"/>
      <c r="C731" s="1"/>
      <c r="D731"/>
      <c r="E731"/>
      <c r="F731"/>
      <c r="G731"/>
      <c r="H731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spans="1:20" x14ac:dyDescent="0.3">
      <c r="A732"/>
      <c r="B732"/>
      <c r="C732" s="1"/>
      <c r="D732"/>
      <c r="E732"/>
      <c r="F732"/>
      <c r="G732"/>
      <c r="H732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spans="1:20" x14ac:dyDescent="0.3">
      <c r="A733"/>
      <c r="B733"/>
      <c r="C733" s="1"/>
      <c r="D733"/>
      <c r="E733"/>
      <c r="F733"/>
      <c r="G733"/>
      <c r="H733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spans="1:20" x14ac:dyDescent="0.3">
      <c r="A734"/>
      <c r="B734"/>
      <c r="C734" s="1"/>
      <c r="D734"/>
      <c r="E734"/>
      <c r="F734"/>
      <c r="G734"/>
      <c r="H734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spans="1:20" x14ac:dyDescent="0.3">
      <c r="A735"/>
      <c r="B735"/>
      <c r="C735" s="1"/>
      <c r="D735"/>
      <c r="E735"/>
      <c r="F735"/>
      <c r="G735"/>
      <c r="H73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spans="1:20" x14ac:dyDescent="0.3">
      <c r="A736"/>
      <c r="B736"/>
      <c r="C736" s="1"/>
      <c r="D736"/>
      <c r="E736"/>
      <c r="F736"/>
      <c r="G736"/>
      <c r="H73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spans="1:20" x14ac:dyDescent="0.3">
      <c r="A737"/>
      <c r="B737"/>
      <c r="C737" s="1"/>
      <c r="D737"/>
      <c r="E737"/>
      <c r="F737"/>
      <c r="G737"/>
      <c r="H737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spans="1:20" x14ac:dyDescent="0.3">
      <c r="A738"/>
      <c r="B738"/>
      <c r="C738" s="1"/>
      <c r="D738"/>
      <c r="E738"/>
      <c r="F738"/>
      <c r="G738"/>
      <c r="H738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spans="1:20" x14ac:dyDescent="0.3">
      <c r="A739"/>
      <c r="B739"/>
      <c r="C739" s="1"/>
      <c r="D739"/>
      <c r="E739"/>
      <c r="F739"/>
      <c r="G739"/>
      <c r="H739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spans="1:20" x14ac:dyDescent="0.3">
      <c r="A740"/>
      <c r="B740"/>
      <c r="C740" s="1"/>
      <c r="D740"/>
      <c r="E740"/>
      <c r="F740"/>
      <c r="G740"/>
      <c r="H740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spans="1:20" x14ac:dyDescent="0.3">
      <c r="A741"/>
      <c r="B741"/>
      <c r="C741" s="1"/>
      <c r="D741"/>
      <c r="E741"/>
      <c r="F741"/>
      <c r="G741"/>
      <c r="H741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spans="1:20" x14ac:dyDescent="0.3">
      <c r="A742"/>
      <c r="B742"/>
      <c r="C742" s="1"/>
      <c r="D742"/>
      <c r="E742"/>
      <c r="F742"/>
      <c r="G742"/>
      <c r="H742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spans="1:20" x14ac:dyDescent="0.3">
      <c r="A743"/>
      <c r="B743"/>
      <c r="C743" s="1"/>
      <c r="D743"/>
      <c r="E743"/>
      <c r="F743"/>
      <c r="G743"/>
      <c r="H743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spans="1:20" x14ac:dyDescent="0.3">
      <c r="A744"/>
      <c r="B744"/>
      <c r="C744" s="1"/>
      <c r="D744"/>
      <c r="E744"/>
      <c r="F744"/>
      <c r="G744"/>
      <c r="H744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spans="1:20" x14ac:dyDescent="0.3">
      <c r="A745"/>
      <c r="B745"/>
      <c r="C745" s="1"/>
      <c r="D745"/>
      <c r="E745"/>
      <c r="F745"/>
      <c r="G745"/>
      <c r="H74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spans="1:20" x14ac:dyDescent="0.3">
      <c r="A746"/>
      <c r="B746"/>
      <c r="C746" s="1"/>
      <c r="D746"/>
      <c r="E746"/>
      <c r="F746"/>
      <c r="G746"/>
      <c r="H74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spans="1:20" x14ac:dyDescent="0.3">
      <c r="A747"/>
      <c r="B747"/>
      <c r="C747" s="1"/>
      <c r="D747"/>
      <c r="E747"/>
      <c r="F747"/>
      <c r="G747"/>
      <c r="H747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spans="1:20" x14ac:dyDescent="0.3">
      <c r="A748"/>
      <c r="B748"/>
      <c r="C748" s="1"/>
      <c r="D748"/>
      <c r="E748"/>
      <c r="F748"/>
      <c r="G748"/>
      <c r="H748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spans="1:20" x14ac:dyDescent="0.3">
      <c r="A749"/>
      <c r="B749"/>
      <c r="C749" s="1"/>
      <c r="D749"/>
      <c r="E749"/>
      <c r="F749"/>
      <c r="G749"/>
      <c r="H749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spans="1:20" x14ac:dyDescent="0.3">
      <c r="A750"/>
      <c r="B750"/>
      <c r="C750" s="1"/>
      <c r="D750"/>
      <c r="E750"/>
      <c r="F750"/>
      <c r="G750"/>
      <c r="H750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spans="1:20" x14ac:dyDescent="0.3">
      <c r="A751"/>
      <c r="B751"/>
      <c r="C751" s="1"/>
      <c r="D751"/>
      <c r="E751"/>
      <c r="F751"/>
      <c r="G751"/>
      <c r="H751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spans="1:20" x14ac:dyDescent="0.3">
      <c r="A752"/>
      <c r="B752"/>
      <c r="C752" s="1"/>
      <c r="D752"/>
      <c r="E752"/>
      <c r="F752"/>
      <c r="G752"/>
      <c r="H752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spans="1:20" x14ac:dyDescent="0.3">
      <c r="A753"/>
      <c r="B753"/>
      <c r="C753" s="1"/>
      <c r="D753"/>
      <c r="E753"/>
      <c r="F753"/>
      <c r="G753"/>
      <c r="H753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spans="1:20" x14ac:dyDescent="0.3">
      <c r="A754"/>
      <c r="B754"/>
      <c r="C754" s="1"/>
      <c r="D754"/>
      <c r="E754"/>
      <c r="F754"/>
      <c r="G754"/>
      <c r="H754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spans="1:20" x14ac:dyDescent="0.3">
      <c r="A755"/>
      <c r="B755"/>
      <c r="C755" s="1"/>
      <c r="D755"/>
      <c r="E755"/>
      <c r="F755"/>
      <c r="G755"/>
      <c r="H75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spans="1:20" x14ac:dyDescent="0.3">
      <c r="A756"/>
      <c r="B756"/>
      <c r="C756" s="1"/>
      <c r="D756"/>
      <c r="E756"/>
      <c r="F756"/>
      <c r="G756"/>
      <c r="H75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spans="1:20" x14ac:dyDescent="0.3">
      <c r="A757"/>
      <c r="B757"/>
      <c r="C757" s="1"/>
      <c r="D757"/>
      <c r="E757"/>
      <c r="F757"/>
      <c r="G757"/>
      <c r="H757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spans="1:20" x14ac:dyDescent="0.3">
      <c r="A758"/>
      <c r="B758"/>
      <c r="C758" s="1"/>
      <c r="D758"/>
      <c r="E758"/>
      <c r="F758"/>
      <c r="G758"/>
      <c r="H758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spans="1:20" x14ac:dyDescent="0.3">
      <c r="A759"/>
      <c r="B759"/>
      <c r="C759" s="1"/>
      <c r="D759"/>
      <c r="E759"/>
      <c r="F759"/>
      <c r="G759"/>
      <c r="H759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spans="1:20" x14ac:dyDescent="0.3">
      <c r="A760"/>
      <c r="B760"/>
      <c r="C760" s="1"/>
      <c r="D760"/>
      <c r="E760"/>
      <c r="F760"/>
      <c r="G760"/>
      <c r="H760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spans="1:20" x14ac:dyDescent="0.3">
      <c r="A761"/>
      <c r="B761"/>
      <c r="C761" s="1"/>
      <c r="D761"/>
      <c r="E761"/>
      <c r="F761"/>
      <c r="G761"/>
      <c r="H761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spans="1:20" x14ac:dyDescent="0.3">
      <c r="A762"/>
      <c r="B762"/>
      <c r="C762" s="1"/>
      <c r="D762"/>
      <c r="E762"/>
      <c r="F762"/>
      <c r="G762"/>
      <c r="H762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spans="1:20" x14ac:dyDescent="0.3">
      <c r="A763"/>
      <c r="B763"/>
      <c r="C763" s="1"/>
      <c r="D763"/>
      <c r="E763"/>
      <c r="F763"/>
      <c r="G763"/>
      <c r="H763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spans="1:20" x14ac:dyDescent="0.3">
      <c r="A764"/>
      <c r="B764"/>
      <c r="C764" s="1"/>
      <c r="D764"/>
      <c r="E764"/>
      <c r="F764"/>
      <c r="G764"/>
      <c r="H764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spans="1:20" x14ac:dyDescent="0.3">
      <c r="A765"/>
      <c r="B765"/>
      <c r="C765" s="1"/>
      <c r="D765"/>
      <c r="E765"/>
      <c r="F765"/>
      <c r="G765"/>
      <c r="H76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spans="1:20" x14ac:dyDescent="0.3">
      <c r="A766"/>
      <c r="B766"/>
      <c r="C766" s="1"/>
      <c r="D766"/>
      <c r="E766"/>
      <c r="F766"/>
      <c r="G766"/>
      <c r="H76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spans="1:20" x14ac:dyDescent="0.3">
      <c r="A767"/>
      <c r="B767"/>
      <c r="C767" s="1"/>
      <c r="D767"/>
      <c r="E767"/>
      <c r="F767"/>
      <c r="G767"/>
      <c r="H767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spans="1:20" x14ac:dyDescent="0.3">
      <c r="A768"/>
      <c r="B768"/>
      <c r="C768" s="1"/>
      <c r="D768"/>
      <c r="E768"/>
      <c r="F768"/>
      <c r="G768"/>
      <c r="H768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spans="1:20" x14ac:dyDescent="0.3">
      <c r="A769"/>
      <c r="B769"/>
      <c r="C769" s="1"/>
      <c r="D769"/>
      <c r="E769"/>
      <c r="F769"/>
      <c r="G769"/>
      <c r="H769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spans="1:20" x14ac:dyDescent="0.3">
      <c r="A770"/>
      <c r="B770"/>
      <c r="C770" s="1"/>
      <c r="D770"/>
      <c r="E770"/>
      <c r="F770"/>
      <c r="G770"/>
      <c r="H770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spans="1:20" x14ac:dyDescent="0.3">
      <c r="A771"/>
      <c r="B771"/>
      <c r="C771" s="1"/>
      <c r="D771"/>
      <c r="E771"/>
      <c r="F771"/>
      <c r="G771"/>
      <c r="H771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spans="1:20" x14ac:dyDescent="0.3">
      <c r="A772"/>
      <c r="B772"/>
      <c r="C772" s="1"/>
      <c r="D772"/>
      <c r="E772"/>
      <c r="F772"/>
      <c r="G772"/>
      <c r="H772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spans="1:20" x14ac:dyDescent="0.3">
      <c r="A773"/>
      <c r="B773"/>
      <c r="C773" s="1"/>
      <c r="D773"/>
      <c r="E773"/>
      <c r="F773"/>
      <c r="G773"/>
      <c r="H773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spans="1:20" x14ac:dyDescent="0.3">
      <c r="A774"/>
      <c r="B774"/>
      <c r="C774" s="1"/>
      <c r="D774"/>
      <c r="E774"/>
      <c r="F774"/>
      <c r="G774"/>
      <c r="H774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spans="1:20" x14ac:dyDescent="0.3">
      <c r="A775"/>
      <c r="B775"/>
      <c r="C775" s="1"/>
      <c r="D775"/>
      <c r="E775"/>
      <c r="F775"/>
      <c r="G775"/>
      <c r="H77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spans="1:20" x14ac:dyDescent="0.3">
      <c r="A776"/>
      <c r="B776"/>
      <c r="C776" s="1"/>
      <c r="D776"/>
      <c r="E776"/>
      <c r="F776"/>
      <c r="G776"/>
      <c r="H77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spans="1:20" x14ac:dyDescent="0.3">
      <c r="A777"/>
      <c r="B777"/>
      <c r="C777" s="1"/>
      <c r="D777"/>
      <c r="E777"/>
      <c r="F777"/>
      <c r="G777"/>
      <c r="H777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spans="1:20" x14ac:dyDescent="0.3">
      <c r="A778"/>
      <c r="B778"/>
      <c r="C778" s="1"/>
      <c r="D778"/>
      <c r="E778"/>
      <c r="F778"/>
      <c r="G778"/>
      <c r="H778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spans="1:20" x14ac:dyDescent="0.3">
      <c r="A779"/>
      <c r="B779"/>
      <c r="C779" s="1"/>
      <c r="D779"/>
      <c r="E779"/>
      <c r="F779"/>
      <c r="G779"/>
      <c r="H779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spans="1:20" x14ac:dyDescent="0.3">
      <c r="A780"/>
      <c r="B780"/>
      <c r="C780" s="1"/>
      <c r="D780"/>
      <c r="E780"/>
      <c r="F780"/>
      <c r="G780"/>
      <c r="H780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spans="1:20" x14ac:dyDescent="0.3">
      <c r="A781"/>
      <c r="B781"/>
      <c r="C781" s="1"/>
      <c r="D781"/>
      <c r="E781"/>
      <c r="F781"/>
      <c r="G781"/>
      <c r="H781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spans="1:20" x14ac:dyDescent="0.3">
      <c r="A782"/>
      <c r="B782"/>
      <c r="C782" s="1"/>
      <c r="D782"/>
      <c r="E782"/>
      <c r="F782"/>
      <c r="G782"/>
      <c r="H782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spans="1:20" x14ac:dyDescent="0.3">
      <c r="A783"/>
      <c r="B783"/>
      <c r="C783" s="1"/>
      <c r="D783"/>
      <c r="E783"/>
      <c r="F783"/>
      <c r="G783"/>
      <c r="H783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spans="1:20" x14ac:dyDescent="0.3">
      <c r="A784"/>
      <c r="B784"/>
      <c r="C784" s="1"/>
      <c r="D784"/>
      <c r="E784"/>
      <c r="F784"/>
      <c r="G784"/>
      <c r="H784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spans="1:20" x14ac:dyDescent="0.3">
      <c r="A785"/>
      <c r="B785"/>
      <c r="C785" s="1"/>
      <c r="D785"/>
      <c r="E785"/>
      <c r="F785"/>
      <c r="G785"/>
      <c r="H78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spans="1:20" x14ac:dyDescent="0.3">
      <c r="A786"/>
      <c r="B786"/>
      <c r="C786" s="1"/>
      <c r="D786"/>
      <c r="E786"/>
      <c r="F786"/>
      <c r="G786"/>
      <c r="H78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spans="1:20" x14ac:dyDescent="0.3">
      <c r="A787"/>
      <c r="B787"/>
      <c r="C787" s="1"/>
      <c r="D787"/>
      <c r="E787"/>
      <c r="F787"/>
      <c r="G787"/>
      <c r="H787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spans="1:20" x14ac:dyDescent="0.3">
      <c r="A788"/>
      <c r="B788"/>
      <c r="C788" s="1"/>
      <c r="D788"/>
      <c r="E788"/>
      <c r="F788"/>
      <c r="G788"/>
      <c r="H788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spans="1:20" x14ac:dyDescent="0.3">
      <c r="A789"/>
      <c r="B789"/>
      <c r="C789" s="1"/>
      <c r="D789"/>
      <c r="E789"/>
      <c r="F789"/>
      <c r="G789"/>
      <c r="H789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spans="1:20" x14ac:dyDescent="0.3">
      <c r="A790"/>
      <c r="B790"/>
      <c r="C790" s="1"/>
      <c r="D790"/>
      <c r="E790"/>
      <c r="F790"/>
      <c r="G790"/>
      <c r="H790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spans="1:20" x14ac:dyDescent="0.3">
      <c r="A791"/>
      <c r="B791"/>
      <c r="C791" s="1"/>
      <c r="D791"/>
      <c r="E791"/>
      <c r="F791"/>
      <c r="G791"/>
      <c r="H791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spans="1:20" x14ac:dyDescent="0.3">
      <c r="A792"/>
      <c r="B792"/>
      <c r="C792" s="1"/>
      <c r="D792"/>
      <c r="E792"/>
      <c r="F792"/>
      <c r="G792"/>
      <c r="H792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spans="1:20" x14ac:dyDescent="0.3">
      <c r="A793"/>
      <c r="B793"/>
      <c r="C793" s="1"/>
      <c r="D793"/>
      <c r="E793"/>
      <c r="F793"/>
      <c r="G793"/>
      <c r="H793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spans="1:20" x14ac:dyDescent="0.3">
      <c r="A794"/>
      <c r="B794"/>
      <c r="C794" s="1"/>
      <c r="D794"/>
      <c r="E794"/>
      <c r="F794"/>
      <c r="G794"/>
      <c r="H794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spans="1:20" x14ac:dyDescent="0.3">
      <c r="A795"/>
      <c r="B795"/>
      <c r="C795" s="1"/>
      <c r="D795"/>
      <c r="E795"/>
      <c r="F795"/>
      <c r="G795"/>
      <c r="H79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spans="1:20" x14ac:dyDescent="0.3">
      <c r="A796"/>
      <c r="B796"/>
      <c r="C796" s="1"/>
      <c r="D796"/>
      <c r="E796"/>
      <c r="F796"/>
      <c r="G796"/>
      <c r="H79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0" x14ac:dyDescent="0.3">
      <c r="A797"/>
      <c r="B797"/>
      <c r="C797" s="1"/>
      <c r="D797"/>
      <c r="E797"/>
      <c r="F797"/>
      <c r="G797"/>
      <c r="H797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spans="1:20" x14ac:dyDescent="0.3">
      <c r="A798"/>
      <c r="B798"/>
      <c r="C798" s="1"/>
      <c r="D798"/>
      <c r="E798"/>
      <c r="F798"/>
      <c r="G798"/>
      <c r="H798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spans="1:20" x14ac:dyDescent="0.3">
      <c r="A799"/>
      <c r="B799"/>
      <c r="C799" s="1"/>
      <c r="D799"/>
      <c r="E799"/>
      <c r="F799"/>
      <c r="G799"/>
      <c r="H799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spans="1:20" x14ac:dyDescent="0.3">
      <c r="A800"/>
      <c r="B800"/>
      <c r="C800" s="1"/>
      <c r="D800"/>
      <c r="E800"/>
      <c r="F800"/>
      <c r="G800"/>
      <c r="H800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spans="1:20" x14ac:dyDescent="0.3">
      <c r="A801"/>
      <c r="B801"/>
      <c r="C801" s="1"/>
      <c r="D801"/>
      <c r="E801"/>
      <c r="F801"/>
      <c r="G801"/>
      <c r="H801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spans="1:20" x14ac:dyDescent="0.3">
      <c r="A802"/>
      <c r="B802"/>
      <c r="C802" s="1"/>
      <c r="D802"/>
      <c r="E802"/>
      <c r="F802"/>
      <c r="G802"/>
      <c r="H802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spans="1:20" x14ac:dyDescent="0.3">
      <c r="A803"/>
      <c r="B803"/>
      <c r="C803" s="1"/>
      <c r="D803"/>
      <c r="E803"/>
      <c r="F803"/>
      <c r="G803"/>
      <c r="H803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spans="1:20" x14ac:dyDescent="0.3">
      <c r="A804"/>
      <c r="B804"/>
      <c r="C804" s="1"/>
      <c r="D804"/>
      <c r="E804"/>
      <c r="F804"/>
      <c r="G804"/>
      <c r="H804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spans="1:20" x14ac:dyDescent="0.3">
      <c r="A805"/>
      <c r="B805"/>
      <c r="C805" s="1"/>
      <c r="D805"/>
      <c r="E805"/>
      <c r="F805"/>
      <c r="G805"/>
      <c r="H80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spans="1:20" x14ac:dyDescent="0.3">
      <c r="A806"/>
      <c r="B806"/>
      <c r="C806" s="1"/>
      <c r="D806"/>
      <c r="E806"/>
      <c r="F806"/>
      <c r="G806"/>
      <c r="H80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spans="1:20" x14ac:dyDescent="0.3">
      <c r="A807"/>
      <c r="B807"/>
      <c r="C807" s="1"/>
      <c r="D807"/>
      <c r="E807"/>
      <c r="F807"/>
      <c r="G807"/>
      <c r="H807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spans="1:20" x14ac:dyDescent="0.3">
      <c r="A808"/>
      <c r="B808"/>
      <c r="C808" s="1"/>
      <c r="D808"/>
      <c r="E808"/>
      <c r="F808"/>
      <c r="G808"/>
      <c r="H808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spans="1:20" x14ac:dyDescent="0.3">
      <c r="A809"/>
      <c r="B809"/>
      <c r="C809" s="1"/>
      <c r="D809"/>
      <c r="E809"/>
      <c r="F809"/>
      <c r="G809"/>
      <c r="H809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spans="1:20" x14ac:dyDescent="0.3">
      <c r="A810"/>
      <c r="B810"/>
      <c r="C810" s="1"/>
      <c r="D810"/>
      <c r="E810"/>
      <c r="F810"/>
      <c r="G810"/>
      <c r="H810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spans="1:20" x14ac:dyDescent="0.3">
      <c r="A811"/>
      <c r="B811"/>
      <c r="C811" s="1"/>
      <c r="D811"/>
      <c r="E811"/>
      <c r="F811"/>
      <c r="G811"/>
      <c r="H811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spans="1:20" x14ac:dyDescent="0.3">
      <c r="A812"/>
      <c r="B812"/>
      <c r="C812" s="1"/>
      <c r="D812"/>
      <c r="E812"/>
      <c r="F812"/>
      <c r="G812"/>
      <c r="H812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spans="1:20" x14ac:dyDescent="0.3">
      <c r="A813"/>
      <c r="B813"/>
      <c r="C813" s="1"/>
      <c r="D813"/>
      <c r="E813"/>
      <c r="F813"/>
      <c r="G813"/>
      <c r="H813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spans="1:20" x14ac:dyDescent="0.3">
      <c r="A814"/>
      <c r="B814"/>
      <c r="C814" s="1"/>
      <c r="D814"/>
      <c r="E814"/>
      <c r="F814"/>
      <c r="G814"/>
      <c r="H814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spans="1:20" x14ac:dyDescent="0.3">
      <c r="A815"/>
      <c r="B815"/>
      <c r="C815" s="1"/>
      <c r="D815"/>
      <c r="E815"/>
      <c r="F815"/>
      <c r="G815"/>
      <c r="H81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spans="1:20" x14ac:dyDescent="0.3">
      <c r="A816"/>
      <c r="B816"/>
      <c r="C816" s="1"/>
      <c r="D816"/>
      <c r="E816"/>
      <c r="F816"/>
      <c r="G816"/>
      <c r="H81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spans="1:20" x14ac:dyDescent="0.3">
      <c r="A817"/>
      <c r="B817"/>
      <c r="C817" s="1"/>
      <c r="D817"/>
      <c r="E817"/>
      <c r="F817"/>
      <c r="G817"/>
      <c r="H817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spans="1:20" x14ac:dyDescent="0.3">
      <c r="A818"/>
      <c r="B818"/>
      <c r="C818" s="1"/>
      <c r="D818"/>
      <c r="E818"/>
      <c r="F818"/>
      <c r="G818"/>
      <c r="H818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spans="1:20" x14ac:dyDescent="0.3">
      <c r="A819"/>
      <c r="B819"/>
      <c r="C819" s="1"/>
      <c r="D819"/>
      <c r="E819"/>
      <c r="F819"/>
      <c r="G819"/>
      <c r="H819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spans="1:20" x14ac:dyDescent="0.3">
      <c r="A820"/>
      <c r="B820"/>
      <c r="C820" s="1"/>
      <c r="D820"/>
      <c r="E820"/>
      <c r="F820"/>
      <c r="G820"/>
      <c r="H820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spans="1:20" x14ac:dyDescent="0.3">
      <c r="A821"/>
      <c r="B821"/>
      <c r="C821" s="1"/>
      <c r="D821"/>
      <c r="E821"/>
      <c r="F821"/>
      <c r="G821"/>
      <c r="H821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spans="1:20" x14ac:dyDescent="0.3">
      <c r="A822"/>
      <c r="B822"/>
      <c r="C822" s="1"/>
      <c r="D822"/>
      <c r="E822"/>
      <c r="F822"/>
      <c r="G822"/>
      <c r="H822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spans="1:20" x14ac:dyDescent="0.3">
      <c r="A823"/>
      <c r="B823"/>
      <c r="C823" s="1"/>
      <c r="D823"/>
      <c r="E823"/>
      <c r="F823"/>
      <c r="G823"/>
      <c r="H823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spans="1:20" x14ac:dyDescent="0.3">
      <c r="A824"/>
      <c r="B824"/>
      <c r="C824" s="1"/>
      <c r="D824"/>
      <c r="E824"/>
      <c r="F824"/>
      <c r="G824"/>
      <c r="H824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spans="1:20" x14ac:dyDescent="0.3">
      <c r="A825"/>
      <c r="B825"/>
      <c r="C825" s="1"/>
      <c r="D825"/>
      <c r="E825"/>
      <c r="F825"/>
      <c r="G825"/>
      <c r="H82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spans="1:20" x14ac:dyDescent="0.3">
      <c r="A826"/>
      <c r="B826"/>
      <c r="C826" s="1"/>
      <c r="D826"/>
      <c r="E826"/>
      <c r="F826"/>
      <c r="G826"/>
      <c r="H82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spans="1:20" x14ac:dyDescent="0.3">
      <c r="A827"/>
      <c r="B827"/>
      <c r="C827" s="1"/>
      <c r="D827"/>
      <c r="E827"/>
      <c r="F827"/>
      <c r="G827"/>
      <c r="H827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spans="1:20" x14ac:dyDescent="0.3">
      <c r="A828"/>
      <c r="B828"/>
      <c r="C828" s="1"/>
      <c r="D828"/>
      <c r="E828"/>
      <c r="F828"/>
      <c r="G828"/>
      <c r="H828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spans="1:20" x14ac:dyDescent="0.3">
      <c r="A829"/>
      <c r="B829"/>
      <c r="C829" s="1"/>
      <c r="D829"/>
      <c r="E829"/>
      <c r="F829"/>
      <c r="G829"/>
      <c r="H829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spans="1:20" x14ac:dyDescent="0.3">
      <c r="A830"/>
      <c r="B830"/>
      <c r="C830" s="1"/>
      <c r="D830"/>
      <c r="E830"/>
      <c r="F830"/>
      <c r="G830"/>
      <c r="H830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spans="1:20" x14ac:dyDescent="0.3">
      <c r="A831"/>
      <c r="B831"/>
      <c r="C831" s="1"/>
      <c r="D831"/>
      <c r="E831"/>
      <c r="F831"/>
      <c r="G831"/>
      <c r="H831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spans="1:20" x14ac:dyDescent="0.3">
      <c r="A832"/>
      <c r="B832"/>
      <c r="C832" s="1"/>
      <c r="D832"/>
      <c r="E832"/>
      <c r="F832"/>
      <c r="G832"/>
      <c r="H832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spans="1:20" x14ac:dyDescent="0.3">
      <c r="A833"/>
      <c r="B833"/>
      <c r="C833" s="1"/>
      <c r="D833"/>
      <c r="E833"/>
      <c r="F833"/>
      <c r="G833"/>
      <c r="H833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spans="1:20" x14ac:dyDescent="0.3">
      <c r="A834"/>
      <c r="B834"/>
      <c r="C834" s="1"/>
      <c r="D834"/>
      <c r="E834"/>
      <c r="F834"/>
      <c r="G834"/>
      <c r="H834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spans="1:20" x14ac:dyDescent="0.3">
      <c r="A835"/>
      <c r="B835"/>
      <c r="C835" s="1"/>
      <c r="D835"/>
      <c r="E835"/>
      <c r="F835"/>
      <c r="G835"/>
      <c r="H83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spans="1:20" x14ac:dyDescent="0.3">
      <c r="A836"/>
      <c r="B836"/>
      <c r="C836" s="1"/>
      <c r="D836"/>
      <c r="E836"/>
      <c r="F836"/>
      <c r="G836"/>
      <c r="H83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spans="1:20" x14ac:dyDescent="0.3">
      <c r="A837"/>
      <c r="B837"/>
      <c r="C837" s="1"/>
      <c r="D837"/>
      <c r="E837"/>
      <c r="F837"/>
      <c r="G837"/>
      <c r="H837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spans="1:20" x14ac:dyDescent="0.3">
      <c r="A838"/>
      <c r="B838"/>
      <c r="C838" s="1"/>
      <c r="D838"/>
      <c r="E838"/>
      <c r="F838"/>
      <c r="G838"/>
      <c r="H838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spans="1:20" x14ac:dyDescent="0.3">
      <c r="A839"/>
      <c r="B839"/>
      <c r="C839" s="1"/>
      <c r="D839"/>
      <c r="E839"/>
      <c r="F839"/>
      <c r="G839"/>
      <c r="H839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spans="1:20" x14ac:dyDescent="0.3">
      <c r="A840"/>
      <c r="B840"/>
      <c r="C840" s="1"/>
      <c r="D840"/>
      <c r="E840"/>
      <c r="F840"/>
      <c r="G840"/>
      <c r="H840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spans="1:20" x14ac:dyDescent="0.3">
      <c r="A841"/>
      <c r="B841"/>
      <c r="C841" s="1"/>
      <c r="D841"/>
      <c r="E841"/>
      <c r="F841"/>
      <c r="G841"/>
      <c r="H841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spans="1:20" x14ac:dyDescent="0.3">
      <c r="A842"/>
      <c r="B842"/>
      <c r="C842" s="1"/>
      <c r="D842"/>
      <c r="E842"/>
      <c r="F842"/>
      <c r="G842"/>
      <c r="H842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spans="1:20" x14ac:dyDescent="0.3">
      <c r="A843"/>
      <c r="B843"/>
      <c r="C843" s="1"/>
      <c r="D843"/>
      <c r="E843"/>
      <c r="F843"/>
      <c r="G843"/>
      <c r="H843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spans="1:20" x14ac:dyDescent="0.3">
      <c r="A844"/>
      <c r="B844"/>
      <c r="C844" s="1"/>
      <c r="D844"/>
      <c r="E844"/>
      <c r="F844"/>
      <c r="G844"/>
      <c r="H844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spans="1:20" x14ac:dyDescent="0.3">
      <c r="A845"/>
      <c r="B845"/>
      <c r="C845" s="1"/>
      <c r="D845"/>
      <c r="E845"/>
      <c r="F845"/>
      <c r="G845"/>
      <c r="H84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spans="1:20" x14ac:dyDescent="0.3">
      <c r="A846"/>
      <c r="B846"/>
      <c r="C846" s="1"/>
      <c r="D846"/>
      <c r="E846"/>
      <c r="F846"/>
      <c r="G846"/>
      <c r="H84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spans="1:20" x14ac:dyDescent="0.3">
      <c r="A847"/>
      <c r="B847"/>
      <c r="C847" s="1"/>
      <c r="D847"/>
      <c r="E847"/>
      <c r="F847"/>
      <c r="G847"/>
      <c r="H847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spans="1:20" x14ac:dyDescent="0.3">
      <c r="A848"/>
      <c r="B848"/>
      <c r="C848" s="1"/>
      <c r="D848"/>
      <c r="E848"/>
      <c r="F848"/>
      <c r="G848"/>
      <c r="H848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spans="1:20" x14ac:dyDescent="0.3">
      <c r="A849"/>
      <c r="B849"/>
      <c r="C849" s="1"/>
      <c r="D849"/>
      <c r="E849"/>
      <c r="F849"/>
      <c r="G849"/>
      <c r="H849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spans="1:20" x14ac:dyDescent="0.3">
      <c r="A850"/>
      <c r="B850"/>
      <c r="C850" s="1"/>
      <c r="D850"/>
      <c r="E850"/>
      <c r="F850"/>
      <c r="G850"/>
      <c r="H850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spans="1:20" x14ac:dyDescent="0.3">
      <c r="A851"/>
      <c r="B851"/>
      <c r="C851" s="1"/>
      <c r="D851"/>
      <c r="E851"/>
      <c r="F851"/>
      <c r="G851"/>
      <c r="H851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spans="1:20" x14ac:dyDescent="0.3">
      <c r="A852"/>
      <c r="B852"/>
      <c r="C852" s="1"/>
      <c r="D852"/>
      <c r="E852"/>
      <c r="F852"/>
      <c r="G852"/>
      <c r="H852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spans="1:20" x14ac:dyDescent="0.3">
      <c r="A853"/>
      <c r="B853"/>
      <c r="C853" s="1"/>
      <c r="D853"/>
      <c r="E853"/>
      <c r="F853"/>
      <c r="G853"/>
      <c r="H853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spans="1:20" x14ac:dyDescent="0.3">
      <c r="A854"/>
      <c r="B854"/>
      <c r="C854" s="1"/>
      <c r="D854"/>
      <c r="E854"/>
      <c r="F854"/>
      <c r="G854"/>
      <c r="H854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spans="1:20" x14ac:dyDescent="0.3">
      <c r="A855"/>
      <c r="B855"/>
      <c r="C855" s="1"/>
      <c r="D855"/>
      <c r="E855"/>
      <c r="F855"/>
      <c r="G855"/>
      <c r="H85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spans="1:20" x14ac:dyDescent="0.3">
      <c r="A856"/>
      <c r="B856"/>
      <c r="C856" s="1"/>
      <c r="D856"/>
      <c r="E856"/>
      <c r="F856"/>
      <c r="G856"/>
      <c r="H85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spans="1:20" x14ac:dyDescent="0.3">
      <c r="A857"/>
      <c r="B857"/>
      <c r="C857" s="1"/>
      <c r="D857"/>
      <c r="E857"/>
      <c r="F857"/>
      <c r="G857"/>
      <c r="H857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spans="1:20" x14ac:dyDescent="0.3">
      <c r="A858"/>
      <c r="B858"/>
      <c r="C858" s="1"/>
      <c r="D858"/>
      <c r="E858"/>
      <c r="F858"/>
      <c r="G858"/>
      <c r="H858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spans="1:20" x14ac:dyDescent="0.3">
      <c r="A859"/>
      <c r="B859"/>
      <c r="C859" s="1"/>
      <c r="D859"/>
      <c r="E859"/>
      <c r="F859"/>
      <c r="G859"/>
      <c r="H859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spans="1:20" x14ac:dyDescent="0.3">
      <c r="A860"/>
      <c r="B860"/>
      <c r="C860" s="1"/>
      <c r="D860"/>
      <c r="E860"/>
      <c r="F860"/>
      <c r="G860"/>
      <c r="H860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spans="1:20" x14ac:dyDescent="0.3">
      <c r="A861"/>
      <c r="B861"/>
      <c r="C861" s="1"/>
      <c r="D861"/>
      <c r="E861"/>
      <c r="F861"/>
      <c r="G861"/>
      <c r="H861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spans="1:20" x14ac:dyDescent="0.3">
      <c r="A862"/>
      <c r="B862"/>
      <c r="C862" s="1"/>
      <c r="D862"/>
      <c r="E862"/>
      <c r="F862"/>
      <c r="G862"/>
      <c r="H862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spans="1:20" x14ac:dyDescent="0.3">
      <c r="A863"/>
      <c r="B863"/>
      <c r="C863" s="1"/>
      <c r="D863"/>
      <c r="E863"/>
      <c r="F863"/>
      <c r="G863"/>
      <c r="H863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spans="1:20" x14ac:dyDescent="0.3">
      <c r="A864"/>
      <c r="B864"/>
      <c r="C864" s="1"/>
      <c r="D864"/>
      <c r="E864"/>
      <c r="F864"/>
      <c r="G864"/>
      <c r="H864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spans="1:20" x14ac:dyDescent="0.3">
      <c r="A865"/>
      <c r="B865"/>
      <c r="C865" s="1"/>
      <c r="D865"/>
      <c r="E865"/>
      <c r="F865"/>
      <c r="G865"/>
      <c r="H86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spans="1:20" x14ac:dyDescent="0.3">
      <c r="A866"/>
      <c r="B866"/>
      <c r="C866" s="1"/>
      <c r="D866"/>
      <c r="E866"/>
      <c r="F866"/>
      <c r="G866"/>
      <c r="H86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spans="1:20" x14ac:dyDescent="0.3">
      <c r="A867"/>
      <c r="B867"/>
      <c r="C867" s="1"/>
      <c r="D867"/>
      <c r="E867"/>
      <c r="F867"/>
      <c r="G867"/>
      <c r="H867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spans="1:20" x14ac:dyDescent="0.3">
      <c r="A868"/>
      <c r="B868"/>
      <c r="C868" s="1"/>
      <c r="D868"/>
      <c r="E868"/>
      <c r="F868"/>
      <c r="G868"/>
      <c r="H868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spans="1:20" x14ac:dyDescent="0.3">
      <c r="A869"/>
      <c r="B869"/>
      <c r="C869" s="1"/>
      <c r="D869"/>
      <c r="E869"/>
      <c r="F869"/>
      <c r="G869"/>
      <c r="H869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spans="1:20" x14ac:dyDescent="0.3">
      <c r="A870"/>
      <c r="B870"/>
      <c r="C870" s="1"/>
      <c r="D870"/>
      <c r="E870"/>
      <c r="F870"/>
      <c r="G870"/>
      <c r="H870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spans="1:20" x14ac:dyDescent="0.3">
      <c r="A871"/>
      <c r="B871"/>
      <c r="C871" s="1"/>
      <c r="D871"/>
      <c r="E871"/>
      <c r="F871"/>
      <c r="G871"/>
      <c r="H871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spans="1:20" x14ac:dyDescent="0.3">
      <c r="A872"/>
      <c r="B872"/>
      <c r="C872" s="1"/>
      <c r="D872"/>
      <c r="E872"/>
      <c r="F872"/>
      <c r="G872"/>
      <c r="H872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spans="1:20" x14ac:dyDescent="0.3">
      <c r="A873"/>
      <c r="B873"/>
      <c r="C873" s="1"/>
      <c r="D873"/>
      <c r="E873"/>
      <c r="F873"/>
      <c r="G873"/>
      <c r="H873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spans="1:20" x14ac:dyDescent="0.3">
      <c r="A874"/>
      <c r="B874"/>
      <c r="C874" s="1"/>
      <c r="D874"/>
      <c r="E874"/>
      <c r="F874"/>
      <c r="G874"/>
      <c r="H874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spans="1:20" x14ac:dyDescent="0.3">
      <c r="A875"/>
      <c r="B875"/>
      <c r="C875" s="1"/>
      <c r="D875"/>
      <c r="E875"/>
      <c r="F875"/>
      <c r="G875"/>
      <c r="H87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spans="1:20" x14ac:dyDescent="0.3">
      <c r="A876"/>
      <c r="B876"/>
      <c r="C876" s="1"/>
      <c r="D876"/>
      <c r="E876"/>
      <c r="F876"/>
      <c r="G876"/>
      <c r="H87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spans="1:20" x14ac:dyDescent="0.3">
      <c r="A877"/>
      <c r="B877"/>
      <c r="C877" s="1"/>
      <c r="D877"/>
      <c r="E877"/>
      <c r="F877"/>
      <c r="G877"/>
      <c r="H877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spans="1:20" x14ac:dyDescent="0.3">
      <c r="A878"/>
      <c r="B878"/>
      <c r="C878" s="1"/>
      <c r="D878"/>
      <c r="E878"/>
      <c r="F878"/>
      <c r="G878"/>
      <c r="H878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spans="1:20" x14ac:dyDescent="0.3">
      <c r="A879"/>
      <c r="B879"/>
      <c r="C879" s="1"/>
      <c r="D879"/>
      <c r="E879"/>
      <c r="F879"/>
      <c r="G879"/>
      <c r="H879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spans="1:20" x14ac:dyDescent="0.3">
      <c r="A880"/>
      <c r="B880"/>
      <c r="C880" s="1"/>
      <c r="D880"/>
      <c r="E880"/>
      <c r="F880"/>
      <c r="G880"/>
      <c r="H880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spans="1:20" x14ac:dyDescent="0.3">
      <c r="A881"/>
      <c r="B881"/>
      <c r="C881" s="1"/>
      <c r="D881"/>
      <c r="E881"/>
      <c r="F881"/>
      <c r="G881"/>
      <c r="H881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spans="1:20" x14ac:dyDescent="0.3">
      <c r="A882"/>
      <c r="B882"/>
      <c r="C882" s="1"/>
      <c r="D882"/>
      <c r="E882"/>
      <c r="F882"/>
      <c r="G882"/>
      <c r="H882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spans="1:20" x14ac:dyDescent="0.3">
      <c r="A883"/>
      <c r="B883" s="2"/>
      <c r="C883" s="1"/>
      <c r="D883"/>
      <c r="E883"/>
      <c r="F883"/>
      <c r="G883"/>
      <c r="H883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spans="1:20" x14ac:dyDescent="0.3">
      <c r="A884"/>
      <c r="B884" s="2"/>
      <c r="C884" s="1"/>
      <c r="D884"/>
      <c r="E884"/>
      <c r="F884"/>
      <c r="G884"/>
      <c r="H884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spans="1:20" x14ac:dyDescent="0.3">
      <c r="A885"/>
      <c r="B885" s="2"/>
      <c r="C885" s="1"/>
      <c r="D885"/>
      <c r="E885"/>
      <c r="F885"/>
      <c r="G885"/>
      <c r="H88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spans="1:20" x14ac:dyDescent="0.3">
      <c r="A886"/>
      <c r="B886" s="2"/>
      <c r="C886" s="1"/>
      <c r="D886"/>
      <c r="E886"/>
      <c r="F886"/>
      <c r="G886"/>
      <c r="H88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spans="1:20" x14ac:dyDescent="0.3">
      <c r="A887"/>
      <c r="B887" s="2"/>
      <c r="C887" s="1"/>
      <c r="D887"/>
      <c r="E887"/>
      <c r="F887"/>
      <c r="G887"/>
      <c r="H887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spans="1:20" x14ac:dyDescent="0.3">
      <c r="A888"/>
      <c r="B888" s="2"/>
      <c r="C888" s="1"/>
      <c r="D888"/>
      <c r="E888"/>
      <c r="F888"/>
      <c r="G888"/>
      <c r="H888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spans="1:20" x14ac:dyDescent="0.3">
      <c r="A889"/>
      <c r="B889" s="2"/>
      <c r="C889" s="1"/>
      <c r="D889"/>
      <c r="E889"/>
      <c r="F889"/>
      <c r="G889"/>
      <c r="H889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spans="1:20" x14ac:dyDescent="0.3">
      <c r="A890"/>
      <c r="B890" s="2"/>
      <c r="C890" s="1"/>
      <c r="D890"/>
      <c r="E890"/>
      <c r="F890"/>
      <c r="G890"/>
      <c r="H890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spans="1:20" x14ac:dyDescent="0.3">
      <c r="A891"/>
      <c r="B891" s="2"/>
      <c r="C891" s="1"/>
      <c r="D891"/>
      <c r="E891"/>
      <c r="F891"/>
      <c r="G891"/>
      <c r="H891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spans="1:20" x14ac:dyDescent="0.3">
      <c r="A892"/>
      <c r="B892" s="2"/>
      <c r="C892" s="1"/>
      <c r="D892"/>
      <c r="E892"/>
      <c r="F892"/>
      <c r="G892"/>
      <c r="H892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spans="1:20" x14ac:dyDescent="0.3">
      <c r="A893"/>
      <c r="B893" s="2"/>
      <c r="C893" s="1"/>
      <c r="D893"/>
      <c r="E893"/>
      <c r="F893"/>
      <c r="G893"/>
      <c r="H893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spans="1:20" x14ac:dyDescent="0.3">
      <c r="A894"/>
      <c r="B894" s="2"/>
      <c r="C894" s="1"/>
      <c r="D894"/>
      <c r="E894"/>
      <c r="F894"/>
      <c r="G894"/>
      <c r="H894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spans="1:20" x14ac:dyDescent="0.3">
      <c r="A895"/>
      <c r="B895" s="2"/>
      <c r="C895" s="1"/>
      <c r="D895"/>
      <c r="E895"/>
      <c r="F895"/>
      <c r="G895"/>
      <c r="H89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spans="1:20" x14ac:dyDescent="0.3">
      <c r="A896"/>
      <c r="B896" s="2"/>
      <c r="C896" s="1"/>
      <c r="D896"/>
      <c r="E896"/>
      <c r="F896"/>
      <c r="G896"/>
      <c r="H89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spans="1:20" x14ac:dyDescent="0.3">
      <c r="A897"/>
      <c r="B897" s="2"/>
      <c r="C897" s="1"/>
      <c r="D897"/>
      <c r="E897"/>
      <c r="F897"/>
      <c r="G897"/>
      <c r="H897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spans="1:20" x14ac:dyDescent="0.3">
      <c r="A898"/>
      <c r="B898"/>
      <c r="C898" s="1"/>
      <c r="D898"/>
      <c r="E898"/>
      <c r="F898"/>
      <c r="G898"/>
      <c r="H898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spans="1:20" x14ac:dyDescent="0.3">
      <c r="A899"/>
      <c r="B899"/>
      <c r="C899" s="1"/>
      <c r="D899"/>
      <c r="E899"/>
      <c r="F899"/>
      <c r="G899"/>
      <c r="H899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spans="1:20" x14ac:dyDescent="0.3">
      <c r="A900"/>
      <c r="B900"/>
      <c r="C900" s="1"/>
      <c r="D900"/>
      <c r="E900"/>
      <c r="F900"/>
      <c r="G900"/>
      <c r="H900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spans="1:20" x14ac:dyDescent="0.3">
      <c r="A901"/>
      <c r="B901"/>
      <c r="C901" s="1"/>
      <c r="D901"/>
      <c r="E901"/>
      <c r="F901"/>
      <c r="G901"/>
      <c r="H901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spans="1:20" x14ac:dyDescent="0.3">
      <c r="A902"/>
      <c r="B902"/>
      <c r="C902" s="1"/>
      <c r="D902"/>
      <c r="E902"/>
      <c r="F902"/>
      <c r="G902"/>
      <c r="H902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spans="1:20" x14ac:dyDescent="0.3">
      <c r="A903"/>
      <c r="B903"/>
      <c r="C903" s="1"/>
      <c r="D903"/>
      <c r="E903"/>
      <c r="F903"/>
      <c r="G903"/>
      <c r="H903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spans="1:20" x14ac:dyDescent="0.3">
      <c r="A904"/>
      <c r="B904"/>
      <c r="C904" s="1"/>
      <c r="D904"/>
      <c r="E904"/>
      <c r="F904"/>
      <c r="G904"/>
      <c r="H904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spans="1:20" x14ac:dyDescent="0.3">
      <c r="A905"/>
      <c r="B905"/>
      <c r="C905" s="1"/>
      <c r="D905"/>
      <c r="E905"/>
      <c r="F905"/>
      <c r="G905"/>
      <c r="H90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spans="1:20" x14ac:dyDescent="0.3">
      <c r="A906"/>
      <c r="B906"/>
      <c r="C906" s="1"/>
      <c r="D906"/>
      <c r="E906"/>
      <c r="F906"/>
      <c r="G906"/>
      <c r="H90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spans="1:20" x14ac:dyDescent="0.3">
      <c r="A907"/>
      <c r="B907"/>
      <c r="C907" s="1"/>
      <c r="D907"/>
      <c r="E907"/>
      <c r="F907"/>
      <c r="G907"/>
      <c r="H907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spans="1:20" x14ac:dyDescent="0.3">
      <c r="A908"/>
      <c r="B908"/>
      <c r="C908" s="1"/>
      <c r="D908"/>
      <c r="E908"/>
      <c r="F908"/>
      <c r="G908"/>
      <c r="H908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spans="1:20" x14ac:dyDescent="0.3">
      <c r="A909"/>
      <c r="B909"/>
      <c r="C909" s="1"/>
      <c r="D909"/>
      <c r="E909"/>
      <c r="F909"/>
      <c r="G909"/>
      <c r="H909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spans="1:20" x14ac:dyDescent="0.3">
      <c r="A910"/>
      <c r="B910"/>
      <c r="C910" s="1"/>
      <c r="D910"/>
      <c r="E910"/>
      <c r="F910"/>
      <c r="G910"/>
      <c r="H910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spans="1:20" x14ac:dyDescent="0.3">
      <c r="A911"/>
      <c r="B911"/>
      <c r="C911" s="1"/>
      <c r="D911"/>
      <c r="E911"/>
      <c r="F911"/>
      <c r="G911"/>
      <c r="H911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spans="1:20" x14ac:dyDescent="0.3">
      <c r="A912"/>
      <c r="B912"/>
      <c r="C912" s="1"/>
      <c r="D912"/>
      <c r="E912"/>
      <c r="F912"/>
      <c r="G912"/>
      <c r="H912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spans="1:20" x14ac:dyDescent="0.3">
      <c r="A913"/>
      <c r="B913"/>
      <c r="C913" s="1"/>
      <c r="D913"/>
      <c r="E913"/>
      <c r="F913"/>
      <c r="G913"/>
      <c r="H913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spans="1:20" x14ac:dyDescent="0.3">
      <c r="A914"/>
      <c r="B914"/>
      <c r="C914" s="1"/>
      <c r="D914"/>
      <c r="E914"/>
      <c r="F914"/>
      <c r="G914"/>
      <c r="H914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spans="1:20" x14ac:dyDescent="0.3">
      <c r="A915"/>
      <c r="B915"/>
      <c r="C915" s="1"/>
      <c r="D915"/>
      <c r="E915"/>
      <c r="F915"/>
      <c r="G915"/>
      <c r="H91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spans="1:20" x14ac:dyDescent="0.3">
      <c r="A916"/>
      <c r="B916"/>
      <c r="C916" s="1"/>
      <c r="D916"/>
      <c r="E916"/>
      <c r="F916"/>
      <c r="G916"/>
      <c r="H91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spans="1:20" x14ac:dyDescent="0.3">
      <c r="A917"/>
      <c r="B917"/>
      <c r="C917" s="1"/>
      <c r="D917"/>
      <c r="E917"/>
      <c r="F917"/>
      <c r="G917"/>
      <c r="H917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spans="1:20" x14ac:dyDescent="0.3">
      <c r="A918"/>
      <c r="B918"/>
      <c r="C918" s="1"/>
      <c r="D918"/>
      <c r="E918"/>
      <c r="F918"/>
      <c r="G918"/>
      <c r="H918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spans="1:20" x14ac:dyDescent="0.3">
      <c r="A919"/>
      <c r="B919"/>
      <c r="C919" s="1"/>
      <c r="D919"/>
      <c r="E919"/>
      <c r="F919"/>
      <c r="G919"/>
      <c r="H919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spans="1:20" x14ac:dyDescent="0.3">
      <c r="A920"/>
      <c r="B920"/>
      <c r="C920" s="1"/>
      <c r="D920"/>
      <c r="E920"/>
      <c r="F920"/>
      <c r="G920"/>
      <c r="H920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spans="1:20" x14ac:dyDescent="0.3">
      <c r="A921"/>
      <c r="B921"/>
      <c r="C921" s="1"/>
      <c r="D921"/>
      <c r="E921"/>
      <c r="F921"/>
      <c r="G921"/>
      <c r="H921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spans="1:20" x14ac:dyDescent="0.3">
      <c r="A922"/>
      <c r="B922"/>
      <c r="C922" s="1"/>
      <c r="D922"/>
      <c r="E922"/>
      <c r="F922"/>
      <c r="G922"/>
      <c r="H922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spans="1:20" x14ac:dyDescent="0.3">
      <c r="A923"/>
      <c r="B923"/>
      <c r="C923" s="1"/>
      <c r="D923"/>
      <c r="E923"/>
      <c r="F923"/>
      <c r="G923"/>
      <c r="H923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spans="1:20" x14ac:dyDescent="0.3">
      <c r="A924"/>
      <c r="B924"/>
      <c r="C924" s="1"/>
      <c r="D924"/>
      <c r="E924"/>
      <c r="F924"/>
      <c r="G924"/>
      <c r="H924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spans="1:20" x14ac:dyDescent="0.3">
      <c r="A925"/>
      <c r="B925"/>
      <c r="C925" s="1"/>
      <c r="D925"/>
      <c r="E925"/>
      <c r="F925"/>
      <c r="G925"/>
      <c r="H92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spans="1:20" x14ac:dyDescent="0.3">
      <c r="A926"/>
      <c r="B926"/>
      <c r="C926" s="1"/>
      <c r="D926"/>
      <c r="E926"/>
      <c r="F926"/>
      <c r="G926"/>
      <c r="H92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spans="1:20" x14ac:dyDescent="0.3">
      <c r="A927"/>
      <c r="B927"/>
      <c r="C927" s="1"/>
      <c r="D927"/>
      <c r="E927"/>
      <c r="F927"/>
      <c r="G927"/>
      <c r="H927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spans="1:20" x14ac:dyDescent="0.3">
      <c r="A928"/>
      <c r="B928"/>
      <c r="C928" s="1"/>
      <c r="D928"/>
      <c r="E928"/>
      <c r="F928"/>
      <c r="G928"/>
      <c r="H928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spans="1:20" x14ac:dyDescent="0.3">
      <c r="A929"/>
      <c r="B929"/>
      <c r="C929" s="1"/>
      <c r="D929"/>
      <c r="E929"/>
      <c r="F929"/>
      <c r="G929"/>
      <c r="H929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spans="1:20" x14ac:dyDescent="0.3">
      <c r="A930"/>
      <c r="B930"/>
      <c r="C930" s="1"/>
      <c r="D930"/>
      <c r="E930"/>
      <c r="F930"/>
      <c r="G930"/>
      <c r="H930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spans="1:20" x14ac:dyDescent="0.3">
      <c r="A931"/>
      <c r="B931"/>
      <c r="C931" s="1"/>
      <c r="D931"/>
      <c r="E931"/>
      <c r="F931"/>
      <c r="G931"/>
      <c r="H931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spans="1:20" x14ac:dyDescent="0.3">
      <c r="A932"/>
      <c r="B932"/>
      <c r="C932" s="1"/>
      <c r="D932"/>
      <c r="E932"/>
      <c r="F932"/>
      <c r="G932"/>
      <c r="H932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spans="1:20" x14ac:dyDescent="0.3">
      <c r="A933"/>
      <c r="B933"/>
      <c r="C933" s="1"/>
      <c r="D933"/>
      <c r="E933"/>
      <c r="F933"/>
      <c r="G933"/>
      <c r="H933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spans="1:20" x14ac:dyDescent="0.3">
      <c r="A934"/>
      <c r="B934"/>
      <c r="C934" s="1"/>
      <c r="D934"/>
      <c r="E934"/>
      <c r="F934"/>
      <c r="G934"/>
      <c r="H934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spans="1:20" x14ac:dyDescent="0.3">
      <c r="A935"/>
      <c r="B935"/>
      <c r="C935" s="1"/>
      <c r="D935"/>
      <c r="E935"/>
      <c r="F935"/>
      <c r="G935"/>
      <c r="H93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spans="1:20" x14ac:dyDescent="0.3">
      <c r="A936"/>
      <c r="B936"/>
      <c r="C936" s="1"/>
      <c r="D936"/>
      <c r="E936"/>
      <c r="F936"/>
      <c r="G936"/>
      <c r="H93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spans="1:20" x14ac:dyDescent="0.3">
      <c r="A937"/>
      <c r="B937"/>
      <c r="C937" s="1"/>
      <c r="D937"/>
      <c r="E937"/>
      <c r="F937"/>
      <c r="G937"/>
      <c r="H937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spans="1:20" x14ac:dyDescent="0.3">
      <c r="A938"/>
      <c r="B938"/>
      <c r="C938" s="1"/>
      <c r="D938"/>
      <c r="E938"/>
      <c r="F938"/>
      <c r="G938"/>
      <c r="H938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spans="1:20" x14ac:dyDescent="0.3">
      <c r="A939"/>
      <c r="B939"/>
      <c r="C939" s="1"/>
      <c r="D939"/>
      <c r="E939"/>
      <c r="F939"/>
      <c r="G939"/>
      <c r="H939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spans="1:20" x14ac:dyDescent="0.3">
      <c r="A940"/>
      <c r="B940"/>
      <c r="C940" s="1"/>
      <c r="D940"/>
      <c r="E940"/>
      <c r="F940"/>
      <c r="G940"/>
      <c r="H940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spans="1:20" x14ac:dyDescent="0.3">
      <c r="A941"/>
      <c r="B941"/>
      <c r="C941" s="1"/>
      <c r="D941"/>
      <c r="E941"/>
      <c r="F941"/>
      <c r="G941"/>
      <c r="H941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0" x14ac:dyDescent="0.3">
      <c r="A942"/>
      <c r="B942"/>
      <c r="C942" s="1"/>
      <c r="D942"/>
      <c r="E942"/>
      <c r="F942"/>
      <c r="G942"/>
      <c r="H942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spans="1:20" x14ac:dyDescent="0.3">
      <c r="A943"/>
      <c r="B943"/>
      <c r="C943" s="1"/>
      <c r="D943"/>
      <c r="E943"/>
      <c r="F943"/>
      <c r="G943"/>
      <c r="H943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spans="1:20" x14ac:dyDescent="0.3">
      <c r="A944"/>
      <c r="B944"/>
      <c r="C944" s="1"/>
      <c r="D944"/>
      <c r="E944"/>
      <c r="F944"/>
      <c r="G944"/>
      <c r="H944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spans="1:20" x14ac:dyDescent="0.3">
      <c r="A945"/>
      <c r="B945"/>
      <c r="C945" s="1"/>
      <c r="D945"/>
      <c r="E945"/>
      <c r="F945"/>
      <c r="G945"/>
      <c r="H94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spans="1:20" x14ac:dyDescent="0.3">
      <c r="A946"/>
      <c r="B946"/>
      <c r="C946" s="1"/>
      <c r="D946"/>
      <c r="E946"/>
      <c r="F946"/>
      <c r="G946"/>
      <c r="H94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spans="1:20" x14ac:dyDescent="0.3">
      <c r="A947"/>
      <c r="B947"/>
      <c r="C947" s="1"/>
      <c r="D947"/>
      <c r="E947"/>
      <c r="F947"/>
      <c r="G947"/>
      <c r="H947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 spans="1:20" x14ac:dyDescent="0.3">
      <c r="A948"/>
      <c r="B948"/>
      <c r="C948" s="1"/>
      <c r="D948"/>
      <c r="E948"/>
      <c r="F948"/>
      <c r="G948"/>
      <c r="H948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 spans="1:20" x14ac:dyDescent="0.3">
      <c r="A949"/>
      <c r="B949"/>
      <c r="C949" s="1"/>
      <c r="D949"/>
      <c r="E949"/>
      <c r="F949"/>
      <c r="G949"/>
      <c r="H949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 spans="1:20" x14ac:dyDescent="0.3">
      <c r="A950"/>
      <c r="B950"/>
      <c r="C950" s="1"/>
      <c r="D950"/>
      <c r="E950"/>
      <c r="F950"/>
      <c r="G950"/>
      <c r="H950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 spans="1:20" x14ac:dyDescent="0.3">
      <c r="A951"/>
      <c r="B951"/>
      <c r="C951" s="1"/>
      <c r="D951"/>
      <c r="E951"/>
      <c r="F951"/>
      <c r="G951"/>
      <c r="H951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 spans="1:20" x14ac:dyDescent="0.3">
      <c r="A952"/>
      <c r="B952"/>
      <c r="C952" s="1"/>
      <c r="D952"/>
      <c r="E952"/>
      <c r="F952"/>
      <c r="G952"/>
      <c r="H952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 spans="1:20" x14ac:dyDescent="0.3">
      <c r="A953"/>
      <c r="B953"/>
      <c r="C953" s="1"/>
      <c r="D953"/>
      <c r="E953"/>
      <c r="F953"/>
      <c r="G953"/>
      <c r="H953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 spans="1:20" x14ac:dyDescent="0.3">
      <c r="A954"/>
      <c r="B954"/>
      <c r="C954" s="1"/>
      <c r="D954"/>
      <c r="E954"/>
      <c r="F954"/>
      <c r="G954"/>
      <c r="H954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 spans="1:20" x14ac:dyDescent="0.3">
      <c r="A955"/>
      <c r="B955"/>
      <c r="C955" s="1"/>
      <c r="D955"/>
      <c r="E955"/>
      <c r="F955"/>
      <c r="G955"/>
      <c r="H95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 spans="1:20" x14ac:dyDescent="0.3">
      <c r="A956"/>
      <c r="B956"/>
      <c r="C956" s="1"/>
      <c r="D956"/>
      <c r="E956"/>
      <c r="F956"/>
      <c r="G956"/>
      <c r="H95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 spans="1:20" x14ac:dyDescent="0.3">
      <c r="A957"/>
      <c r="B957"/>
      <c r="C957" s="1"/>
      <c r="D957"/>
      <c r="E957"/>
      <c r="F957"/>
      <c r="G957"/>
      <c r="H957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 spans="1:20" x14ac:dyDescent="0.3">
      <c r="A958"/>
      <c r="B958"/>
      <c r="C958" s="1"/>
      <c r="D958"/>
      <c r="E958"/>
      <c r="F958"/>
      <c r="G958"/>
      <c r="H958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 spans="1:20" x14ac:dyDescent="0.3">
      <c r="A959"/>
      <c r="B959"/>
      <c r="C959" s="1"/>
      <c r="D959"/>
      <c r="E959"/>
      <c r="F959"/>
      <c r="G959"/>
      <c r="H959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 spans="1:20" x14ac:dyDescent="0.3">
      <c r="A960"/>
      <c r="B960"/>
      <c r="C960" s="1"/>
      <c r="D960"/>
      <c r="E960"/>
      <c r="F960"/>
      <c r="G960"/>
      <c r="H960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 spans="1:20" x14ac:dyDescent="0.3">
      <c r="A961"/>
      <c r="B961"/>
      <c r="C961" s="1"/>
      <c r="D961"/>
      <c r="E961"/>
      <c r="F961"/>
      <c r="G961"/>
      <c r="H961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 spans="1:20" x14ac:dyDescent="0.3">
      <c r="A962"/>
      <c r="B962"/>
      <c r="C962" s="1"/>
      <c r="D962"/>
      <c r="E962"/>
      <c r="F962"/>
      <c r="G962"/>
      <c r="H962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 spans="1:20" x14ac:dyDescent="0.3">
      <c r="A963"/>
      <c r="B963"/>
      <c r="C963" s="1"/>
      <c r="D963"/>
      <c r="E963"/>
      <c r="F963"/>
      <c r="G963"/>
      <c r="H963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 spans="1:20" x14ac:dyDescent="0.3">
      <c r="A964"/>
      <c r="B964"/>
      <c r="C964" s="1"/>
      <c r="D964"/>
      <c r="E964"/>
      <c r="F964"/>
      <c r="G964"/>
      <c r="H964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 spans="1:20" x14ac:dyDescent="0.3">
      <c r="A965"/>
      <c r="B965"/>
      <c r="C965" s="1"/>
      <c r="D965"/>
      <c r="E965"/>
      <c r="F965"/>
      <c r="G965"/>
      <c r="H96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 spans="1:20" x14ac:dyDescent="0.3">
      <c r="A966"/>
      <c r="B966"/>
      <c r="C966" s="1"/>
      <c r="D966"/>
      <c r="E966"/>
      <c r="F966"/>
      <c r="G966"/>
      <c r="H96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 spans="1:20" x14ac:dyDescent="0.3">
      <c r="A967"/>
      <c r="B967"/>
      <c r="C967" s="1"/>
      <c r="D967"/>
      <c r="E967"/>
      <c r="F967"/>
      <c r="G967"/>
      <c r="H967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 spans="1:20" x14ac:dyDescent="0.3">
      <c r="A968"/>
      <c r="B968"/>
      <c r="C968" s="1"/>
      <c r="D968"/>
      <c r="E968"/>
      <c r="F968"/>
      <c r="G968"/>
      <c r="H968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 spans="1:20" x14ac:dyDescent="0.3">
      <c r="A969"/>
      <c r="B969"/>
      <c r="C969" s="1"/>
      <c r="D969"/>
      <c r="E969"/>
      <c r="F969"/>
      <c r="G969"/>
      <c r="H969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 spans="1:20" x14ac:dyDescent="0.3">
      <c r="A970"/>
      <c r="B970"/>
      <c r="C970" s="1"/>
      <c r="D970"/>
      <c r="E970"/>
      <c r="F970"/>
      <c r="G970"/>
      <c r="H970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 spans="1:20" x14ac:dyDescent="0.3">
      <c r="A971"/>
      <c r="B971"/>
      <c r="C971" s="1"/>
      <c r="D971"/>
      <c r="E971"/>
      <c r="F971"/>
      <c r="G971"/>
      <c r="H971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 spans="1:20" x14ac:dyDescent="0.3">
      <c r="A972"/>
      <c r="B972"/>
      <c r="C972" s="1"/>
      <c r="D972"/>
      <c r="E972"/>
      <c r="F972"/>
      <c r="G972"/>
      <c r="H972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 spans="1:20" x14ac:dyDescent="0.3">
      <c r="A973"/>
      <c r="B973"/>
      <c r="C973" s="1"/>
      <c r="D973"/>
      <c r="E973"/>
      <c r="F973"/>
      <c r="G973"/>
      <c r="H973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 spans="1:20" x14ac:dyDescent="0.3">
      <c r="A974"/>
      <c r="B974"/>
      <c r="C974" s="1"/>
      <c r="D974"/>
      <c r="E974"/>
      <c r="F974"/>
      <c r="G974"/>
      <c r="H974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 spans="1:20" x14ac:dyDescent="0.3">
      <c r="A975"/>
      <c r="B975"/>
      <c r="C975" s="1"/>
      <c r="D975"/>
      <c r="E975"/>
      <c r="F975"/>
      <c r="G975"/>
      <c r="H97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 spans="1:20" x14ac:dyDescent="0.3">
      <c r="A976"/>
      <c r="B976"/>
      <c r="C976" s="1"/>
      <c r="D976"/>
      <c r="E976"/>
      <c r="F976"/>
      <c r="G976"/>
      <c r="H97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 spans="1:20" x14ac:dyDescent="0.3">
      <c r="A977"/>
      <c r="B977"/>
      <c r="C977" s="1"/>
      <c r="D977"/>
      <c r="E977"/>
      <c r="F977"/>
      <c r="G977"/>
      <c r="H977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spans="1:20" x14ac:dyDescent="0.3">
      <c r="A978"/>
      <c r="B978"/>
      <c r="C978" s="1"/>
      <c r="D978"/>
      <c r="E978"/>
      <c r="F978"/>
      <c r="G978"/>
      <c r="H978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spans="1:20" x14ac:dyDescent="0.3">
      <c r="A979"/>
      <c r="B979"/>
      <c r="C979" s="1"/>
      <c r="D979"/>
      <c r="E979"/>
      <c r="F979"/>
      <c r="G979"/>
      <c r="H979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spans="1:20" x14ac:dyDescent="0.3">
      <c r="A980"/>
      <c r="B980"/>
      <c r="C980" s="1"/>
      <c r="D980"/>
      <c r="E980"/>
      <c r="F980"/>
      <c r="G980"/>
      <c r="H980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spans="1:20" x14ac:dyDescent="0.3">
      <c r="A981"/>
      <c r="B981"/>
      <c r="C981" s="1"/>
      <c r="D981"/>
      <c r="E981"/>
      <c r="F981"/>
      <c r="G981"/>
      <c r="H981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spans="1:20" x14ac:dyDescent="0.3">
      <c r="A982"/>
      <c r="B982"/>
      <c r="C982" s="1"/>
      <c r="D982"/>
      <c r="E982"/>
      <c r="F982"/>
      <c r="G982"/>
      <c r="H982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spans="1:20" x14ac:dyDescent="0.3">
      <c r="A983"/>
      <c r="B983"/>
      <c r="C983" s="1"/>
      <c r="D983"/>
      <c r="E983"/>
      <c r="F983"/>
      <c r="G983"/>
      <c r="H983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spans="1:20" x14ac:dyDescent="0.3">
      <c r="A984"/>
      <c r="B984"/>
      <c r="C984" s="1"/>
      <c r="D984"/>
      <c r="E984"/>
      <c r="F984"/>
      <c r="G984"/>
      <c r="H984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spans="1:20" x14ac:dyDescent="0.3">
      <c r="A985"/>
      <c r="B985"/>
      <c r="C985" s="1"/>
      <c r="D985"/>
      <c r="E985"/>
      <c r="F985"/>
      <c r="G985"/>
      <c r="H98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spans="1:20" x14ac:dyDescent="0.3">
      <c r="A986"/>
      <c r="B986"/>
      <c r="C986" s="1"/>
      <c r="D986"/>
      <c r="E986"/>
      <c r="F986"/>
      <c r="G986"/>
      <c r="H98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spans="1:20" x14ac:dyDescent="0.3">
      <c r="A987"/>
      <c r="B987"/>
      <c r="C987" s="1"/>
      <c r="D987"/>
      <c r="E987"/>
      <c r="F987"/>
      <c r="G987"/>
      <c r="H987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spans="1:20" x14ac:dyDescent="0.3">
      <c r="A988"/>
      <c r="B988"/>
      <c r="C988" s="1"/>
      <c r="D988"/>
      <c r="E988"/>
      <c r="F988"/>
      <c r="G988"/>
      <c r="H988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spans="1:20" x14ac:dyDescent="0.3">
      <c r="A989"/>
      <c r="B989"/>
      <c r="C989" s="1"/>
      <c r="D989"/>
      <c r="E989"/>
      <c r="F989"/>
      <c r="G989"/>
      <c r="H989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spans="1:20" x14ac:dyDescent="0.3">
      <c r="A990"/>
      <c r="B990"/>
      <c r="C990" s="1"/>
      <c r="D990"/>
      <c r="E990"/>
      <c r="F990"/>
      <c r="G990"/>
      <c r="H990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spans="1:20" x14ac:dyDescent="0.3">
      <c r="A991"/>
      <c r="B991"/>
      <c r="C991" s="1"/>
      <c r="D991"/>
      <c r="E991"/>
      <c r="F991"/>
      <c r="G991"/>
      <c r="H991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 spans="1:20" x14ac:dyDescent="0.3">
      <c r="A992"/>
      <c r="B992"/>
      <c r="C992" s="1"/>
      <c r="D992"/>
      <c r="E992"/>
      <c r="F992"/>
      <c r="G992"/>
      <c r="H992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 spans="1:20" x14ac:dyDescent="0.3">
      <c r="A993"/>
      <c r="B993"/>
      <c r="C993" s="1"/>
      <c r="D993"/>
      <c r="E993"/>
      <c r="F993"/>
      <c r="G993"/>
      <c r="H993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 spans="1:20" x14ac:dyDescent="0.3">
      <c r="A994"/>
      <c r="B994"/>
      <c r="C994" s="1"/>
      <c r="D994"/>
      <c r="E994"/>
      <c r="F994"/>
      <c r="G994"/>
      <c r="H994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 spans="1:20" x14ac:dyDescent="0.3">
      <c r="A995"/>
      <c r="B995"/>
      <c r="C995" s="1"/>
      <c r="D995"/>
      <c r="E995"/>
      <c r="F995"/>
      <c r="G995"/>
      <c r="H99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 spans="1:20" x14ac:dyDescent="0.3">
      <c r="A996"/>
      <c r="B996"/>
      <c r="C996" s="1"/>
      <c r="D996"/>
      <c r="E996"/>
      <c r="F996"/>
      <c r="G996"/>
      <c r="H99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</row>
    <row r="997" spans="1:20" x14ac:dyDescent="0.3">
      <c r="A997"/>
      <c r="B997"/>
      <c r="C997" s="1"/>
      <c r="D997"/>
      <c r="E997"/>
      <c r="F997"/>
      <c r="G997"/>
      <c r="H997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</row>
    <row r="998" spans="1:20" x14ac:dyDescent="0.3">
      <c r="A998"/>
      <c r="B998"/>
      <c r="C998" s="1"/>
      <c r="D998"/>
      <c r="E998"/>
      <c r="F998"/>
      <c r="G998"/>
      <c r="H998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</row>
    <row r="999" spans="1:20" x14ac:dyDescent="0.3">
      <c r="A999"/>
      <c r="B999"/>
      <c r="C999" s="1"/>
      <c r="D999"/>
      <c r="E999"/>
      <c r="F999"/>
      <c r="G999"/>
      <c r="H999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</row>
    <row r="1000" spans="1:20" x14ac:dyDescent="0.3">
      <c r="A1000"/>
      <c r="B1000"/>
      <c r="C1000" s="1"/>
      <c r="D1000"/>
      <c r="E1000"/>
      <c r="F1000"/>
      <c r="G1000"/>
      <c r="H1000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</row>
    <row r="1001" spans="1:20" x14ac:dyDescent="0.3">
      <c r="A1001"/>
      <c r="B1001"/>
      <c r="C1001" s="1"/>
      <c r="D1001"/>
      <c r="E1001"/>
      <c r="F1001"/>
      <c r="G1001"/>
      <c r="H1001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</row>
    <row r="1002" spans="1:20" x14ac:dyDescent="0.3">
      <c r="A1002"/>
      <c r="B1002"/>
      <c r="C1002" s="1"/>
      <c r="D1002"/>
      <c r="E1002"/>
      <c r="F1002"/>
      <c r="G1002"/>
      <c r="H1002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</row>
    <row r="1003" spans="1:20" x14ac:dyDescent="0.3">
      <c r="A1003"/>
      <c r="B1003"/>
      <c r="C1003" s="1"/>
      <c r="D1003"/>
      <c r="E1003"/>
      <c r="F1003"/>
      <c r="G1003"/>
      <c r="H1003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</row>
    <row r="1004" spans="1:20" x14ac:dyDescent="0.3">
      <c r="A1004"/>
      <c r="B1004"/>
      <c r="C1004" s="1"/>
      <c r="D1004"/>
      <c r="E1004"/>
      <c r="F1004"/>
      <c r="G1004"/>
      <c r="H1004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</row>
    <row r="1005" spans="1:20" x14ac:dyDescent="0.3">
      <c r="A1005"/>
      <c r="B1005"/>
      <c r="C1005" s="1"/>
      <c r="D1005"/>
      <c r="E1005"/>
      <c r="F1005"/>
      <c r="G1005"/>
      <c r="H1005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</row>
    <row r="1006" spans="1:20" x14ac:dyDescent="0.3">
      <c r="A1006"/>
      <c r="B1006"/>
      <c r="C1006" s="1"/>
      <c r="D1006"/>
      <c r="E1006"/>
      <c r="F1006"/>
      <c r="G1006"/>
      <c r="H100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</row>
    <row r="1007" spans="1:20" x14ac:dyDescent="0.3">
      <c r="A1007"/>
      <c r="B1007"/>
      <c r="C1007" s="1"/>
      <c r="D1007"/>
      <c r="E1007"/>
      <c r="F1007"/>
      <c r="G1007"/>
      <c r="H1007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</row>
    <row r="1008" spans="1:20" x14ac:dyDescent="0.3">
      <c r="A1008"/>
      <c r="B1008"/>
      <c r="C1008" s="1"/>
      <c r="D1008"/>
      <c r="E1008"/>
      <c r="F1008"/>
      <c r="G1008"/>
      <c r="H1008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</row>
    <row r="1009" spans="1:20" x14ac:dyDescent="0.3">
      <c r="A1009"/>
      <c r="B1009"/>
      <c r="C1009" s="1"/>
      <c r="D1009"/>
      <c r="E1009"/>
      <c r="F1009"/>
      <c r="G1009"/>
      <c r="H1009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</row>
    <row r="1010" spans="1:20" x14ac:dyDescent="0.3">
      <c r="A1010"/>
      <c r="B1010"/>
      <c r="C1010" s="1"/>
      <c r="D1010"/>
      <c r="E1010"/>
      <c r="F1010"/>
      <c r="G1010"/>
      <c r="H1010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</row>
    <row r="1011" spans="1:20" x14ac:dyDescent="0.3">
      <c r="A1011"/>
      <c r="B1011"/>
      <c r="C1011" s="1"/>
      <c r="D1011"/>
      <c r="E1011"/>
      <c r="F1011"/>
      <c r="G1011"/>
      <c r="H1011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</row>
    <row r="1012" spans="1:20" x14ac:dyDescent="0.3">
      <c r="A1012"/>
      <c r="B1012"/>
      <c r="C1012" s="1"/>
      <c r="D1012"/>
      <c r="E1012"/>
      <c r="F1012"/>
      <c r="G1012"/>
      <c r="H1012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</row>
    <row r="1013" spans="1:20" x14ac:dyDescent="0.3">
      <c r="A1013"/>
      <c r="B1013"/>
      <c r="C1013" s="1"/>
      <c r="D1013"/>
      <c r="E1013"/>
      <c r="F1013"/>
      <c r="G1013"/>
      <c r="H1013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</row>
    <row r="1014" spans="1:20" x14ac:dyDescent="0.3">
      <c r="A1014"/>
      <c r="B1014"/>
      <c r="C1014" s="1"/>
      <c r="D1014"/>
      <c r="E1014"/>
      <c r="F1014"/>
      <c r="G1014"/>
      <c r="H1014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</row>
    <row r="1015" spans="1:20" x14ac:dyDescent="0.3">
      <c r="A1015"/>
      <c r="B1015"/>
      <c r="C1015" s="1"/>
      <c r="D1015"/>
      <c r="E1015"/>
      <c r="F1015"/>
      <c r="G1015"/>
      <c r="H1015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</row>
    <row r="1016" spans="1:20" x14ac:dyDescent="0.3">
      <c r="A1016"/>
      <c r="B1016"/>
      <c r="C1016" s="1"/>
      <c r="D1016"/>
      <c r="E1016"/>
      <c r="F1016"/>
      <c r="G1016"/>
      <c r="H101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</row>
    <row r="1017" spans="1:20" x14ac:dyDescent="0.3">
      <c r="A1017"/>
      <c r="B1017"/>
      <c r="C1017" s="1"/>
      <c r="D1017"/>
      <c r="E1017"/>
      <c r="F1017"/>
      <c r="G1017"/>
      <c r="H1017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</row>
    <row r="1018" spans="1:20" x14ac:dyDescent="0.3">
      <c r="A1018"/>
      <c r="B1018"/>
      <c r="C1018" s="1"/>
      <c r="D1018"/>
      <c r="E1018"/>
      <c r="F1018"/>
      <c r="G1018"/>
      <c r="H1018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</row>
    <row r="1019" spans="1:20" x14ac:dyDescent="0.3">
      <c r="A1019"/>
      <c r="B1019"/>
      <c r="C1019" s="1"/>
      <c r="D1019"/>
      <c r="E1019"/>
      <c r="F1019"/>
      <c r="G1019"/>
      <c r="H1019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</row>
    <row r="1020" spans="1:20" x14ac:dyDescent="0.3">
      <c r="A1020"/>
      <c r="B1020"/>
      <c r="C1020" s="1"/>
      <c r="D1020"/>
      <c r="E1020"/>
      <c r="F1020"/>
      <c r="G1020"/>
      <c r="H1020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</row>
    <row r="1021" spans="1:20" x14ac:dyDescent="0.3">
      <c r="A1021"/>
      <c r="B1021"/>
      <c r="C1021" s="1"/>
      <c r="D1021"/>
      <c r="E1021"/>
      <c r="F1021"/>
      <c r="G1021"/>
      <c r="H1021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</row>
    <row r="1022" spans="1:20" x14ac:dyDescent="0.3">
      <c r="A1022"/>
      <c r="B1022"/>
      <c r="C1022" s="1"/>
      <c r="D1022"/>
      <c r="E1022"/>
      <c r="F1022"/>
      <c r="G1022"/>
      <c r="H1022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</row>
    <row r="1023" spans="1:20" x14ac:dyDescent="0.3">
      <c r="A1023"/>
      <c r="B1023"/>
      <c r="C1023" s="1"/>
      <c r="D1023"/>
      <c r="E1023"/>
      <c r="F1023"/>
      <c r="G1023"/>
      <c r="H1023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</row>
    <row r="1024" spans="1:20" x14ac:dyDescent="0.3">
      <c r="A1024"/>
      <c r="B1024"/>
      <c r="C1024" s="1"/>
      <c r="D1024"/>
      <c r="E1024"/>
      <c r="F1024"/>
      <c r="G1024"/>
      <c r="H1024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</row>
    <row r="1025" spans="1:20" x14ac:dyDescent="0.3">
      <c r="A1025"/>
      <c r="B1025"/>
      <c r="C1025" s="1"/>
      <c r="D1025"/>
      <c r="E1025"/>
      <c r="F1025"/>
      <c r="G1025"/>
      <c r="H1025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</row>
    <row r="1026" spans="1:20" x14ac:dyDescent="0.3">
      <c r="A1026"/>
      <c r="B1026"/>
      <c r="C1026" s="1"/>
      <c r="D1026"/>
      <c r="E1026"/>
      <c r="F1026"/>
      <c r="G1026"/>
      <c r="H102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</row>
    <row r="1027" spans="1:20" x14ac:dyDescent="0.3">
      <c r="A1027"/>
      <c r="B1027"/>
      <c r="C1027" s="1"/>
      <c r="D1027"/>
      <c r="E1027"/>
      <c r="F1027"/>
      <c r="G1027"/>
      <c r="H1027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</row>
    <row r="1028" spans="1:20" x14ac:dyDescent="0.3">
      <c r="A1028"/>
      <c r="B1028"/>
      <c r="C1028" s="1"/>
      <c r="D1028"/>
      <c r="E1028"/>
      <c r="F1028"/>
      <c r="G1028"/>
      <c r="H1028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</row>
    <row r="1029" spans="1:20" x14ac:dyDescent="0.3">
      <c r="A1029"/>
      <c r="B1029"/>
      <c r="C1029" s="1"/>
      <c r="D1029"/>
      <c r="E1029"/>
      <c r="F1029"/>
      <c r="G1029"/>
      <c r="H1029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</row>
    <row r="1030" spans="1:20" x14ac:dyDescent="0.3">
      <c r="A1030"/>
      <c r="B1030"/>
      <c r="C1030" s="1"/>
      <c r="D1030"/>
      <c r="E1030"/>
      <c r="F1030"/>
      <c r="G1030"/>
      <c r="H1030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</row>
    <row r="1031" spans="1:20" x14ac:dyDescent="0.3">
      <c r="A1031"/>
      <c r="B1031"/>
      <c r="C1031" s="1"/>
      <c r="D1031"/>
      <c r="E1031"/>
      <c r="F1031"/>
      <c r="G1031"/>
      <c r="H1031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</row>
    <row r="1032" spans="1:20" x14ac:dyDescent="0.3">
      <c r="A1032"/>
      <c r="B1032"/>
      <c r="C1032" s="1"/>
      <c r="D1032"/>
      <c r="E1032"/>
      <c r="F1032"/>
      <c r="G1032"/>
      <c r="H1032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</row>
    <row r="1033" spans="1:20" x14ac:dyDescent="0.3">
      <c r="A1033"/>
      <c r="B1033"/>
      <c r="C1033" s="1"/>
      <c r="D1033"/>
      <c r="E1033"/>
      <c r="F1033"/>
      <c r="G1033"/>
      <c r="H1033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</row>
    <row r="1034" spans="1:20" x14ac:dyDescent="0.3">
      <c r="A1034"/>
      <c r="B1034"/>
      <c r="C1034" s="1"/>
      <c r="D1034"/>
      <c r="E1034"/>
      <c r="F1034"/>
      <c r="G1034"/>
      <c r="H1034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</row>
    <row r="1035" spans="1:20" x14ac:dyDescent="0.3">
      <c r="A1035"/>
      <c r="B1035"/>
      <c r="C1035" s="1"/>
      <c r="D1035"/>
      <c r="E1035"/>
      <c r="F1035"/>
      <c r="G1035"/>
      <c r="H1035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</row>
    <row r="1036" spans="1:20" x14ac:dyDescent="0.3">
      <c r="A1036"/>
      <c r="B1036"/>
      <c r="C1036" s="1"/>
      <c r="D1036"/>
      <c r="E1036"/>
      <c r="F1036"/>
      <c r="G1036"/>
      <c r="H103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</row>
    <row r="1037" spans="1:20" x14ac:dyDescent="0.3">
      <c r="A1037"/>
      <c r="B1037"/>
      <c r="C1037" s="1"/>
      <c r="D1037"/>
      <c r="E1037"/>
      <c r="F1037"/>
      <c r="G1037"/>
      <c r="H1037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</row>
    <row r="1038" spans="1:20" x14ac:dyDescent="0.3">
      <c r="A1038"/>
      <c r="B1038"/>
      <c r="C1038" s="1"/>
      <c r="D1038"/>
      <c r="E1038"/>
      <c r="F1038"/>
      <c r="G1038"/>
      <c r="H1038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</row>
    <row r="1039" spans="1:20" x14ac:dyDescent="0.3">
      <c r="A1039"/>
      <c r="B1039"/>
      <c r="C1039" s="1"/>
      <c r="D1039"/>
      <c r="E1039"/>
      <c r="F1039"/>
      <c r="G1039"/>
      <c r="H1039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</row>
    <row r="1040" spans="1:20" x14ac:dyDescent="0.3">
      <c r="A1040"/>
      <c r="B1040"/>
      <c r="C1040" s="1"/>
      <c r="D1040"/>
      <c r="E1040"/>
      <c r="F1040"/>
      <c r="G1040"/>
      <c r="H1040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</row>
    <row r="1041" spans="1:20" x14ac:dyDescent="0.3">
      <c r="A1041"/>
      <c r="B1041"/>
      <c r="C1041" s="1"/>
      <c r="D1041"/>
      <c r="E1041"/>
      <c r="F1041"/>
      <c r="G1041"/>
      <c r="H1041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</row>
    <row r="1042" spans="1:20" x14ac:dyDescent="0.3">
      <c r="A1042"/>
      <c r="B1042"/>
      <c r="C1042" s="1"/>
      <c r="D1042"/>
      <c r="E1042"/>
      <c r="F1042"/>
      <c r="G1042"/>
      <c r="H1042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</row>
    <row r="1043" spans="1:20" x14ac:dyDescent="0.3">
      <c r="A1043"/>
      <c r="B1043"/>
      <c r="C1043" s="1"/>
      <c r="D1043"/>
      <c r="E1043"/>
      <c r="F1043"/>
      <c r="G1043"/>
      <c r="H1043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</row>
    <row r="1044" spans="1:20" x14ac:dyDescent="0.3">
      <c r="A1044"/>
      <c r="B1044"/>
      <c r="C1044" s="1"/>
      <c r="D1044"/>
      <c r="E1044"/>
      <c r="F1044"/>
      <c r="G1044"/>
      <c r="H1044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</row>
    <row r="1045" spans="1:20" x14ac:dyDescent="0.3">
      <c r="A1045"/>
      <c r="B1045"/>
      <c r="C1045" s="1"/>
      <c r="D1045"/>
      <c r="E1045"/>
      <c r="F1045"/>
      <c r="G1045"/>
      <c r="H1045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</row>
    <row r="1046" spans="1:20" x14ac:dyDescent="0.3">
      <c r="A1046"/>
      <c r="B1046"/>
      <c r="C1046" s="1"/>
      <c r="D1046"/>
      <c r="E1046"/>
      <c r="F1046"/>
      <c r="G1046"/>
      <c r="H104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</row>
    <row r="1047" spans="1:20" x14ac:dyDescent="0.3">
      <c r="A1047"/>
      <c r="B1047"/>
      <c r="C1047" s="1"/>
      <c r="D1047"/>
      <c r="E1047"/>
      <c r="F1047"/>
      <c r="G1047"/>
      <c r="H1047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</row>
    <row r="1048" spans="1:20" x14ac:dyDescent="0.3">
      <c r="A1048"/>
      <c r="B1048"/>
      <c r="C1048" s="1"/>
      <c r="D1048"/>
      <c r="E1048"/>
      <c r="F1048"/>
      <c r="G1048"/>
      <c r="H1048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</row>
    <row r="1049" spans="1:20" x14ac:dyDescent="0.3">
      <c r="A1049"/>
      <c r="B1049"/>
      <c r="C1049" s="1"/>
      <c r="D1049"/>
      <c r="E1049"/>
      <c r="F1049"/>
      <c r="G1049"/>
      <c r="H1049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</row>
    <row r="1050" spans="1:20" x14ac:dyDescent="0.3">
      <c r="A1050"/>
      <c r="B1050"/>
      <c r="C1050" s="1"/>
      <c r="D1050"/>
      <c r="E1050"/>
      <c r="F1050"/>
      <c r="G1050"/>
      <c r="H1050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</row>
    <row r="1051" spans="1:20" x14ac:dyDescent="0.3">
      <c r="A1051"/>
      <c r="B1051"/>
      <c r="C1051" s="1"/>
      <c r="D1051"/>
      <c r="E1051"/>
      <c r="F1051"/>
      <c r="G1051"/>
      <c r="H1051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</row>
    <row r="1052" spans="1:20" x14ac:dyDescent="0.3">
      <c r="A1052"/>
      <c r="B1052"/>
      <c r="C1052" s="1"/>
      <c r="D1052"/>
      <c r="E1052"/>
      <c r="F1052"/>
      <c r="G1052"/>
      <c r="H1052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</row>
    <row r="1053" spans="1:20" x14ac:dyDescent="0.3">
      <c r="A1053"/>
      <c r="B1053"/>
      <c r="C1053" s="1"/>
      <c r="D1053"/>
      <c r="E1053"/>
      <c r="F1053"/>
      <c r="G1053"/>
      <c r="H1053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</row>
    <row r="1054" spans="1:20" x14ac:dyDescent="0.3">
      <c r="A1054"/>
      <c r="B1054"/>
      <c r="C1054" s="1"/>
      <c r="D1054"/>
      <c r="E1054"/>
      <c r="F1054"/>
      <c r="G1054"/>
      <c r="H1054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</row>
    <row r="1055" spans="1:20" x14ac:dyDescent="0.3">
      <c r="A1055"/>
      <c r="B1055"/>
      <c r="C1055" s="1"/>
      <c r="D1055"/>
      <c r="E1055"/>
      <c r="F1055"/>
      <c r="G1055"/>
      <c r="H1055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</row>
    <row r="1056" spans="1:20" x14ac:dyDescent="0.3">
      <c r="A1056"/>
      <c r="B1056"/>
      <c r="C1056" s="1"/>
      <c r="D1056"/>
      <c r="E1056"/>
      <c r="F1056"/>
      <c r="G1056"/>
      <c r="H105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</row>
    <row r="1057" spans="1:20" x14ac:dyDescent="0.3">
      <c r="A1057"/>
      <c r="B1057"/>
      <c r="C1057" s="1"/>
      <c r="D1057"/>
      <c r="E1057"/>
      <c r="F1057"/>
      <c r="G1057"/>
      <c r="H1057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</row>
    <row r="1058" spans="1:20" x14ac:dyDescent="0.3">
      <c r="A1058"/>
      <c r="B1058"/>
      <c r="C1058" s="1"/>
      <c r="D1058"/>
      <c r="E1058"/>
      <c r="F1058"/>
      <c r="G1058"/>
      <c r="H1058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</row>
    <row r="1059" spans="1:20" x14ac:dyDescent="0.3">
      <c r="A1059"/>
      <c r="B1059"/>
      <c r="C1059" s="1"/>
      <c r="D1059"/>
      <c r="E1059"/>
      <c r="F1059"/>
      <c r="G1059"/>
      <c r="H1059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</row>
    <row r="1060" spans="1:20" x14ac:dyDescent="0.3">
      <c r="A1060"/>
      <c r="B1060"/>
      <c r="C1060" s="1"/>
      <c r="D1060"/>
      <c r="E1060"/>
      <c r="F1060"/>
      <c r="G1060"/>
      <c r="H1060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</row>
    <row r="1061" spans="1:20" x14ac:dyDescent="0.3">
      <c r="A1061"/>
      <c r="B1061"/>
      <c r="C1061" s="1"/>
      <c r="D1061"/>
      <c r="E1061"/>
      <c r="F1061"/>
      <c r="G1061"/>
      <c r="H1061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</row>
    <row r="1062" spans="1:20" x14ac:dyDescent="0.3">
      <c r="A1062"/>
      <c r="B1062"/>
      <c r="C1062" s="1"/>
      <c r="D1062"/>
      <c r="E1062"/>
      <c r="F1062"/>
      <c r="G1062"/>
      <c r="H1062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</row>
    <row r="1063" spans="1:20" x14ac:dyDescent="0.3">
      <c r="A1063"/>
      <c r="B1063"/>
      <c r="C1063" s="1"/>
      <c r="D1063"/>
      <c r="E1063"/>
      <c r="F1063"/>
      <c r="G1063"/>
      <c r="H1063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</row>
    <row r="1064" spans="1:20" x14ac:dyDescent="0.3">
      <c r="A1064"/>
      <c r="B1064"/>
      <c r="C1064" s="1"/>
      <c r="D1064"/>
      <c r="E1064"/>
      <c r="F1064"/>
      <c r="G1064"/>
      <c r="H1064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</row>
    <row r="1065" spans="1:20" x14ac:dyDescent="0.3">
      <c r="A1065"/>
      <c r="B1065"/>
      <c r="C1065" s="1"/>
      <c r="D1065"/>
      <c r="E1065"/>
      <c r="F1065"/>
      <c r="G1065"/>
      <c r="H1065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</row>
    <row r="1066" spans="1:20" x14ac:dyDescent="0.3">
      <c r="A1066"/>
      <c r="B1066"/>
      <c r="C1066" s="1"/>
      <c r="D1066"/>
      <c r="E1066"/>
      <c r="F1066"/>
      <c r="G1066"/>
      <c r="H106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</row>
    <row r="1067" spans="1:20" x14ac:dyDescent="0.3">
      <c r="A1067"/>
      <c r="B1067"/>
      <c r="C1067" s="1"/>
      <c r="D1067"/>
      <c r="E1067"/>
      <c r="F1067"/>
      <c r="G1067"/>
      <c r="H1067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</row>
    <row r="1068" spans="1:20" x14ac:dyDescent="0.3">
      <c r="A1068"/>
      <c r="B1068"/>
      <c r="C1068" s="1"/>
      <c r="D1068"/>
      <c r="E1068"/>
      <c r="F1068"/>
      <c r="G1068"/>
      <c r="H1068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</row>
    <row r="1069" spans="1:20" x14ac:dyDescent="0.3">
      <c r="A1069"/>
      <c r="B1069"/>
      <c r="C1069" s="1"/>
      <c r="D1069"/>
      <c r="E1069"/>
      <c r="F1069"/>
      <c r="G1069"/>
      <c r="H1069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</row>
    <row r="1070" spans="1:20" x14ac:dyDescent="0.3">
      <c r="A1070"/>
      <c r="B1070"/>
      <c r="C1070" s="1"/>
      <c r="D1070"/>
      <c r="E1070"/>
      <c r="F1070"/>
      <c r="G1070"/>
      <c r="H1070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</row>
    <row r="1071" spans="1:20" x14ac:dyDescent="0.3">
      <c r="A1071"/>
      <c r="B1071"/>
      <c r="C1071" s="1"/>
      <c r="D1071"/>
      <c r="E1071"/>
      <c r="F1071"/>
      <c r="G1071"/>
      <c r="H1071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</row>
    <row r="1072" spans="1:20" x14ac:dyDescent="0.3">
      <c r="A1072"/>
      <c r="B1072"/>
      <c r="C1072" s="1"/>
      <c r="D1072"/>
      <c r="E1072"/>
      <c r="F1072"/>
      <c r="G1072"/>
      <c r="H1072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</row>
    <row r="1073" spans="1:20" x14ac:dyDescent="0.3">
      <c r="A1073"/>
      <c r="B1073"/>
      <c r="C1073" s="1"/>
      <c r="D1073"/>
      <c r="E1073"/>
      <c r="F1073"/>
      <c r="G1073"/>
      <c r="H1073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</row>
    <row r="1074" spans="1:20" x14ac:dyDescent="0.3">
      <c r="A1074"/>
      <c r="B1074"/>
      <c r="C1074" s="1"/>
      <c r="D1074"/>
      <c r="E1074"/>
      <c r="F1074"/>
      <c r="G1074"/>
      <c r="H1074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</row>
    <row r="1075" spans="1:20" x14ac:dyDescent="0.3">
      <c r="A1075"/>
      <c r="B1075"/>
      <c r="C1075" s="1"/>
      <c r="D1075"/>
      <c r="E1075"/>
      <c r="F1075"/>
      <c r="G1075"/>
      <c r="H1075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</row>
    <row r="1076" spans="1:20" x14ac:dyDescent="0.3">
      <c r="A1076"/>
      <c r="B1076"/>
      <c r="C1076" s="1"/>
      <c r="D1076"/>
      <c r="E1076"/>
      <c r="F1076"/>
      <c r="G1076"/>
      <c r="H107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</row>
    <row r="1077" spans="1:20" x14ac:dyDescent="0.3">
      <c r="A1077"/>
      <c r="B1077"/>
      <c r="C1077" s="1"/>
      <c r="D1077"/>
      <c r="E1077"/>
      <c r="F1077"/>
      <c r="G1077"/>
      <c r="H1077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</row>
    <row r="1078" spans="1:20" x14ac:dyDescent="0.3">
      <c r="A1078"/>
      <c r="B1078"/>
      <c r="C1078" s="1"/>
      <c r="D1078"/>
      <c r="E1078"/>
      <c r="F1078"/>
      <c r="G1078"/>
      <c r="H1078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</row>
    <row r="1079" spans="1:20" x14ac:dyDescent="0.3">
      <c r="A1079"/>
      <c r="B1079"/>
      <c r="C1079" s="1"/>
      <c r="D1079"/>
      <c r="E1079"/>
      <c r="F1079"/>
      <c r="G1079"/>
      <c r="H1079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</row>
    <row r="1080" spans="1:20" x14ac:dyDescent="0.3">
      <c r="A1080"/>
      <c r="B1080"/>
      <c r="C1080" s="1"/>
      <c r="D1080"/>
      <c r="E1080"/>
      <c r="F1080"/>
      <c r="G1080"/>
      <c r="H1080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</row>
    <row r="1081" spans="1:20" x14ac:dyDescent="0.3">
      <c r="A1081"/>
      <c r="B1081"/>
      <c r="C1081" s="1"/>
      <c r="D1081"/>
      <c r="E1081"/>
      <c r="F1081"/>
      <c r="G1081"/>
      <c r="H1081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</row>
    <row r="1082" spans="1:20" x14ac:dyDescent="0.3">
      <c r="A1082"/>
      <c r="B1082"/>
      <c r="C1082" s="1"/>
      <c r="D1082"/>
      <c r="E1082"/>
      <c r="F1082"/>
      <c r="G1082"/>
      <c r="H1082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</row>
    <row r="1083" spans="1:20" x14ac:dyDescent="0.3">
      <c r="A1083"/>
      <c r="B1083"/>
      <c r="C1083" s="1"/>
      <c r="D1083"/>
      <c r="E1083"/>
      <c r="F1083"/>
      <c r="G1083"/>
      <c r="H1083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</row>
    <row r="1084" spans="1:20" x14ac:dyDescent="0.3">
      <c r="A1084"/>
      <c r="B1084"/>
      <c r="C1084" s="1"/>
      <c r="D1084"/>
      <c r="E1084"/>
      <c r="F1084"/>
      <c r="G1084"/>
      <c r="H1084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</row>
    <row r="1085" spans="1:20" x14ac:dyDescent="0.3">
      <c r="A1085"/>
      <c r="B1085"/>
      <c r="C1085" s="1"/>
      <c r="D1085"/>
      <c r="E1085"/>
      <c r="F1085"/>
      <c r="G1085"/>
      <c r="H1085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</row>
    <row r="1086" spans="1:20" x14ac:dyDescent="0.3">
      <c r="A1086"/>
      <c r="B1086"/>
      <c r="C1086" s="1"/>
      <c r="D1086"/>
      <c r="E1086"/>
      <c r="F1086"/>
      <c r="G1086"/>
      <c r="H108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</row>
    <row r="1087" spans="1:20" x14ac:dyDescent="0.3">
      <c r="A1087"/>
      <c r="B1087"/>
      <c r="C1087" s="1"/>
      <c r="D1087"/>
      <c r="E1087"/>
      <c r="F1087"/>
      <c r="G1087"/>
      <c r="H1087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</row>
    <row r="1088" spans="1:20" x14ac:dyDescent="0.3">
      <c r="A1088"/>
      <c r="B1088"/>
      <c r="C1088" s="1"/>
      <c r="D1088"/>
      <c r="E1088"/>
      <c r="F1088"/>
      <c r="G1088"/>
      <c r="H1088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</row>
    <row r="1089" spans="1:20" x14ac:dyDescent="0.3">
      <c r="A1089"/>
      <c r="B1089"/>
      <c r="C1089" s="1"/>
      <c r="D1089"/>
      <c r="E1089"/>
      <c r="F1089"/>
      <c r="G1089"/>
      <c r="H1089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</row>
    <row r="1090" spans="1:20" x14ac:dyDescent="0.3">
      <c r="A1090"/>
      <c r="B1090"/>
      <c r="C1090" s="1"/>
      <c r="D1090"/>
      <c r="E1090"/>
      <c r="F1090"/>
      <c r="G1090"/>
      <c r="H1090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</row>
    <row r="1091" spans="1:20" x14ac:dyDescent="0.3">
      <c r="A1091"/>
      <c r="B1091"/>
      <c r="C1091" s="1"/>
      <c r="D1091"/>
      <c r="E1091"/>
      <c r="F1091"/>
      <c r="G1091"/>
      <c r="H1091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</row>
    <row r="1092" spans="1:20" x14ac:dyDescent="0.3">
      <c r="A1092"/>
      <c r="B1092"/>
      <c r="C1092" s="1"/>
      <c r="D1092"/>
      <c r="E1092"/>
      <c r="F1092"/>
      <c r="G1092"/>
      <c r="H1092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</row>
    <row r="1093" spans="1:20" x14ac:dyDescent="0.3">
      <c r="A1093"/>
      <c r="B1093"/>
      <c r="C1093" s="1"/>
      <c r="D1093"/>
      <c r="E1093"/>
      <c r="F1093"/>
      <c r="G1093"/>
      <c r="H1093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</row>
    <row r="1094" spans="1:20" x14ac:dyDescent="0.3">
      <c r="A1094"/>
      <c r="B1094"/>
      <c r="C1094" s="1"/>
      <c r="D1094"/>
      <c r="E1094"/>
      <c r="F1094"/>
      <c r="G1094"/>
      <c r="H1094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</row>
    <row r="1095" spans="1:20" x14ac:dyDescent="0.3">
      <c r="A1095"/>
      <c r="B1095"/>
      <c r="C1095" s="1"/>
      <c r="D1095"/>
      <c r="E1095"/>
      <c r="F1095"/>
      <c r="G1095"/>
      <c r="H1095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</row>
    <row r="1096" spans="1:20" x14ac:dyDescent="0.3">
      <c r="A1096"/>
      <c r="B1096"/>
      <c r="C1096" s="1"/>
      <c r="D1096"/>
      <c r="E1096"/>
      <c r="F1096"/>
      <c r="G1096"/>
      <c r="H109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</row>
    <row r="1097" spans="1:20" x14ac:dyDescent="0.3">
      <c r="A1097"/>
      <c r="B1097"/>
      <c r="C1097" s="1"/>
      <c r="D1097"/>
      <c r="E1097"/>
      <c r="F1097"/>
      <c r="G1097"/>
      <c r="H1097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</row>
    <row r="1098" spans="1:20" x14ac:dyDescent="0.3">
      <c r="A1098"/>
      <c r="B1098"/>
      <c r="C1098" s="1"/>
      <c r="D1098"/>
      <c r="E1098"/>
      <c r="F1098"/>
      <c r="G1098"/>
      <c r="H1098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</row>
    <row r="1099" spans="1:20" x14ac:dyDescent="0.3">
      <c r="A1099"/>
      <c r="B1099"/>
      <c r="C1099" s="1"/>
      <c r="D1099"/>
      <c r="E1099"/>
      <c r="F1099"/>
      <c r="G1099"/>
      <c r="H1099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</row>
    <row r="1100" spans="1:20" x14ac:dyDescent="0.3">
      <c r="A1100"/>
      <c r="B1100"/>
      <c r="C1100" s="1"/>
      <c r="D1100"/>
      <c r="E1100"/>
      <c r="F1100"/>
      <c r="G1100"/>
      <c r="H1100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</row>
    <row r="1101" spans="1:20" x14ac:dyDescent="0.3">
      <c r="A1101"/>
      <c r="B1101"/>
      <c r="C1101" s="1"/>
      <c r="D1101"/>
      <c r="E1101"/>
      <c r="F1101"/>
      <c r="G1101"/>
      <c r="H1101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</row>
    <row r="1102" spans="1:20" x14ac:dyDescent="0.3">
      <c r="A1102"/>
      <c r="B1102"/>
      <c r="C1102" s="1"/>
      <c r="D1102"/>
      <c r="E1102"/>
      <c r="F1102"/>
      <c r="G1102"/>
      <c r="H1102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</row>
    <row r="1103" spans="1:20" x14ac:dyDescent="0.3">
      <c r="A1103"/>
      <c r="B1103"/>
      <c r="C1103" s="1"/>
      <c r="D1103"/>
      <c r="E1103"/>
      <c r="F1103"/>
      <c r="G1103"/>
      <c r="H1103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</row>
    <row r="1104" spans="1:20" x14ac:dyDescent="0.3">
      <c r="A1104"/>
      <c r="B1104"/>
      <c r="C1104" s="1"/>
      <c r="D1104"/>
      <c r="E1104"/>
      <c r="F1104"/>
      <c r="G1104"/>
      <c r="H1104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</row>
    <row r="1105" spans="1:20" x14ac:dyDescent="0.3">
      <c r="A1105"/>
      <c r="B1105"/>
      <c r="C1105" s="1"/>
      <c r="D1105"/>
      <c r="E1105"/>
      <c r="F1105"/>
      <c r="G1105"/>
      <c r="H1105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</row>
    <row r="1106" spans="1:20" x14ac:dyDescent="0.3">
      <c r="A1106"/>
      <c r="B1106"/>
      <c r="C1106" s="1"/>
      <c r="D1106"/>
      <c r="E1106"/>
      <c r="F1106"/>
      <c r="G1106"/>
      <c r="H110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0" x14ac:dyDescent="0.3">
      <c r="A1107"/>
      <c r="B1107"/>
      <c r="C1107" s="1"/>
      <c r="D1107"/>
      <c r="E1107"/>
      <c r="F1107"/>
      <c r="G1107"/>
      <c r="H1107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</row>
    <row r="1108" spans="1:20" x14ac:dyDescent="0.3">
      <c r="A1108"/>
      <c r="B1108"/>
      <c r="C1108" s="1"/>
      <c r="D1108"/>
      <c r="E1108"/>
      <c r="F1108"/>
      <c r="G1108"/>
      <c r="H1108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</row>
    <row r="1109" spans="1:20" x14ac:dyDescent="0.3">
      <c r="A1109"/>
      <c r="B1109"/>
      <c r="C1109" s="1"/>
      <c r="D1109"/>
      <c r="E1109"/>
      <c r="F1109"/>
      <c r="G1109"/>
      <c r="H1109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</row>
    <row r="1110" spans="1:20" x14ac:dyDescent="0.3">
      <c r="A1110"/>
      <c r="B1110"/>
      <c r="C1110" s="1"/>
      <c r="D1110"/>
      <c r="E1110"/>
      <c r="F1110"/>
      <c r="G1110"/>
      <c r="H1110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</row>
    <row r="1111" spans="1:20" x14ac:dyDescent="0.3">
      <c r="A1111"/>
      <c r="B1111"/>
      <c r="C1111" s="1"/>
      <c r="D1111"/>
      <c r="E1111"/>
      <c r="F1111"/>
      <c r="G1111"/>
      <c r="H1111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</row>
    <row r="1112" spans="1:20" x14ac:dyDescent="0.3">
      <c r="A1112"/>
      <c r="B1112"/>
      <c r="C1112" s="1"/>
      <c r="D1112"/>
      <c r="E1112"/>
      <c r="F1112"/>
      <c r="G1112"/>
      <c r="H1112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</row>
    <row r="1113" spans="1:20" x14ac:dyDescent="0.3">
      <c r="A1113"/>
      <c r="B1113"/>
      <c r="C1113" s="1"/>
      <c r="D1113"/>
      <c r="E1113"/>
      <c r="F1113"/>
      <c r="G1113"/>
      <c r="H1113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</row>
    <row r="1114" spans="1:20" x14ac:dyDescent="0.3">
      <c r="A1114"/>
      <c r="B1114"/>
      <c r="C1114" s="1"/>
      <c r="D1114"/>
      <c r="E1114"/>
      <c r="F1114"/>
      <c r="G1114"/>
      <c r="H1114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</row>
    <row r="1115" spans="1:20" x14ac:dyDescent="0.3">
      <c r="A1115"/>
      <c r="B1115"/>
      <c r="C1115" s="1"/>
      <c r="D1115"/>
      <c r="E1115"/>
      <c r="F1115"/>
      <c r="G1115"/>
      <c r="H1115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</row>
    <row r="1116" spans="1:20" x14ac:dyDescent="0.3">
      <c r="A1116"/>
      <c r="B1116"/>
      <c r="C1116" s="1"/>
      <c r="D1116"/>
      <c r="E1116"/>
      <c r="F1116"/>
      <c r="G1116"/>
      <c r="H111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</row>
    <row r="1117" spans="1:20" x14ac:dyDescent="0.3">
      <c r="A1117"/>
      <c r="B1117"/>
      <c r="C1117" s="1"/>
      <c r="D1117"/>
      <c r="E1117"/>
      <c r="F1117"/>
      <c r="G1117"/>
      <c r="H1117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</row>
    <row r="1118" spans="1:20" x14ac:dyDescent="0.3">
      <c r="A1118"/>
      <c r="B1118"/>
      <c r="C1118" s="1"/>
      <c r="D1118"/>
      <c r="E1118"/>
      <c r="F1118"/>
      <c r="G1118"/>
      <c r="H1118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</row>
    <row r="1119" spans="1:20" x14ac:dyDescent="0.3">
      <c r="A1119"/>
      <c r="B1119"/>
      <c r="C1119" s="1"/>
      <c r="D1119"/>
      <c r="E1119"/>
      <c r="F1119"/>
      <c r="G1119"/>
      <c r="H1119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</row>
    <row r="1120" spans="1:20" x14ac:dyDescent="0.3">
      <c r="A1120"/>
      <c r="B1120"/>
      <c r="C1120" s="1"/>
      <c r="D1120"/>
      <c r="E1120"/>
      <c r="F1120"/>
      <c r="G1120"/>
      <c r="H1120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</row>
    <row r="1121" spans="1:20" x14ac:dyDescent="0.3">
      <c r="A1121"/>
      <c r="B1121"/>
      <c r="C1121" s="1"/>
      <c r="D1121"/>
      <c r="E1121"/>
      <c r="F1121"/>
      <c r="G1121"/>
      <c r="H1121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</row>
    <row r="1122" spans="1:20" x14ac:dyDescent="0.3">
      <c r="A1122"/>
      <c r="B1122"/>
      <c r="C1122" s="1"/>
      <c r="D1122"/>
      <c r="E1122"/>
      <c r="F1122"/>
      <c r="G1122"/>
      <c r="H1122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</row>
    <row r="1123" spans="1:20" x14ac:dyDescent="0.3">
      <c r="A1123"/>
      <c r="B1123"/>
      <c r="C1123" s="1"/>
      <c r="D1123"/>
      <c r="E1123"/>
      <c r="F1123"/>
      <c r="G1123"/>
      <c r="H1123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</row>
    <row r="1124" spans="1:20" x14ac:dyDescent="0.3">
      <c r="A1124"/>
      <c r="B1124"/>
      <c r="C1124" s="1"/>
      <c r="D1124"/>
      <c r="E1124"/>
      <c r="F1124"/>
      <c r="G1124"/>
      <c r="H1124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</row>
    <row r="1125" spans="1:20" x14ac:dyDescent="0.3">
      <c r="A1125"/>
      <c r="B1125"/>
      <c r="C1125" s="1"/>
      <c r="D1125"/>
      <c r="E1125"/>
      <c r="F1125"/>
      <c r="G1125"/>
      <c r="H1125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</row>
    <row r="1126" spans="1:20" x14ac:dyDescent="0.3">
      <c r="A1126"/>
      <c r="B1126"/>
      <c r="C1126" s="1"/>
      <c r="D1126"/>
      <c r="E1126"/>
      <c r="F1126"/>
      <c r="G1126"/>
      <c r="H112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</row>
    <row r="1127" spans="1:20" x14ac:dyDescent="0.3">
      <c r="A1127"/>
      <c r="B1127"/>
      <c r="C1127" s="1"/>
      <c r="D1127"/>
      <c r="E1127"/>
      <c r="F1127"/>
      <c r="G1127"/>
      <c r="H1127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</row>
    <row r="1128" spans="1:20" x14ac:dyDescent="0.3">
      <c r="A1128"/>
      <c r="B1128"/>
      <c r="C1128" s="1"/>
      <c r="D1128"/>
      <c r="E1128"/>
      <c r="F1128"/>
      <c r="G1128"/>
      <c r="H1128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</row>
    <row r="1129" spans="1:20" x14ac:dyDescent="0.3">
      <c r="A1129"/>
      <c r="B1129"/>
      <c r="C1129" s="1"/>
      <c r="D1129"/>
      <c r="E1129"/>
      <c r="F1129"/>
      <c r="G1129"/>
      <c r="H1129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</row>
    <row r="1130" spans="1:20" x14ac:dyDescent="0.3">
      <c r="A1130"/>
      <c r="B1130"/>
      <c r="C1130" s="1"/>
      <c r="D1130"/>
      <c r="E1130"/>
      <c r="F1130"/>
      <c r="G1130"/>
      <c r="H1130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</row>
    <row r="1131" spans="1:20" x14ac:dyDescent="0.3">
      <c r="A1131"/>
      <c r="B1131"/>
      <c r="C1131" s="1"/>
      <c r="D1131"/>
      <c r="E1131"/>
      <c r="F1131"/>
      <c r="G1131"/>
      <c r="H1131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</row>
    <row r="1132" spans="1:20" x14ac:dyDescent="0.3">
      <c r="A1132"/>
      <c r="B1132"/>
      <c r="C1132" s="1"/>
      <c r="D1132"/>
      <c r="E1132"/>
      <c r="F1132"/>
      <c r="G1132"/>
      <c r="H1132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</row>
    <row r="1133" spans="1:20" x14ac:dyDescent="0.3">
      <c r="A1133"/>
      <c r="B1133"/>
      <c r="C1133" s="1"/>
      <c r="D1133"/>
      <c r="E1133"/>
      <c r="F1133"/>
      <c r="G1133"/>
      <c r="H1133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</row>
    <row r="1134" spans="1:20" x14ac:dyDescent="0.3">
      <c r="A1134"/>
      <c r="B1134"/>
      <c r="C1134" s="1"/>
      <c r="D1134"/>
      <c r="E1134"/>
      <c r="F1134"/>
      <c r="G1134"/>
      <c r="H1134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</row>
    <row r="1135" spans="1:20" x14ac:dyDescent="0.3">
      <c r="A1135"/>
      <c r="B1135"/>
      <c r="C1135" s="1"/>
      <c r="D1135"/>
      <c r="E1135"/>
      <c r="F1135"/>
      <c r="G1135"/>
      <c r="H1135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</row>
    <row r="1136" spans="1:20" x14ac:dyDescent="0.3">
      <c r="A1136"/>
      <c r="B1136"/>
      <c r="C1136" s="1"/>
      <c r="D1136"/>
      <c r="E1136"/>
      <c r="F1136"/>
      <c r="G1136"/>
      <c r="H113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</row>
    <row r="1137" spans="1:20" x14ac:dyDescent="0.3">
      <c r="A1137"/>
      <c r="B1137"/>
      <c r="C1137" s="1"/>
      <c r="D1137"/>
      <c r="E1137"/>
      <c r="F1137"/>
      <c r="G1137"/>
      <c r="H1137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</row>
    <row r="1138" spans="1:20" x14ac:dyDescent="0.3">
      <c r="A1138"/>
      <c r="B1138"/>
      <c r="C1138" s="1"/>
      <c r="D1138"/>
      <c r="E1138"/>
      <c r="F1138"/>
      <c r="G1138"/>
      <c r="H1138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</row>
    <row r="1139" spans="1:20" x14ac:dyDescent="0.3">
      <c r="A1139"/>
      <c r="B1139"/>
      <c r="C1139" s="1"/>
      <c r="D1139"/>
      <c r="E1139"/>
      <c r="F1139"/>
      <c r="G1139"/>
      <c r="H1139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</row>
    <row r="1140" spans="1:20" x14ac:dyDescent="0.3">
      <c r="A1140"/>
      <c r="B1140"/>
      <c r="C1140" s="1"/>
      <c r="D1140"/>
      <c r="E1140"/>
      <c r="F1140"/>
      <c r="G1140"/>
      <c r="H1140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</row>
    <row r="1141" spans="1:20" x14ac:dyDescent="0.3">
      <c r="A1141"/>
      <c r="B1141"/>
      <c r="C1141" s="1"/>
      <c r="D1141"/>
      <c r="E1141"/>
      <c r="F1141"/>
      <c r="G1141"/>
      <c r="H1141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</row>
    <row r="1142" spans="1:20" x14ac:dyDescent="0.3">
      <c r="A1142"/>
      <c r="B1142"/>
      <c r="C1142" s="1"/>
      <c r="D1142"/>
      <c r="E1142"/>
      <c r="F1142"/>
      <c r="G1142"/>
      <c r="H1142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</row>
    <row r="1143" spans="1:20" x14ac:dyDescent="0.3">
      <c r="A1143"/>
      <c r="B1143"/>
      <c r="C1143" s="1"/>
      <c r="D1143"/>
      <c r="E1143"/>
      <c r="F1143"/>
      <c r="G1143"/>
      <c r="H1143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</row>
    <row r="1144" spans="1:20" x14ac:dyDescent="0.3">
      <c r="A1144"/>
      <c r="B1144"/>
      <c r="C1144" s="1"/>
      <c r="D1144"/>
      <c r="E1144"/>
      <c r="F1144"/>
      <c r="G1144"/>
      <c r="H1144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</row>
    <row r="1145" spans="1:20" x14ac:dyDescent="0.3">
      <c r="A1145"/>
      <c r="B1145"/>
      <c r="C1145" s="1"/>
      <c r="D1145"/>
      <c r="E1145"/>
      <c r="F1145"/>
      <c r="G1145"/>
      <c r="H1145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</row>
    <row r="1146" spans="1:20" x14ac:dyDescent="0.3">
      <c r="A1146"/>
      <c r="B1146"/>
      <c r="C1146" s="1"/>
      <c r="D1146"/>
      <c r="E1146"/>
      <c r="F1146"/>
      <c r="G1146"/>
      <c r="H114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</row>
    <row r="1147" spans="1:20" x14ac:dyDescent="0.3">
      <c r="A1147"/>
      <c r="B1147"/>
      <c r="C1147" s="1"/>
      <c r="D1147"/>
      <c r="E1147"/>
      <c r="F1147"/>
      <c r="G1147"/>
      <c r="H1147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</row>
    <row r="1148" spans="1:20" x14ac:dyDescent="0.3">
      <c r="A1148"/>
      <c r="B1148"/>
      <c r="C1148" s="1"/>
      <c r="D1148"/>
      <c r="E1148"/>
      <c r="F1148"/>
      <c r="G1148"/>
      <c r="H1148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</row>
    <row r="1149" spans="1:20" x14ac:dyDescent="0.3">
      <c r="A1149"/>
      <c r="B1149"/>
      <c r="C1149" s="1"/>
      <c r="D1149"/>
      <c r="E1149"/>
      <c r="F1149"/>
      <c r="G1149"/>
      <c r="H1149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</row>
    <row r="1150" spans="1:20" x14ac:dyDescent="0.3">
      <c r="A1150"/>
      <c r="B1150"/>
      <c r="C1150" s="1"/>
      <c r="D1150"/>
      <c r="E1150"/>
      <c r="F1150"/>
      <c r="G1150"/>
      <c r="H1150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</row>
    <row r="1151" spans="1:20" x14ac:dyDescent="0.3">
      <c r="A1151"/>
      <c r="B1151"/>
      <c r="C1151" s="1"/>
      <c r="D1151"/>
      <c r="E1151"/>
      <c r="F1151"/>
      <c r="G1151"/>
      <c r="H1151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</row>
    <row r="1152" spans="1:20" x14ac:dyDescent="0.3">
      <c r="A1152"/>
      <c r="B1152"/>
      <c r="C1152" s="1"/>
      <c r="D1152"/>
      <c r="E1152"/>
      <c r="F1152"/>
      <c r="G1152"/>
      <c r="H1152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</row>
    <row r="1153" spans="1:20" x14ac:dyDescent="0.3">
      <c r="A1153"/>
      <c r="B1153"/>
      <c r="C1153" s="1"/>
      <c r="D1153"/>
      <c r="E1153"/>
      <c r="F1153"/>
      <c r="G1153"/>
      <c r="H1153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</row>
    <row r="1154" spans="1:20" x14ac:dyDescent="0.3">
      <c r="A1154"/>
      <c r="B1154"/>
      <c r="C1154" s="1"/>
      <c r="D1154"/>
      <c r="E1154"/>
      <c r="F1154"/>
      <c r="G1154"/>
      <c r="H1154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</row>
    <row r="1155" spans="1:20" x14ac:dyDescent="0.3">
      <c r="A1155"/>
      <c r="B1155"/>
      <c r="C1155" s="1"/>
      <c r="D1155"/>
      <c r="E1155"/>
      <c r="F1155"/>
      <c r="G1155"/>
      <c r="H1155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</row>
    <row r="1156" spans="1:20" x14ac:dyDescent="0.3">
      <c r="A1156"/>
      <c r="B1156"/>
      <c r="C1156" s="1"/>
      <c r="D1156"/>
      <c r="E1156"/>
      <c r="F1156"/>
      <c r="G1156"/>
      <c r="H115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</row>
    <row r="1157" spans="1:20" x14ac:dyDescent="0.3">
      <c r="A1157"/>
      <c r="B1157"/>
      <c r="C1157" s="1"/>
      <c r="D1157"/>
      <c r="E1157"/>
      <c r="F1157"/>
      <c r="G1157"/>
      <c r="H1157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</row>
    <row r="1158" spans="1:20" x14ac:dyDescent="0.3">
      <c r="A1158"/>
      <c r="B1158"/>
      <c r="C1158" s="1"/>
      <c r="D1158"/>
      <c r="E1158"/>
      <c r="F1158"/>
      <c r="G1158"/>
      <c r="H1158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</row>
    <row r="1159" spans="1:20" x14ac:dyDescent="0.3">
      <c r="A1159"/>
      <c r="B1159"/>
      <c r="C1159" s="1"/>
      <c r="D1159"/>
      <c r="E1159"/>
      <c r="F1159"/>
      <c r="G1159"/>
      <c r="H1159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</row>
    <row r="1160" spans="1:20" x14ac:dyDescent="0.3">
      <c r="A1160"/>
      <c r="B1160"/>
      <c r="C1160" s="1"/>
      <c r="D1160"/>
      <c r="E1160"/>
      <c r="F1160"/>
      <c r="G1160"/>
      <c r="H1160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</row>
    <row r="1161" spans="1:20" x14ac:dyDescent="0.3">
      <c r="A1161"/>
      <c r="B1161"/>
      <c r="C1161" s="1"/>
      <c r="D1161"/>
      <c r="E1161"/>
      <c r="F1161"/>
      <c r="G1161"/>
      <c r="H1161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</row>
    <row r="1162" spans="1:20" x14ac:dyDescent="0.3">
      <c r="A1162"/>
      <c r="B1162"/>
      <c r="C1162" s="1"/>
      <c r="D1162"/>
      <c r="E1162"/>
      <c r="F1162"/>
      <c r="G1162"/>
      <c r="H1162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</row>
    <row r="1163" spans="1:20" x14ac:dyDescent="0.3">
      <c r="A1163"/>
      <c r="B1163"/>
      <c r="C1163" s="1"/>
      <c r="D1163"/>
      <c r="E1163"/>
      <c r="F1163"/>
      <c r="G1163"/>
      <c r="H1163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</row>
    <row r="1164" spans="1:20" x14ac:dyDescent="0.3">
      <c r="A1164"/>
      <c r="B1164"/>
      <c r="C1164" s="1"/>
      <c r="D1164"/>
      <c r="E1164"/>
      <c r="F1164"/>
      <c r="G1164"/>
      <c r="H1164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</row>
    <row r="1165" spans="1:20" x14ac:dyDescent="0.3">
      <c r="A1165"/>
      <c r="B1165"/>
      <c r="C1165" s="1"/>
      <c r="D1165"/>
      <c r="E1165"/>
      <c r="F1165"/>
      <c r="G1165"/>
      <c r="H1165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</row>
    <row r="1166" spans="1:20" x14ac:dyDescent="0.3">
      <c r="A1166"/>
      <c r="B1166"/>
      <c r="C1166" s="1"/>
      <c r="D1166"/>
      <c r="E1166"/>
      <c r="F1166"/>
      <c r="G1166"/>
      <c r="H116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</row>
    <row r="1167" spans="1:20" x14ac:dyDescent="0.3">
      <c r="A1167"/>
      <c r="B1167"/>
      <c r="C1167" s="1"/>
      <c r="D1167"/>
      <c r="E1167"/>
      <c r="F1167"/>
      <c r="G1167"/>
      <c r="H1167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</row>
    <row r="1168" spans="1:20" x14ac:dyDescent="0.3">
      <c r="A1168"/>
      <c r="B1168"/>
      <c r="C1168" s="1"/>
      <c r="D1168"/>
      <c r="E1168"/>
      <c r="F1168"/>
      <c r="G1168"/>
      <c r="H1168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</row>
    <row r="1169" spans="1:20" x14ac:dyDescent="0.3">
      <c r="A1169"/>
      <c r="B1169"/>
      <c r="C1169" s="1"/>
      <c r="D1169"/>
      <c r="E1169"/>
      <c r="F1169"/>
      <c r="G1169"/>
      <c r="H1169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</row>
    <row r="1170" spans="1:20" x14ac:dyDescent="0.3">
      <c r="A1170"/>
      <c r="B1170"/>
      <c r="C1170" s="1"/>
      <c r="D1170"/>
      <c r="E1170"/>
      <c r="F1170"/>
      <c r="G1170"/>
      <c r="H1170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</row>
    <row r="1171" spans="1:20" x14ac:dyDescent="0.3">
      <c r="A1171"/>
      <c r="B1171"/>
      <c r="C1171" s="1"/>
      <c r="D1171"/>
      <c r="E1171"/>
      <c r="F1171"/>
      <c r="G1171"/>
      <c r="H1171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</row>
    <row r="1172" spans="1:20" x14ac:dyDescent="0.3">
      <c r="A1172"/>
      <c r="B1172"/>
      <c r="C1172" s="1"/>
      <c r="D1172"/>
      <c r="E1172"/>
      <c r="F1172"/>
      <c r="G1172"/>
      <c r="H1172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</row>
    <row r="1173" spans="1:20" x14ac:dyDescent="0.3">
      <c r="A1173"/>
      <c r="B1173"/>
      <c r="C1173" s="1"/>
      <c r="D1173"/>
      <c r="E1173"/>
      <c r="F1173"/>
      <c r="G1173"/>
      <c r="H1173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</row>
    <row r="1174" spans="1:20" x14ac:dyDescent="0.3">
      <c r="A1174"/>
      <c r="B1174"/>
      <c r="C1174" s="1"/>
      <c r="D1174"/>
      <c r="E1174"/>
      <c r="F1174"/>
      <c r="G1174"/>
      <c r="H1174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</row>
    <row r="1175" spans="1:20" x14ac:dyDescent="0.3">
      <c r="A1175"/>
      <c r="B1175"/>
      <c r="C1175" s="1"/>
      <c r="D1175"/>
      <c r="E1175"/>
      <c r="F1175"/>
      <c r="G1175"/>
      <c r="H1175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</row>
    <row r="1176" spans="1:20" x14ac:dyDescent="0.3">
      <c r="A1176"/>
      <c r="B1176"/>
      <c r="C1176" s="1"/>
      <c r="D1176"/>
      <c r="E1176"/>
      <c r="F1176"/>
      <c r="G1176"/>
      <c r="H117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</row>
    <row r="1177" spans="1:20" x14ac:dyDescent="0.3">
      <c r="A1177"/>
      <c r="B1177"/>
      <c r="C1177" s="1"/>
      <c r="D1177"/>
      <c r="E1177"/>
      <c r="F1177"/>
      <c r="G1177"/>
      <c r="H1177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</row>
    <row r="1178" spans="1:20" x14ac:dyDescent="0.3">
      <c r="A1178"/>
      <c r="B1178"/>
      <c r="C1178" s="1"/>
      <c r="D1178"/>
      <c r="E1178"/>
      <c r="F1178"/>
      <c r="G1178"/>
      <c r="H1178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</row>
    <row r="1179" spans="1:20" x14ac:dyDescent="0.3">
      <c r="A1179"/>
      <c r="B1179"/>
      <c r="C1179" s="1"/>
      <c r="D1179"/>
      <c r="E1179"/>
      <c r="F1179"/>
      <c r="G1179"/>
      <c r="H1179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</row>
    <row r="1180" spans="1:20" x14ac:dyDescent="0.3">
      <c r="A1180"/>
      <c r="B1180"/>
      <c r="C1180" s="1"/>
      <c r="D1180"/>
      <c r="E1180"/>
      <c r="F1180"/>
      <c r="G1180"/>
      <c r="H1180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</row>
    <row r="1181" spans="1:20" x14ac:dyDescent="0.3">
      <c r="A1181"/>
      <c r="B1181"/>
      <c r="C1181" s="1"/>
      <c r="D1181"/>
      <c r="E1181"/>
      <c r="F1181"/>
      <c r="G1181"/>
      <c r="H1181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</row>
    <row r="1182" spans="1:20" x14ac:dyDescent="0.3">
      <c r="A1182"/>
      <c r="B1182"/>
      <c r="C1182" s="1"/>
      <c r="D1182"/>
      <c r="E1182"/>
      <c r="F1182"/>
      <c r="G1182"/>
      <c r="H1182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</row>
    <row r="1183" spans="1:20" x14ac:dyDescent="0.3">
      <c r="A1183"/>
      <c r="B1183"/>
      <c r="C1183" s="1"/>
      <c r="D1183"/>
      <c r="E1183"/>
      <c r="F1183"/>
      <c r="G1183"/>
      <c r="H1183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</row>
    <row r="1184" spans="1:20" x14ac:dyDescent="0.3">
      <c r="A1184"/>
      <c r="B1184"/>
      <c r="C1184" s="1"/>
      <c r="D1184"/>
      <c r="E1184"/>
      <c r="F1184"/>
      <c r="G1184"/>
      <c r="H1184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</row>
    <row r="1185" spans="1:20" x14ac:dyDescent="0.3">
      <c r="A1185"/>
      <c r="B1185"/>
      <c r="C1185" s="1"/>
      <c r="D1185"/>
      <c r="E1185"/>
      <c r="F1185"/>
      <c r="G1185"/>
      <c r="H1185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</row>
    <row r="1186" spans="1:20" x14ac:dyDescent="0.3">
      <c r="A1186"/>
      <c r="B1186"/>
      <c r="C1186" s="1"/>
      <c r="D1186"/>
      <c r="E1186"/>
      <c r="F1186"/>
      <c r="G1186"/>
      <c r="H118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</row>
    <row r="1187" spans="1:20" x14ac:dyDescent="0.3">
      <c r="A1187"/>
      <c r="B1187"/>
      <c r="C1187" s="1"/>
      <c r="D1187"/>
      <c r="E1187"/>
      <c r="F1187"/>
      <c r="G1187"/>
      <c r="H1187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</row>
    <row r="1188" spans="1:20" x14ac:dyDescent="0.3">
      <c r="A1188"/>
      <c r="B1188"/>
      <c r="C1188" s="1"/>
      <c r="D1188"/>
      <c r="E1188"/>
      <c r="F1188"/>
      <c r="G1188"/>
      <c r="H1188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</row>
    <row r="1189" spans="1:20" x14ac:dyDescent="0.3">
      <c r="A1189"/>
      <c r="B1189"/>
      <c r="C1189" s="1"/>
      <c r="D1189"/>
      <c r="E1189"/>
      <c r="F1189"/>
      <c r="G1189"/>
      <c r="H1189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</row>
    <row r="1190" spans="1:20" x14ac:dyDescent="0.3">
      <c r="A1190"/>
      <c r="B1190"/>
      <c r="C1190" s="1"/>
      <c r="D1190"/>
      <c r="E1190"/>
      <c r="F1190"/>
      <c r="G1190"/>
      <c r="H1190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</row>
    <row r="1191" spans="1:20" x14ac:dyDescent="0.3">
      <c r="A1191"/>
      <c r="B1191"/>
      <c r="C1191" s="1"/>
      <c r="D1191"/>
      <c r="E1191"/>
      <c r="F1191"/>
      <c r="G1191"/>
      <c r="H1191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</row>
    <row r="1192" spans="1:20" x14ac:dyDescent="0.3">
      <c r="A1192"/>
      <c r="B1192"/>
      <c r="C1192" s="1"/>
      <c r="D1192"/>
      <c r="E1192"/>
      <c r="F1192"/>
      <c r="G1192"/>
      <c r="H1192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</row>
    <row r="1193" spans="1:20" x14ac:dyDescent="0.3">
      <c r="A1193"/>
      <c r="B1193"/>
      <c r="C1193" s="1"/>
      <c r="D1193"/>
      <c r="E1193"/>
      <c r="F1193"/>
      <c r="G1193"/>
      <c r="H1193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</row>
    <row r="1194" spans="1:20" x14ac:dyDescent="0.3">
      <c r="A1194"/>
      <c r="B1194"/>
      <c r="C1194" s="1"/>
      <c r="D1194"/>
      <c r="E1194"/>
      <c r="F1194"/>
      <c r="G1194"/>
      <c r="H1194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</row>
    <row r="1195" spans="1:20" x14ac:dyDescent="0.3">
      <c r="A1195"/>
      <c r="B1195"/>
      <c r="C1195" s="1"/>
      <c r="D1195"/>
      <c r="E1195"/>
      <c r="F1195"/>
      <c r="G1195"/>
      <c r="H1195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</row>
    <row r="1196" spans="1:20" x14ac:dyDescent="0.3">
      <c r="A1196"/>
      <c r="B1196"/>
      <c r="C1196" s="1"/>
      <c r="D1196"/>
      <c r="E1196"/>
      <c r="F1196"/>
      <c r="G1196"/>
      <c r="H119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</row>
    <row r="1197" spans="1:20" x14ac:dyDescent="0.3">
      <c r="A1197"/>
      <c r="B1197"/>
      <c r="C1197" s="1"/>
      <c r="D1197"/>
      <c r="E1197"/>
      <c r="F1197"/>
      <c r="G1197"/>
      <c r="H1197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</row>
    <row r="1198" spans="1:20" x14ac:dyDescent="0.3">
      <c r="A1198"/>
      <c r="B1198"/>
      <c r="C1198" s="1"/>
      <c r="D1198"/>
      <c r="E1198"/>
      <c r="F1198"/>
      <c r="G1198"/>
      <c r="H1198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</row>
    <row r="1199" spans="1:20" x14ac:dyDescent="0.3">
      <c r="A1199"/>
      <c r="B1199"/>
      <c r="C1199" s="1"/>
      <c r="D1199"/>
      <c r="E1199"/>
      <c r="F1199"/>
      <c r="G1199"/>
      <c r="H1199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</row>
    <row r="1200" spans="1:20" x14ac:dyDescent="0.3">
      <c r="A1200"/>
      <c r="B1200"/>
      <c r="C1200" s="1"/>
      <c r="D1200"/>
      <c r="E1200"/>
      <c r="F1200"/>
      <c r="G1200"/>
      <c r="H1200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</row>
    <row r="1201" spans="1:20" x14ac:dyDescent="0.3">
      <c r="A1201"/>
      <c r="B1201"/>
      <c r="C1201" s="1"/>
      <c r="D1201"/>
      <c r="E1201"/>
      <c r="F1201"/>
      <c r="G1201"/>
      <c r="H1201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</row>
    <row r="1202" spans="1:20" x14ac:dyDescent="0.3">
      <c r="A1202"/>
      <c r="B1202"/>
      <c r="C1202" s="1"/>
      <c r="D1202"/>
      <c r="E1202"/>
      <c r="F1202"/>
      <c r="G1202"/>
      <c r="H1202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</row>
    <row r="1203" spans="1:20" x14ac:dyDescent="0.3">
      <c r="A1203"/>
      <c r="B1203"/>
      <c r="C1203" s="1"/>
      <c r="D1203"/>
      <c r="E1203"/>
      <c r="F1203"/>
      <c r="G1203"/>
      <c r="H1203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</row>
    <row r="1204" spans="1:20" x14ac:dyDescent="0.3">
      <c r="A1204"/>
      <c r="B1204"/>
      <c r="C1204" s="1"/>
      <c r="D1204"/>
      <c r="E1204"/>
      <c r="F1204"/>
      <c r="G1204"/>
      <c r="H1204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</row>
    <row r="1205" spans="1:20" x14ac:dyDescent="0.3">
      <c r="A1205"/>
      <c r="B1205"/>
      <c r="C1205" s="1"/>
      <c r="D1205"/>
      <c r="E1205"/>
      <c r="F1205"/>
      <c r="G1205"/>
      <c r="H1205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</row>
    <row r="1206" spans="1:20" x14ac:dyDescent="0.3">
      <c r="A1206"/>
      <c r="B1206"/>
      <c r="C1206" s="1"/>
      <c r="D1206"/>
      <c r="E1206"/>
      <c r="F1206"/>
      <c r="G1206"/>
      <c r="H120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</row>
    <row r="1207" spans="1:20" x14ac:dyDescent="0.3">
      <c r="A1207"/>
      <c r="B1207"/>
      <c r="C1207" s="1"/>
      <c r="D1207"/>
      <c r="E1207"/>
      <c r="F1207"/>
      <c r="G1207"/>
      <c r="H1207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</row>
    <row r="1208" spans="1:20" x14ac:dyDescent="0.3">
      <c r="A1208"/>
      <c r="B1208"/>
      <c r="C1208" s="1"/>
      <c r="D1208"/>
      <c r="E1208"/>
      <c r="F1208"/>
      <c r="G1208"/>
      <c r="H1208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</row>
    <row r="1209" spans="1:20" x14ac:dyDescent="0.3">
      <c r="A1209"/>
      <c r="B1209"/>
      <c r="C1209" s="1"/>
      <c r="D1209"/>
      <c r="E1209"/>
      <c r="F1209"/>
      <c r="G1209"/>
      <c r="H1209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</row>
    <row r="1210" spans="1:20" x14ac:dyDescent="0.3">
      <c r="A1210"/>
      <c r="B1210"/>
      <c r="C1210" s="1"/>
      <c r="D1210"/>
      <c r="E1210"/>
      <c r="F1210"/>
      <c r="G1210"/>
      <c r="H1210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</row>
    <row r="1211" spans="1:20" x14ac:dyDescent="0.3">
      <c r="A1211"/>
      <c r="B1211"/>
      <c r="C1211" s="1"/>
      <c r="D1211"/>
      <c r="E1211"/>
      <c r="F1211"/>
      <c r="G1211"/>
      <c r="H1211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</row>
    <row r="1212" spans="1:20" x14ac:dyDescent="0.3">
      <c r="A1212"/>
      <c r="B1212"/>
      <c r="C1212" s="1"/>
      <c r="D1212"/>
      <c r="E1212"/>
      <c r="F1212"/>
      <c r="G1212"/>
      <c r="H1212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</row>
    <row r="1213" spans="1:20" x14ac:dyDescent="0.3">
      <c r="A1213"/>
      <c r="B1213"/>
      <c r="C1213" s="1"/>
      <c r="D1213"/>
      <c r="E1213"/>
      <c r="F1213"/>
      <c r="G1213"/>
      <c r="H1213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</row>
    <row r="1214" spans="1:20" x14ac:dyDescent="0.3">
      <c r="A1214"/>
      <c r="B1214"/>
      <c r="C1214" s="1"/>
      <c r="D1214"/>
      <c r="E1214"/>
      <c r="F1214"/>
      <c r="G1214"/>
      <c r="H1214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</row>
    <row r="1215" spans="1:20" x14ac:dyDescent="0.3">
      <c r="A1215"/>
      <c r="B1215"/>
      <c r="C1215" s="1"/>
      <c r="D1215"/>
      <c r="E1215"/>
      <c r="F1215"/>
      <c r="G1215"/>
      <c r="H1215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</row>
    <row r="1216" spans="1:20" x14ac:dyDescent="0.3">
      <c r="A1216"/>
      <c r="B1216"/>
      <c r="C1216" s="1"/>
      <c r="D1216"/>
      <c r="E1216"/>
      <c r="F1216"/>
      <c r="G1216"/>
      <c r="H121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</row>
    <row r="1217" spans="1:20" x14ac:dyDescent="0.3">
      <c r="A1217"/>
      <c r="B1217"/>
      <c r="C1217" s="1"/>
      <c r="D1217"/>
      <c r="E1217"/>
      <c r="F1217"/>
      <c r="G1217"/>
      <c r="H1217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</row>
    <row r="1218" spans="1:20" x14ac:dyDescent="0.3">
      <c r="A1218"/>
      <c r="B1218"/>
      <c r="C1218" s="1"/>
      <c r="D1218"/>
      <c r="E1218"/>
      <c r="F1218"/>
      <c r="G1218"/>
      <c r="H1218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</row>
    <row r="1219" spans="1:20" x14ac:dyDescent="0.3">
      <c r="A1219"/>
      <c r="B1219"/>
      <c r="C1219" s="1"/>
      <c r="D1219"/>
      <c r="E1219"/>
      <c r="F1219"/>
      <c r="G1219"/>
      <c r="H1219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</row>
    <row r="1220" spans="1:20" x14ac:dyDescent="0.3">
      <c r="A1220"/>
      <c r="B1220"/>
      <c r="C1220" s="1"/>
      <c r="D1220"/>
      <c r="E1220"/>
      <c r="F1220"/>
      <c r="G1220"/>
      <c r="H1220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</row>
    <row r="1221" spans="1:20" x14ac:dyDescent="0.3">
      <c r="A1221"/>
      <c r="B1221"/>
      <c r="C1221" s="1"/>
      <c r="D1221"/>
      <c r="E1221"/>
      <c r="F1221"/>
      <c r="G1221"/>
      <c r="H1221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</row>
    <row r="1222" spans="1:20" x14ac:dyDescent="0.3">
      <c r="A1222"/>
      <c r="B1222"/>
      <c r="C1222" s="1"/>
      <c r="D1222"/>
      <c r="E1222"/>
      <c r="F1222"/>
      <c r="G1222"/>
      <c r="H1222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</row>
    <row r="1223" spans="1:20" x14ac:dyDescent="0.3">
      <c r="A1223"/>
      <c r="B1223"/>
      <c r="C1223" s="1"/>
      <c r="D1223"/>
      <c r="E1223"/>
      <c r="F1223"/>
      <c r="G1223"/>
      <c r="H1223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</row>
    <row r="1224" spans="1:20" x14ac:dyDescent="0.3">
      <c r="A1224"/>
      <c r="B1224"/>
      <c r="C1224" s="1"/>
      <c r="D1224"/>
      <c r="E1224"/>
      <c r="F1224"/>
      <c r="G1224"/>
      <c r="H1224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</row>
    <row r="1225" spans="1:20" x14ac:dyDescent="0.3">
      <c r="A1225"/>
      <c r="B1225"/>
      <c r="C1225" s="1"/>
      <c r="D1225"/>
      <c r="E1225"/>
      <c r="F1225"/>
      <c r="G1225"/>
      <c r="H1225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</row>
    <row r="1226" spans="1:20" x14ac:dyDescent="0.3">
      <c r="A1226"/>
      <c r="B1226"/>
      <c r="C1226" s="1"/>
      <c r="D1226"/>
      <c r="E1226"/>
      <c r="F1226"/>
      <c r="G1226"/>
      <c r="H122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</row>
    <row r="1227" spans="1:20" x14ac:dyDescent="0.3">
      <c r="A1227"/>
      <c r="B1227"/>
      <c r="C1227" s="1"/>
      <c r="D1227"/>
      <c r="E1227"/>
      <c r="F1227"/>
      <c r="G1227"/>
      <c r="H1227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</row>
    <row r="1228" spans="1:20" x14ac:dyDescent="0.3">
      <c r="A1228"/>
      <c r="B1228"/>
      <c r="C1228" s="1"/>
      <c r="D1228"/>
      <c r="E1228"/>
      <c r="F1228"/>
      <c r="G1228"/>
      <c r="H1228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</row>
    <row r="1229" spans="1:20" x14ac:dyDescent="0.3">
      <c r="A1229"/>
      <c r="B1229"/>
      <c r="C1229" s="1"/>
      <c r="D1229"/>
      <c r="E1229"/>
      <c r="F1229"/>
      <c r="G1229"/>
      <c r="H1229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</row>
    <row r="1230" spans="1:20" x14ac:dyDescent="0.3">
      <c r="A1230"/>
      <c r="B1230"/>
      <c r="C1230" s="1"/>
      <c r="D1230"/>
      <c r="E1230"/>
      <c r="F1230"/>
      <c r="G1230"/>
      <c r="H1230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</row>
    <row r="1231" spans="1:20" x14ac:dyDescent="0.3">
      <c r="A1231"/>
      <c r="B1231"/>
      <c r="C1231" s="1"/>
      <c r="D1231"/>
      <c r="E1231"/>
      <c r="F1231"/>
      <c r="G1231"/>
      <c r="H1231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</row>
    <row r="1232" spans="1:20" x14ac:dyDescent="0.3">
      <c r="A1232"/>
      <c r="B1232"/>
      <c r="C1232" s="1"/>
      <c r="D1232"/>
      <c r="E1232"/>
      <c r="F1232"/>
      <c r="G1232"/>
      <c r="H1232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</row>
    <row r="1233" spans="1:20" x14ac:dyDescent="0.3">
      <c r="A1233"/>
      <c r="B1233"/>
      <c r="C1233" s="1"/>
      <c r="D1233"/>
      <c r="E1233"/>
      <c r="F1233"/>
      <c r="G1233"/>
      <c r="H1233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</row>
    <row r="1234" spans="1:20" x14ac:dyDescent="0.3">
      <c r="A1234"/>
      <c r="B1234"/>
      <c r="C1234" s="1"/>
      <c r="D1234"/>
      <c r="E1234"/>
      <c r="F1234"/>
      <c r="G1234"/>
      <c r="H1234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</row>
    <row r="1235" spans="1:20" x14ac:dyDescent="0.3">
      <c r="A1235"/>
      <c r="B1235"/>
      <c r="C1235" s="1"/>
      <c r="D1235"/>
      <c r="E1235"/>
      <c r="F1235"/>
      <c r="G1235"/>
      <c r="H1235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</row>
    <row r="1236" spans="1:20" x14ac:dyDescent="0.3">
      <c r="A1236"/>
      <c r="B1236"/>
      <c r="C1236" s="1"/>
      <c r="D1236"/>
      <c r="E1236"/>
      <c r="F1236"/>
      <c r="G1236"/>
      <c r="H123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</row>
    <row r="1237" spans="1:20" x14ac:dyDescent="0.3">
      <c r="A1237"/>
      <c r="B1237"/>
      <c r="C1237" s="1"/>
      <c r="D1237"/>
      <c r="E1237"/>
      <c r="F1237"/>
      <c r="G1237"/>
      <c r="H1237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</row>
    <row r="1238" spans="1:20" x14ac:dyDescent="0.3">
      <c r="A1238"/>
      <c r="B1238"/>
      <c r="C1238" s="1"/>
      <c r="D1238"/>
      <c r="E1238"/>
      <c r="F1238"/>
      <c r="G1238"/>
      <c r="H1238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</row>
    <row r="1239" spans="1:20" x14ac:dyDescent="0.3">
      <c r="A1239"/>
      <c r="B1239"/>
      <c r="C1239" s="1"/>
      <c r="D1239"/>
      <c r="E1239"/>
      <c r="F1239"/>
      <c r="G1239"/>
      <c r="H1239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</row>
    <row r="1240" spans="1:20" x14ac:dyDescent="0.3">
      <c r="A1240"/>
      <c r="B1240"/>
      <c r="C1240" s="1"/>
      <c r="D1240"/>
      <c r="E1240"/>
      <c r="F1240"/>
      <c r="G1240"/>
      <c r="H1240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</row>
    <row r="1241" spans="1:20" x14ac:dyDescent="0.3">
      <c r="A1241"/>
      <c r="B1241"/>
      <c r="C1241" s="1"/>
      <c r="D1241"/>
      <c r="E1241"/>
      <c r="F1241"/>
      <c r="G1241"/>
      <c r="H1241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</row>
    <row r="1242" spans="1:20" x14ac:dyDescent="0.3">
      <c r="A1242"/>
      <c r="B1242"/>
      <c r="C1242" s="1"/>
      <c r="D1242"/>
      <c r="E1242"/>
      <c r="F1242"/>
      <c r="G1242"/>
      <c r="H1242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</row>
    <row r="1243" spans="1:20" x14ac:dyDescent="0.3">
      <c r="A1243"/>
      <c r="B1243"/>
      <c r="C1243" s="1"/>
      <c r="D1243"/>
      <c r="E1243"/>
      <c r="F1243"/>
      <c r="G1243"/>
      <c r="H1243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</row>
    <row r="1244" spans="1:20" x14ac:dyDescent="0.3">
      <c r="A1244"/>
      <c r="B1244"/>
      <c r="C1244" s="1"/>
      <c r="D1244"/>
      <c r="E1244"/>
      <c r="F1244"/>
      <c r="G1244"/>
      <c r="H1244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</row>
    <row r="1245" spans="1:20" x14ac:dyDescent="0.3">
      <c r="A1245"/>
      <c r="B1245"/>
      <c r="C1245" s="1"/>
      <c r="D1245"/>
      <c r="E1245"/>
      <c r="F1245"/>
      <c r="G1245"/>
      <c r="H1245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</row>
    <row r="1246" spans="1:20" x14ac:dyDescent="0.3">
      <c r="A1246"/>
      <c r="B1246"/>
      <c r="C1246" s="1"/>
      <c r="D1246"/>
      <c r="E1246"/>
      <c r="F1246"/>
      <c r="G1246"/>
      <c r="H124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</row>
    <row r="1247" spans="1:20" x14ac:dyDescent="0.3">
      <c r="A1247"/>
      <c r="B1247"/>
      <c r="C1247" s="1"/>
      <c r="D1247"/>
      <c r="E1247"/>
      <c r="F1247"/>
      <c r="G1247"/>
      <c r="H1247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</row>
    <row r="1248" spans="1:20" x14ac:dyDescent="0.3">
      <c r="A1248"/>
      <c r="B1248"/>
      <c r="C1248" s="1"/>
      <c r="D1248"/>
      <c r="E1248"/>
      <c r="F1248"/>
      <c r="G1248"/>
      <c r="H1248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</row>
    <row r="1249" spans="1:20" x14ac:dyDescent="0.3">
      <c r="A1249"/>
      <c r="B1249"/>
      <c r="C1249" s="1"/>
      <c r="D1249"/>
      <c r="E1249"/>
      <c r="F1249"/>
      <c r="G1249"/>
      <c r="H1249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</row>
    <row r="1250" spans="1:20" x14ac:dyDescent="0.3">
      <c r="A1250"/>
      <c r="B1250"/>
      <c r="C1250" s="1"/>
      <c r="D1250"/>
      <c r="E1250"/>
      <c r="F1250"/>
      <c r="G1250"/>
      <c r="H1250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</row>
    <row r="1251" spans="1:20" x14ac:dyDescent="0.3">
      <c r="A1251"/>
      <c r="B1251"/>
      <c r="C1251" s="1"/>
      <c r="D1251"/>
      <c r="E1251"/>
      <c r="F1251"/>
      <c r="G1251"/>
      <c r="H1251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</row>
    <row r="1252" spans="1:20" x14ac:dyDescent="0.3">
      <c r="A1252"/>
      <c r="B1252"/>
      <c r="C1252" s="1"/>
      <c r="D1252"/>
      <c r="E1252"/>
      <c r="F1252"/>
      <c r="G1252"/>
      <c r="H1252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</row>
    <row r="1253" spans="1:20" x14ac:dyDescent="0.3">
      <c r="A1253"/>
      <c r="B1253"/>
      <c r="C1253" s="1"/>
      <c r="D1253"/>
      <c r="E1253"/>
      <c r="F1253"/>
      <c r="G1253"/>
      <c r="H1253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</row>
    <row r="1254" spans="1:20" x14ac:dyDescent="0.3">
      <c r="A1254"/>
      <c r="B1254"/>
      <c r="C1254" s="1"/>
      <c r="D1254"/>
      <c r="E1254"/>
      <c r="F1254"/>
      <c r="G1254"/>
      <c r="H1254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</row>
    <row r="1255" spans="1:20" x14ac:dyDescent="0.3">
      <c r="A1255"/>
      <c r="B1255"/>
      <c r="C1255" s="1"/>
      <c r="D1255"/>
      <c r="E1255"/>
      <c r="F1255"/>
      <c r="G1255"/>
      <c r="H1255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</row>
    <row r="1256" spans="1:20" x14ac:dyDescent="0.3">
      <c r="A1256"/>
      <c r="B1256"/>
      <c r="C1256" s="1"/>
      <c r="D1256"/>
      <c r="E1256"/>
      <c r="F1256"/>
      <c r="G1256"/>
      <c r="H125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</row>
    <row r="1257" spans="1:20" x14ac:dyDescent="0.3">
      <c r="A1257"/>
      <c r="B1257"/>
      <c r="C1257" s="1"/>
      <c r="D1257"/>
      <c r="E1257"/>
      <c r="F1257"/>
      <c r="G1257"/>
      <c r="H1257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</row>
    <row r="1258" spans="1:20" x14ac:dyDescent="0.3">
      <c r="A1258"/>
      <c r="B1258"/>
      <c r="C1258" s="1"/>
      <c r="D1258"/>
      <c r="E1258"/>
      <c r="F1258"/>
      <c r="G1258"/>
      <c r="H1258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</row>
    <row r="1259" spans="1:20" x14ac:dyDescent="0.3">
      <c r="A1259"/>
      <c r="B1259"/>
      <c r="C1259" s="1"/>
      <c r="D1259"/>
      <c r="E1259"/>
      <c r="F1259"/>
      <c r="G1259"/>
      <c r="H1259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</row>
    <row r="1260" spans="1:20" x14ac:dyDescent="0.3">
      <c r="A1260"/>
      <c r="B1260"/>
      <c r="C1260" s="1"/>
      <c r="D1260"/>
      <c r="E1260"/>
      <c r="F1260"/>
      <c r="G1260"/>
      <c r="H1260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</row>
    <row r="1261" spans="1:20" x14ac:dyDescent="0.3">
      <c r="A1261"/>
      <c r="B1261"/>
      <c r="C1261" s="1"/>
      <c r="D1261"/>
      <c r="E1261"/>
      <c r="F1261"/>
      <c r="G1261"/>
      <c r="H1261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</row>
    <row r="1262" spans="1:20" x14ac:dyDescent="0.3">
      <c r="A1262"/>
      <c r="B1262"/>
      <c r="C1262" s="1"/>
      <c r="D1262"/>
      <c r="E1262"/>
      <c r="F1262"/>
      <c r="G1262"/>
      <c r="H1262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</row>
    <row r="1263" spans="1:20" x14ac:dyDescent="0.3">
      <c r="A1263"/>
      <c r="B1263"/>
      <c r="C1263" s="1"/>
      <c r="D1263"/>
      <c r="E1263"/>
      <c r="F1263"/>
      <c r="G1263"/>
      <c r="H1263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</row>
    <row r="1264" spans="1:20" x14ac:dyDescent="0.3">
      <c r="A1264"/>
      <c r="B1264"/>
      <c r="C1264" s="1"/>
      <c r="D1264"/>
      <c r="E1264"/>
      <c r="F1264"/>
      <c r="G1264"/>
      <c r="H1264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</row>
    <row r="1265" spans="1:20" x14ac:dyDescent="0.3">
      <c r="A1265"/>
      <c r="B1265"/>
      <c r="C1265" s="1"/>
      <c r="D1265"/>
      <c r="E1265"/>
      <c r="F1265"/>
      <c r="G1265"/>
      <c r="H1265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</row>
    <row r="1266" spans="1:20" x14ac:dyDescent="0.3">
      <c r="A1266"/>
      <c r="B1266"/>
      <c r="C1266" s="1"/>
      <c r="D1266"/>
      <c r="E1266"/>
      <c r="F1266"/>
      <c r="G1266"/>
      <c r="H126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</row>
    <row r="1267" spans="1:20" x14ac:dyDescent="0.3">
      <c r="A1267"/>
      <c r="B1267"/>
      <c r="C1267" s="1"/>
      <c r="D1267"/>
      <c r="E1267"/>
      <c r="F1267"/>
      <c r="G1267"/>
      <c r="H1267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</row>
    <row r="1268" spans="1:20" x14ac:dyDescent="0.3">
      <c r="A1268"/>
      <c r="B1268"/>
      <c r="C1268" s="1"/>
      <c r="D1268"/>
      <c r="E1268"/>
      <c r="F1268"/>
      <c r="G1268"/>
      <c r="H1268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</row>
    <row r="1269" spans="1:20" x14ac:dyDescent="0.3">
      <c r="A1269"/>
      <c r="B1269"/>
      <c r="C1269" s="1"/>
      <c r="D1269"/>
      <c r="E1269"/>
      <c r="F1269"/>
      <c r="G1269"/>
      <c r="H1269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</row>
    <row r="1270" spans="1:20" x14ac:dyDescent="0.3">
      <c r="A1270"/>
      <c r="B1270"/>
      <c r="C1270" s="1"/>
      <c r="D1270"/>
      <c r="E1270"/>
      <c r="F1270"/>
      <c r="G1270"/>
      <c r="H1270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</row>
    <row r="1271" spans="1:20" x14ac:dyDescent="0.3">
      <c r="A1271"/>
      <c r="B1271"/>
      <c r="C1271" s="1"/>
      <c r="D1271"/>
      <c r="E1271"/>
      <c r="F1271"/>
      <c r="G1271"/>
      <c r="H1271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</row>
    <row r="1272" spans="1:20" x14ac:dyDescent="0.3">
      <c r="A1272"/>
      <c r="B1272"/>
      <c r="C1272" s="1"/>
      <c r="D1272"/>
      <c r="E1272"/>
      <c r="F1272"/>
      <c r="G1272"/>
      <c r="H1272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</row>
    <row r="1273" spans="1:20" x14ac:dyDescent="0.3">
      <c r="A1273"/>
      <c r="B1273"/>
      <c r="C1273" s="1"/>
      <c r="D1273"/>
      <c r="E1273"/>
      <c r="F1273"/>
      <c r="G1273"/>
      <c r="H1273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</row>
    <row r="1274" spans="1:20" x14ac:dyDescent="0.3">
      <c r="A1274"/>
      <c r="B1274"/>
      <c r="C1274" s="1"/>
      <c r="D1274"/>
      <c r="E1274"/>
      <c r="F1274"/>
      <c r="G1274"/>
      <c r="H1274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</row>
    <row r="1275" spans="1:20" x14ac:dyDescent="0.3">
      <c r="A1275"/>
      <c r="B1275"/>
      <c r="C1275" s="1"/>
      <c r="D1275"/>
      <c r="E1275"/>
      <c r="F1275"/>
      <c r="G1275"/>
      <c r="H1275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</row>
    <row r="1276" spans="1:20" x14ac:dyDescent="0.3">
      <c r="A1276"/>
      <c r="B1276"/>
      <c r="C1276" s="1"/>
      <c r="D1276"/>
      <c r="E1276"/>
      <c r="F1276"/>
      <c r="G1276"/>
      <c r="H127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</row>
    <row r="1277" spans="1:20" x14ac:dyDescent="0.3">
      <c r="A1277"/>
      <c r="B1277"/>
      <c r="C1277" s="1"/>
      <c r="D1277"/>
      <c r="E1277"/>
      <c r="F1277"/>
      <c r="G1277"/>
      <c r="H1277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</row>
    <row r="1278" spans="1:20" x14ac:dyDescent="0.3">
      <c r="A1278"/>
      <c r="B1278"/>
      <c r="C1278" s="1"/>
      <c r="D1278"/>
      <c r="E1278"/>
      <c r="F1278"/>
      <c r="G1278"/>
      <c r="H1278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</row>
    <row r="1279" spans="1:20" x14ac:dyDescent="0.3">
      <c r="A1279"/>
      <c r="B1279"/>
      <c r="C1279" s="1"/>
      <c r="D1279"/>
      <c r="E1279"/>
      <c r="F1279"/>
      <c r="G1279"/>
      <c r="H1279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</row>
    <row r="1280" spans="1:20" x14ac:dyDescent="0.3">
      <c r="A1280"/>
      <c r="B1280"/>
      <c r="C1280" s="1"/>
      <c r="D1280"/>
      <c r="E1280"/>
      <c r="F1280"/>
      <c r="G1280"/>
      <c r="H1280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</row>
    <row r="1281" spans="1:20" x14ac:dyDescent="0.3">
      <c r="A1281"/>
      <c r="B1281"/>
      <c r="C1281" s="1"/>
      <c r="D1281"/>
      <c r="E1281"/>
      <c r="F1281"/>
      <c r="G1281"/>
      <c r="H1281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</row>
    <row r="1282" spans="1:20" x14ac:dyDescent="0.3">
      <c r="A1282"/>
      <c r="B1282"/>
      <c r="C1282" s="1"/>
      <c r="D1282"/>
      <c r="E1282"/>
      <c r="F1282"/>
      <c r="G1282"/>
      <c r="H1282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</row>
    <row r="1283" spans="1:20" x14ac:dyDescent="0.3">
      <c r="A1283"/>
      <c r="B1283"/>
      <c r="C1283" s="1"/>
      <c r="D1283"/>
      <c r="E1283"/>
      <c r="F1283"/>
      <c r="G1283"/>
      <c r="H1283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</row>
    <row r="1284" spans="1:20" x14ac:dyDescent="0.3">
      <c r="A1284"/>
      <c r="B1284"/>
      <c r="C1284" s="1"/>
      <c r="D1284"/>
      <c r="E1284"/>
      <c r="F1284"/>
      <c r="G1284"/>
      <c r="H1284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</row>
    <row r="1285" spans="1:20" x14ac:dyDescent="0.3">
      <c r="A1285"/>
      <c r="B1285"/>
      <c r="C1285" s="1"/>
      <c r="D1285"/>
      <c r="E1285"/>
      <c r="F1285"/>
      <c r="G1285"/>
      <c r="H1285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</row>
    <row r="1286" spans="1:20" x14ac:dyDescent="0.3">
      <c r="A1286"/>
      <c r="B1286"/>
      <c r="C1286" s="1"/>
      <c r="D1286"/>
      <c r="E1286"/>
      <c r="F1286"/>
      <c r="G1286"/>
      <c r="H128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</row>
    <row r="1287" spans="1:20" x14ac:dyDescent="0.3">
      <c r="A1287"/>
      <c r="B1287"/>
      <c r="C1287" s="1"/>
      <c r="D1287"/>
      <c r="E1287"/>
      <c r="F1287"/>
      <c r="G1287"/>
      <c r="H1287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</row>
    <row r="1288" spans="1:20" x14ac:dyDescent="0.3">
      <c r="A1288"/>
      <c r="B1288"/>
      <c r="C1288" s="1"/>
      <c r="D1288"/>
      <c r="E1288"/>
      <c r="F1288"/>
      <c r="G1288"/>
      <c r="H1288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</row>
    <row r="1289" spans="1:20" x14ac:dyDescent="0.3">
      <c r="A1289"/>
      <c r="B1289"/>
      <c r="C1289" s="1"/>
      <c r="D1289"/>
      <c r="E1289"/>
      <c r="F1289"/>
      <c r="G1289"/>
      <c r="H1289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</row>
    <row r="1290" spans="1:20" x14ac:dyDescent="0.3">
      <c r="A1290"/>
      <c r="B1290"/>
      <c r="C1290" s="1"/>
      <c r="D1290"/>
      <c r="E1290"/>
      <c r="F1290"/>
      <c r="G1290"/>
      <c r="H1290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</row>
    <row r="1291" spans="1:20" x14ac:dyDescent="0.3">
      <c r="A1291"/>
      <c r="B1291"/>
      <c r="C1291" s="1"/>
      <c r="D1291"/>
      <c r="E1291"/>
      <c r="F1291"/>
      <c r="G1291"/>
      <c r="H1291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</row>
    <row r="1292" spans="1:20" x14ac:dyDescent="0.3">
      <c r="A1292"/>
      <c r="B1292"/>
      <c r="C1292" s="1"/>
      <c r="D1292"/>
      <c r="E1292"/>
      <c r="F1292"/>
      <c r="G1292"/>
      <c r="H1292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</row>
    <row r="1293" spans="1:20" x14ac:dyDescent="0.3">
      <c r="A1293"/>
      <c r="B1293"/>
      <c r="C1293" s="1"/>
      <c r="D1293"/>
      <c r="E1293"/>
      <c r="F1293"/>
      <c r="G1293"/>
      <c r="H1293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</row>
    <row r="1294" spans="1:20" x14ac:dyDescent="0.3">
      <c r="A1294"/>
      <c r="B1294"/>
      <c r="C1294" s="1"/>
      <c r="D1294"/>
      <c r="E1294"/>
      <c r="F1294"/>
      <c r="G1294"/>
      <c r="H1294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</row>
    <row r="1295" spans="1:20" x14ac:dyDescent="0.3">
      <c r="A1295"/>
      <c r="B1295"/>
      <c r="C1295" s="1"/>
      <c r="D1295"/>
      <c r="E1295"/>
      <c r="F1295"/>
      <c r="G1295"/>
      <c r="H1295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</row>
    <row r="1296" spans="1:20" x14ac:dyDescent="0.3">
      <c r="A1296"/>
      <c r="B1296"/>
      <c r="C1296" s="1"/>
      <c r="D1296"/>
      <c r="E1296"/>
      <c r="F1296"/>
      <c r="G1296"/>
      <c r="H129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</row>
    <row r="1297" spans="1:20" x14ac:dyDescent="0.3">
      <c r="A1297"/>
      <c r="B1297"/>
      <c r="C1297" s="1"/>
      <c r="D1297"/>
      <c r="E1297"/>
      <c r="F1297"/>
      <c r="G1297"/>
      <c r="H1297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</row>
    <row r="1298" spans="1:20" x14ac:dyDescent="0.3">
      <c r="A1298"/>
      <c r="B1298"/>
      <c r="C1298" s="1"/>
      <c r="D1298"/>
      <c r="E1298"/>
      <c r="F1298"/>
      <c r="G1298"/>
      <c r="H1298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</row>
    <row r="1299" spans="1:20" x14ac:dyDescent="0.3">
      <c r="A1299"/>
      <c r="B1299"/>
      <c r="C1299" s="1"/>
      <c r="D1299"/>
      <c r="E1299"/>
      <c r="F1299"/>
      <c r="G1299"/>
      <c r="H1299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</row>
    <row r="1300" spans="1:20" x14ac:dyDescent="0.3">
      <c r="A1300"/>
      <c r="B1300"/>
      <c r="C1300" s="1"/>
      <c r="D1300"/>
      <c r="E1300"/>
      <c r="F1300"/>
      <c r="G1300"/>
      <c r="H1300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</row>
    <row r="1301" spans="1:20" x14ac:dyDescent="0.3">
      <c r="A1301"/>
      <c r="B1301"/>
      <c r="C1301" s="1"/>
      <c r="D1301"/>
      <c r="E1301"/>
      <c r="F1301"/>
      <c r="G1301"/>
      <c r="H1301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</row>
    <row r="1302" spans="1:20" x14ac:dyDescent="0.3">
      <c r="A1302"/>
      <c r="B1302"/>
      <c r="C1302" s="1"/>
      <c r="D1302"/>
      <c r="E1302"/>
      <c r="F1302"/>
      <c r="G1302"/>
      <c r="H1302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</row>
    <row r="1303" spans="1:20" x14ac:dyDescent="0.3">
      <c r="A1303"/>
      <c r="B1303"/>
      <c r="C1303" s="1"/>
      <c r="D1303"/>
      <c r="E1303"/>
      <c r="F1303"/>
      <c r="G1303"/>
      <c r="H1303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</row>
    <row r="1304" spans="1:20" x14ac:dyDescent="0.3">
      <c r="A1304"/>
      <c r="B1304"/>
      <c r="C1304" s="1"/>
      <c r="D1304"/>
      <c r="E1304"/>
      <c r="F1304"/>
      <c r="G1304"/>
      <c r="H1304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</row>
    <row r="1305" spans="1:20" x14ac:dyDescent="0.3">
      <c r="A1305"/>
      <c r="B1305"/>
      <c r="C1305" s="1"/>
      <c r="D1305"/>
      <c r="E1305"/>
      <c r="F1305"/>
      <c r="G1305"/>
      <c r="H1305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</row>
    <row r="1306" spans="1:20" x14ac:dyDescent="0.3">
      <c r="A1306"/>
      <c r="B1306"/>
      <c r="C1306" s="1"/>
      <c r="D1306"/>
      <c r="E1306"/>
      <c r="F1306"/>
      <c r="G1306"/>
      <c r="H130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</row>
    <row r="1307" spans="1:20" x14ac:dyDescent="0.3">
      <c r="A1307"/>
      <c r="B1307"/>
      <c r="C1307" s="1"/>
      <c r="D1307"/>
      <c r="E1307"/>
      <c r="F1307"/>
      <c r="G1307"/>
      <c r="H1307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</row>
    <row r="1308" spans="1:20" x14ac:dyDescent="0.3">
      <c r="A1308"/>
      <c r="B1308"/>
      <c r="C1308" s="1"/>
      <c r="D1308"/>
      <c r="E1308"/>
      <c r="F1308"/>
      <c r="G1308"/>
      <c r="H1308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</row>
    <row r="1309" spans="1:20" x14ac:dyDescent="0.3">
      <c r="A1309"/>
      <c r="B1309"/>
      <c r="C1309" s="1"/>
      <c r="D1309"/>
      <c r="E1309"/>
      <c r="F1309"/>
      <c r="G1309"/>
      <c r="H1309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</row>
    <row r="1310" spans="1:20" x14ac:dyDescent="0.3">
      <c r="A1310"/>
      <c r="B1310"/>
      <c r="C1310" s="1"/>
      <c r="D1310"/>
      <c r="E1310"/>
      <c r="F1310"/>
      <c r="G1310"/>
      <c r="H1310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</row>
    <row r="1311" spans="1:20" x14ac:dyDescent="0.3">
      <c r="A1311"/>
      <c r="B1311"/>
      <c r="C1311" s="1"/>
      <c r="D1311"/>
      <c r="E1311"/>
      <c r="F1311"/>
      <c r="G1311"/>
      <c r="H1311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</row>
    <row r="1312" spans="1:20" x14ac:dyDescent="0.3">
      <c r="A1312"/>
      <c r="B1312"/>
      <c r="C1312" s="1"/>
      <c r="D1312"/>
      <c r="E1312"/>
      <c r="F1312"/>
      <c r="G1312"/>
      <c r="H1312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</row>
    <row r="1313" spans="1:20" x14ac:dyDescent="0.3">
      <c r="A1313"/>
      <c r="B1313"/>
      <c r="C1313" s="1"/>
      <c r="D1313"/>
      <c r="E1313"/>
      <c r="F1313"/>
      <c r="G1313"/>
      <c r="H1313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</row>
    <row r="1314" spans="1:20" x14ac:dyDescent="0.3">
      <c r="A1314"/>
      <c r="B1314"/>
      <c r="C1314" s="1"/>
      <c r="D1314"/>
      <c r="E1314"/>
      <c r="F1314"/>
      <c r="G1314"/>
      <c r="H1314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</row>
    <row r="1315" spans="1:20" x14ac:dyDescent="0.3">
      <c r="A1315"/>
      <c r="B1315"/>
      <c r="C1315" s="1"/>
      <c r="D1315"/>
      <c r="E1315"/>
      <c r="F1315"/>
      <c r="G1315"/>
      <c r="H1315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</row>
    <row r="1316" spans="1:20" x14ac:dyDescent="0.3">
      <c r="A1316"/>
      <c r="B1316"/>
      <c r="C1316" s="1"/>
      <c r="D1316"/>
      <c r="E1316"/>
      <c r="F1316"/>
      <c r="G1316"/>
      <c r="H131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</row>
    <row r="1317" spans="1:20" x14ac:dyDescent="0.3">
      <c r="A1317"/>
      <c r="B1317"/>
      <c r="C1317" s="1"/>
      <c r="D1317"/>
      <c r="E1317"/>
      <c r="F1317"/>
      <c r="G1317"/>
      <c r="H1317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</row>
    <row r="1318" spans="1:20" x14ac:dyDescent="0.3">
      <c r="A1318"/>
      <c r="B1318"/>
      <c r="C1318" s="1"/>
      <c r="D1318"/>
      <c r="E1318"/>
      <c r="F1318"/>
      <c r="G1318"/>
      <c r="H1318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</row>
    <row r="1319" spans="1:20" x14ac:dyDescent="0.3">
      <c r="A1319"/>
      <c r="B1319"/>
      <c r="C1319" s="1"/>
      <c r="D1319"/>
      <c r="E1319"/>
      <c r="F1319"/>
      <c r="G1319"/>
      <c r="H1319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</row>
    <row r="1320" spans="1:20" x14ac:dyDescent="0.3">
      <c r="A1320"/>
      <c r="B1320"/>
      <c r="C1320" s="1"/>
      <c r="D1320"/>
      <c r="E1320"/>
      <c r="F1320"/>
      <c r="G1320"/>
      <c r="H1320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</row>
    <row r="1321" spans="1:20" x14ac:dyDescent="0.3">
      <c r="A1321"/>
      <c r="B1321"/>
      <c r="C1321" s="1"/>
      <c r="D1321"/>
      <c r="E1321"/>
      <c r="F1321"/>
      <c r="G1321"/>
      <c r="H1321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</row>
    <row r="1322" spans="1:20" x14ac:dyDescent="0.3">
      <c r="A1322"/>
      <c r="B1322"/>
      <c r="C1322" s="1"/>
      <c r="D1322"/>
      <c r="E1322"/>
      <c r="F1322"/>
      <c r="G1322"/>
      <c r="H1322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</row>
    <row r="1323" spans="1:20" x14ac:dyDescent="0.3">
      <c r="A1323"/>
      <c r="B1323"/>
      <c r="C1323" s="1"/>
      <c r="D1323"/>
      <c r="E1323"/>
      <c r="F1323"/>
      <c r="G1323"/>
      <c r="H1323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</row>
    <row r="1324" spans="1:20" x14ac:dyDescent="0.3">
      <c r="A1324"/>
      <c r="B1324"/>
      <c r="C1324" s="1"/>
      <c r="D1324"/>
      <c r="E1324"/>
      <c r="F1324"/>
      <c r="G1324"/>
      <c r="H1324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</row>
    <row r="1325" spans="1:20" x14ac:dyDescent="0.3">
      <c r="A1325"/>
      <c r="B1325"/>
      <c r="C1325" s="1"/>
      <c r="D1325"/>
      <c r="E1325"/>
      <c r="F1325"/>
      <c r="G1325"/>
      <c r="H1325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</row>
    <row r="1326" spans="1:20" x14ac:dyDescent="0.3">
      <c r="A1326"/>
      <c r="B1326"/>
      <c r="C1326" s="1"/>
      <c r="D1326"/>
      <c r="E1326"/>
      <c r="F1326"/>
      <c r="G1326"/>
      <c r="H132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</row>
    <row r="1327" spans="1:20" x14ac:dyDescent="0.3">
      <c r="A1327"/>
      <c r="B1327"/>
      <c r="C1327" s="1"/>
      <c r="D1327"/>
      <c r="E1327"/>
      <c r="F1327"/>
      <c r="G1327"/>
      <c r="H1327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</row>
    <row r="1328" spans="1:20" x14ac:dyDescent="0.3">
      <c r="A1328"/>
      <c r="B1328"/>
      <c r="C1328" s="1"/>
      <c r="D1328"/>
      <c r="E1328"/>
      <c r="F1328"/>
      <c r="G1328"/>
      <c r="H1328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</row>
    <row r="1329" spans="1:20" x14ac:dyDescent="0.3">
      <c r="A1329"/>
      <c r="B1329"/>
      <c r="C1329" s="1"/>
      <c r="D1329"/>
      <c r="E1329"/>
      <c r="F1329"/>
      <c r="G1329"/>
      <c r="H1329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</row>
    <row r="1330" spans="1:20" x14ac:dyDescent="0.3">
      <c r="A1330"/>
      <c r="B1330"/>
      <c r="C1330" s="1"/>
      <c r="D1330"/>
      <c r="E1330"/>
      <c r="F1330"/>
      <c r="G1330"/>
      <c r="H1330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</row>
    <row r="1331" spans="1:20" x14ac:dyDescent="0.3">
      <c r="A1331"/>
      <c r="B1331"/>
      <c r="C1331" s="1"/>
      <c r="D1331"/>
      <c r="E1331"/>
      <c r="F1331"/>
      <c r="G1331"/>
      <c r="H1331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</row>
    <row r="1332" spans="1:20" x14ac:dyDescent="0.3">
      <c r="A1332"/>
      <c r="B1332"/>
      <c r="C1332" s="1"/>
      <c r="D1332"/>
      <c r="E1332"/>
      <c r="F1332"/>
      <c r="G1332"/>
      <c r="H1332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</row>
    <row r="1333" spans="1:20" x14ac:dyDescent="0.3">
      <c r="A1333"/>
      <c r="B1333"/>
      <c r="C1333" s="1"/>
      <c r="D1333"/>
      <c r="E1333"/>
      <c r="F1333"/>
      <c r="G1333"/>
      <c r="H1333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</row>
    <row r="1334" spans="1:20" x14ac:dyDescent="0.3">
      <c r="A1334"/>
      <c r="B1334"/>
      <c r="C1334" s="1"/>
      <c r="D1334"/>
      <c r="E1334"/>
      <c r="F1334"/>
      <c r="G1334"/>
      <c r="H1334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</row>
    <row r="1335" spans="1:20" x14ac:dyDescent="0.3">
      <c r="A1335"/>
      <c r="B1335"/>
      <c r="C1335" s="1"/>
      <c r="D1335"/>
      <c r="E1335"/>
      <c r="F1335"/>
      <c r="G1335"/>
      <c r="H1335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</row>
    <row r="1336" spans="1:20" x14ac:dyDescent="0.3">
      <c r="A1336"/>
      <c r="B1336"/>
      <c r="C1336" s="1"/>
      <c r="D1336"/>
      <c r="E1336"/>
      <c r="F1336"/>
      <c r="G1336"/>
      <c r="H133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</row>
    <row r="1337" spans="1:20" x14ac:dyDescent="0.3">
      <c r="A1337"/>
      <c r="B1337"/>
      <c r="C1337" s="1"/>
      <c r="D1337"/>
      <c r="E1337"/>
      <c r="F1337"/>
      <c r="G1337"/>
      <c r="H1337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</row>
    <row r="1338" spans="1:20" x14ac:dyDescent="0.3">
      <c r="A1338"/>
      <c r="B1338"/>
      <c r="C1338" s="1"/>
      <c r="D1338"/>
      <c r="E1338"/>
      <c r="F1338"/>
      <c r="G1338"/>
      <c r="H1338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</row>
    <row r="1339" spans="1:20" x14ac:dyDescent="0.3">
      <c r="A1339"/>
      <c r="B1339"/>
      <c r="C1339" s="1"/>
      <c r="D1339"/>
      <c r="E1339"/>
      <c r="F1339"/>
      <c r="G1339"/>
      <c r="H1339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</row>
    <row r="1340" spans="1:20" x14ac:dyDescent="0.3">
      <c r="A1340"/>
      <c r="B1340"/>
      <c r="C1340" s="1"/>
      <c r="D1340"/>
      <c r="E1340"/>
      <c r="F1340"/>
      <c r="G1340"/>
      <c r="H1340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</row>
    <row r="1341" spans="1:20" x14ac:dyDescent="0.3">
      <c r="A1341"/>
      <c r="B1341"/>
      <c r="C1341" s="1"/>
      <c r="D1341"/>
      <c r="E1341"/>
      <c r="F1341"/>
      <c r="G1341"/>
      <c r="H1341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</row>
    <row r="1342" spans="1:20" x14ac:dyDescent="0.3">
      <c r="A1342"/>
      <c r="B1342"/>
      <c r="C1342" s="1"/>
      <c r="D1342"/>
      <c r="E1342"/>
      <c r="F1342"/>
      <c r="G1342"/>
      <c r="H1342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</row>
    <row r="1343" spans="1:20" x14ac:dyDescent="0.3">
      <c r="A1343"/>
      <c r="B1343"/>
      <c r="C1343" s="1"/>
      <c r="D1343"/>
      <c r="E1343"/>
      <c r="F1343"/>
      <c r="G1343"/>
      <c r="H1343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</row>
    <row r="1344" spans="1:20" x14ac:dyDescent="0.3">
      <c r="A1344"/>
      <c r="B1344"/>
      <c r="C1344" s="1"/>
      <c r="D1344"/>
      <c r="E1344"/>
      <c r="F1344"/>
      <c r="G1344"/>
      <c r="H1344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</row>
    <row r="1345" spans="1:20" x14ac:dyDescent="0.3">
      <c r="A1345"/>
      <c r="B1345"/>
      <c r="C1345" s="1"/>
      <c r="D1345"/>
      <c r="E1345"/>
      <c r="F1345"/>
      <c r="G1345"/>
      <c r="H1345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</row>
    <row r="1346" spans="1:20" x14ac:dyDescent="0.3">
      <c r="A1346"/>
      <c r="B1346"/>
      <c r="C1346" s="1"/>
      <c r="D1346"/>
      <c r="E1346"/>
      <c r="F1346"/>
      <c r="G1346"/>
      <c r="H134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</row>
    <row r="1347" spans="1:20" x14ac:dyDescent="0.3">
      <c r="A1347"/>
      <c r="B1347"/>
      <c r="C1347" s="1"/>
      <c r="D1347"/>
      <c r="E1347"/>
      <c r="F1347"/>
      <c r="G1347"/>
      <c r="H1347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</row>
    <row r="1348" spans="1:20" x14ac:dyDescent="0.3">
      <c r="A1348"/>
      <c r="B1348"/>
      <c r="C1348" s="1"/>
      <c r="D1348"/>
      <c r="E1348"/>
      <c r="F1348"/>
      <c r="G1348"/>
      <c r="H1348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</row>
    <row r="1349" spans="1:20" x14ac:dyDescent="0.3">
      <c r="A1349"/>
      <c r="B1349"/>
      <c r="C1349" s="1"/>
      <c r="D1349"/>
      <c r="E1349"/>
      <c r="F1349"/>
      <c r="G1349"/>
      <c r="H1349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</row>
    <row r="1350" spans="1:20" x14ac:dyDescent="0.3">
      <c r="A1350"/>
      <c r="B1350"/>
      <c r="C1350" s="1"/>
      <c r="D1350"/>
      <c r="E1350"/>
      <c r="F1350"/>
      <c r="G1350"/>
      <c r="H1350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</row>
    <row r="1351" spans="1:20" x14ac:dyDescent="0.3">
      <c r="A1351"/>
      <c r="B1351"/>
      <c r="C1351" s="1"/>
      <c r="D1351"/>
      <c r="E1351"/>
      <c r="F1351"/>
      <c r="G1351"/>
      <c r="H1351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</row>
    <row r="1352" spans="1:20" x14ac:dyDescent="0.3">
      <c r="A1352"/>
      <c r="B1352"/>
      <c r="C1352" s="1"/>
      <c r="D1352"/>
      <c r="E1352"/>
      <c r="F1352"/>
      <c r="G1352"/>
      <c r="H1352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</row>
    <row r="1353" spans="1:20" x14ac:dyDescent="0.3">
      <c r="A1353"/>
      <c r="B1353"/>
      <c r="C1353" s="1"/>
      <c r="D1353"/>
      <c r="E1353"/>
      <c r="F1353"/>
      <c r="G1353"/>
      <c r="H1353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</row>
    <row r="1354" spans="1:20" x14ac:dyDescent="0.3">
      <c r="A1354"/>
      <c r="B1354"/>
      <c r="C1354" s="1"/>
      <c r="D1354"/>
      <c r="E1354"/>
      <c r="F1354"/>
      <c r="G1354"/>
      <c r="H1354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</row>
    <row r="1355" spans="1:20" x14ac:dyDescent="0.3">
      <c r="A1355"/>
      <c r="B1355"/>
      <c r="C1355" s="1"/>
      <c r="D1355"/>
      <c r="E1355"/>
      <c r="F1355"/>
      <c r="G1355"/>
      <c r="H1355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</row>
    <row r="1356" spans="1:20" x14ac:dyDescent="0.3">
      <c r="A1356"/>
      <c r="B1356"/>
      <c r="C1356" s="1"/>
      <c r="D1356"/>
      <c r="E1356"/>
      <c r="F1356"/>
      <c r="G1356"/>
      <c r="H135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</row>
    <row r="1357" spans="1:20" x14ac:dyDescent="0.3">
      <c r="A1357"/>
      <c r="B1357"/>
      <c r="C1357" s="1"/>
      <c r="D1357"/>
      <c r="E1357"/>
      <c r="F1357"/>
      <c r="G1357"/>
      <c r="H1357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</row>
    <row r="1358" spans="1:20" x14ac:dyDescent="0.3">
      <c r="A1358"/>
      <c r="B1358"/>
      <c r="C1358" s="1"/>
      <c r="D1358"/>
      <c r="E1358"/>
      <c r="F1358"/>
      <c r="G1358"/>
      <c r="H1358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</row>
    <row r="1359" spans="1:20" x14ac:dyDescent="0.3">
      <c r="A1359"/>
      <c r="B1359"/>
      <c r="C1359" s="1"/>
      <c r="D1359"/>
      <c r="E1359"/>
      <c r="F1359"/>
      <c r="G1359"/>
      <c r="H1359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</row>
    <row r="1360" spans="1:20" x14ac:dyDescent="0.3">
      <c r="A1360"/>
      <c r="B1360"/>
      <c r="C1360" s="1"/>
      <c r="D1360"/>
      <c r="E1360"/>
      <c r="F1360"/>
      <c r="G1360"/>
      <c r="H1360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</row>
    <row r="1361" spans="1:20" x14ac:dyDescent="0.3">
      <c r="A1361"/>
      <c r="B1361"/>
      <c r="C1361" s="1"/>
      <c r="D1361"/>
      <c r="E1361"/>
      <c r="F1361"/>
      <c r="G1361"/>
      <c r="H1361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</row>
    <row r="1362" spans="1:20" x14ac:dyDescent="0.3">
      <c r="A1362"/>
      <c r="B1362"/>
      <c r="C1362" s="1"/>
      <c r="D1362"/>
      <c r="E1362"/>
      <c r="F1362"/>
      <c r="G1362"/>
      <c r="H1362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</row>
    <row r="1363" spans="1:20" x14ac:dyDescent="0.3">
      <c r="A1363"/>
      <c r="B1363"/>
      <c r="C1363" s="1"/>
      <c r="D1363"/>
      <c r="E1363"/>
      <c r="F1363"/>
      <c r="G1363"/>
      <c r="H1363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</row>
    <row r="1364" spans="1:20" x14ac:dyDescent="0.3">
      <c r="A1364"/>
      <c r="B1364"/>
      <c r="C1364" s="1"/>
      <c r="D1364"/>
      <c r="E1364"/>
      <c r="F1364"/>
      <c r="G1364"/>
      <c r="H1364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</row>
    <row r="1365" spans="1:20" x14ac:dyDescent="0.3">
      <c r="A1365"/>
      <c r="B1365"/>
      <c r="C1365" s="1"/>
      <c r="D1365"/>
      <c r="E1365"/>
      <c r="F1365"/>
      <c r="G1365"/>
      <c r="H1365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</row>
    <row r="1366" spans="1:20" x14ac:dyDescent="0.3">
      <c r="A1366"/>
      <c r="B1366"/>
      <c r="C1366" s="1"/>
      <c r="D1366"/>
      <c r="E1366"/>
      <c r="F1366"/>
      <c r="G1366"/>
      <c r="H136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</row>
    <row r="1367" spans="1:20" x14ac:dyDescent="0.3">
      <c r="A1367"/>
      <c r="B1367"/>
      <c r="C1367" s="1"/>
      <c r="D1367"/>
      <c r="E1367"/>
      <c r="F1367"/>
      <c r="G1367"/>
      <c r="H1367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</row>
    <row r="1368" spans="1:20" x14ac:dyDescent="0.3">
      <c r="A1368"/>
      <c r="B1368"/>
      <c r="C1368" s="1"/>
      <c r="D1368"/>
      <c r="E1368"/>
      <c r="F1368"/>
      <c r="G1368"/>
      <c r="H1368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</row>
    <row r="1369" spans="1:20" x14ac:dyDescent="0.3">
      <c r="A1369"/>
      <c r="B1369"/>
      <c r="C1369" s="1"/>
      <c r="D1369"/>
      <c r="E1369"/>
      <c r="F1369"/>
      <c r="G1369"/>
      <c r="H1369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</row>
    <row r="1370" spans="1:20" x14ac:dyDescent="0.3">
      <c r="A1370"/>
      <c r="B1370"/>
      <c r="C1370" s="1"/>
      <c r="D1370"/>
      <c r="E1370"/>
      <c r="F1370"/>
      <c r="G1370"/>
      <c r="H1370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</row>
    <row r="1371" spans="1:20" x14ac:dyDescent="0.3">
      <c r="A1371"/>
      <c r="B1371"/>
      <c r="C1371" s="1"/>
      <c r="D1371"/>
      <c r="E1371"/>
      <c r="F1371"/>
      <c r="G1371"/>
      <c r="H1371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</row>
    <row r="1372" spans="1:20" x14ac:dyDescent="0.3">
      <c r="A1372"/>
      <c r="B1372"/>
      <c r="C1372" s="1"/>
      <c r="D1372"/>
      <c r="E1372"/>
      <c r="F1372"/>
      <c r="G1372"/>
      <c r="H1372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</row>
    <row r="1373" spans="1:20" x14ac:dyDescent="0.3">
      <c r="A1373"/>
      <c r="B1373"/>
      <c r="C1373" s="1"/>
      <c r="D1373"/>
      <c r="E1373"/>
      <c r="F1373"/>
      <c r="G1373"/>
      <c r="H1373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</row>
    <row r="1374" spans="1:20" x14ac:dyDescent="0.3">
      <c r="A1374"/>
      <c r="B1374"/>
      <c r="C1374" s="1"/>
      <c r="D1374"/>
      <c r="E1374"/>
      <c r="F1374"/>
      <c r="G1374"/>
      <c r="H1374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</row>
    <row r="1375" spans="1:20" x14ac:dyDescent="0.3">
      <c r="A1375"/>
      <c r="B1375"/>
      <c r="C1375" s="1"/>
      <c r="D1375"/>
      <c r="E1375"/>
      <c r="F1375"/>
      <c r="G1375"/>
      <c r="H1375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</row>
    <row r="1376" spans="1:20" x14ac:dyDescent="0.3">
      <c r="A1376"/>
      <c r="B1376"/>
      <c r="C1376" s="1"/>
      <c r="D1376"/>
      <c r="E1376"/>
      <c r="F1376"/>
      <c r="G1376"/>
      <c r="H137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</row>
    <row r="1377" spans="1:20" x14ac:dyDescent="0.3">
      <c r="A1377"/>
      <c r="B1377"/>
      <c r="C1377" s="1"/>
      <c r="D1377"/>
      <c r="E1377"/>
      <c r="F1377"/>
      <c r="G1377"/>
      <c r="H1377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</row>
    <row r="1378" spans="1:20" x14ac:dyDescent="0.3">
      <c r="A1378"/>
      <c r="B1378"/>
      <c r="C1378" s="1"/>
      <c r="D1378"/>
      <c r="E1378"/>
      <c r="F1378"/>
      <c r="G1378"/>
      <c r="H1378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</row>
    <row r="1379" spans="1:20" x14ac:dyDescent="0.3">
      <c r="A1379"/>
      <c r="B1379"/>
      <c r="C1379" s="1"/>
      <c r="D1379"/>
      <c r="E1379"/>
      <c r="F1379"/>
      <c r="G1379"/>
      <c r="H1379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</row>
    <row r="1380" spans="1:20" x14ac:dyDescent="0.3">
      <c r="A1380"/>
      <c r="B1380"/>
      <c r="C1380" s="1"/>
      <c r="D1380"/>
      <c r="E1380"/>
      <c r="F1380"/>
      <c r="G1380"/>
      <c r="H1380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</row>
    <row r="1381" spans="1:20" x14ac:dyDescent="0.3">
      <c r="A1381"/>
      <c r="B1381"/>
      <c r="C1381" s="1"/>
      <c r="D1381"/>
      <c r="E1381"/>
      <c r="F1381"/>
      <c r="G1381"/>
      <c r="H1381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</row>
    <row r="1382" spans="1:20" x14ac:dyDescent="0.3">
      <c r="A1382"/>
      <c r="B1382"/>
      <c r="C1382" s="1"/>
      <c r="D1382"/>
      <c r="E1382"/>
      <c r="F1382"/>
      <c r="G1382"/>
      <c r="H1382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</row>
    <row r="1383" spans="1:20" x14ac:dyDescent="0.3">
      <c r="A1383"/>
      <c r="B1383"/>
      <c r="C1383" s="1"/>
      <c r="D1383"/>
      <c r="E1383"/>
      <c r="F1383"/>
      <c r="G1383"/>
      <c r="H1383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</row>
    <row r="1384" spans="1:20" x14ac:dyDescent="0.3">
      <c r="A1384"/>
      <c r="B1384"/>
      <c r="C1384" s="1"/>
      <c r="D1384"/>
      <c r="E1384"/>
      <c r="F1384"/>
      <c r="G1384"/>
      <c r="H1384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</row>
    <row r="1385" spans="1:20" x14ac:dyDescent="0.3">
      <c r="A1385"/>
      <c r="B1385"/>
      <c r="C1385" s="1"/>
      <c r="D1385"/>
      <c r="E1385"/>
      <c r="F1385"/>
      <c r="G1385"/>
      <c r="H1385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</row>
    <row r="1386" spans="1:20" x14ac:dyDescent="0.3">
      <c r="A1386"/>
      <c r="B1386"/>
      <c r="C1386" s="1"/>
      <c r="D1386"/>
      <c r="E1386"/>
      <c r="F1386"/>
      <c r="G1386"/>
      <c r="H138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</row>
    <row r="1387" spans="1:20" x14ac:dyDescent="0.3">
      <c r="A1387"/>
      <c r="B1387"/>
      <c r="C1387" s="1"/>
      <c r="D1387"/>
      <c r="E1387"/>
      <c r="F1387"/>
      <c r="G1387"/>
      <c r="H1387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</row>
    <row r="1388" spans="1:20" x14ac:dyDescent="0.3">
      <c r="A1388"/>
      <c r="B1388"/>
      <c r="C1388" s="1"/>
      <c r="D1388"/>
      <c r="E1388"/>
      <c r="F1388"/>
      <c r="G1388"/>
      <c r="H1388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</row>
    <row r="1389" spans="1:20" x14ac:dyDescent="0.3">
      <c r="A1389"/>
      <c r="B1389"/>
      <c r="C1389" s="1"/>
      <c r="D1389"/>
      <c r="E1389"/>
      <c r="F1389"/>
      <c r="G1389"/>
      <c r="H1389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</row>
    <row r="1390" spans="1:20" x14ac:dyDescent="0.3">
      <c r="A1390"/>
      <c r="B1390"/>
      <c r="C1390" s="1"/>
      <c r="D1390"/>
      <c r="E1390"/>
      <c r="F1390"/>
      <c r="G1390"/>
      <c r="H1390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</row>
    <row r="1391" spans="1:20" x14ac:dyDescent="0.3">
      <c r="A1391"/>
      <c r="B1391"/>
      <c r="C1391" s="1"/>
      <c r="D1391"/>
      <c r="E1391"/>
      <c r="F1391"/>
      <c r="G1391"/>
      <c r="H1391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</row>
    <row r="1392" spans="1:20" x14ac:dyDescent="0.3">
      <c r="A1392"/>
      <c r="B1392"/>
      <c r="C1392" s="1"/>
      <c r="D1392"/>
      <c r="E1392"/>
      <c r="F1392"/>
      <c r="G1392"/>
      <c r="H1392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</row>
    <row r="1393" spans="1:20" x14ac:dyDescent="0.3">
      <c r="A1393"/>
      <c r="B1393"/>
      <c r="C1393" s="1"/>
      <c r="D1393"/>
      <c r="E1393"/>
      <c r="F1393"/>
      <c r="G1393"/>
      <c r="H1393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</row>
    <row r="1394" spans="1:20" x14ac:dyDescent="0.3">
      <c r="A1394"/>
      <c r="B1394"/>
      <c r="C1394" s="1"/>
      <c r="D1394"/>
      <c r="E1394"/>
      <c r="F1394"/>
      <c r="G1394"/>
      <c r="H1394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</row>
    <row r="1395" spans="1:20" x14ac:dyDescent="0.3">
      <c r="A1395"/>
      <c r="B1395"/>
      <c r="C1395" s="1"/>
      <c r="D1395"/>
      <c r="E1395"/>
      <c r="F1395"/>
      <c r="G1395"/>
      <c r="H1395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</row>
    <row r="1396" spans="1:20" x14ac:dyDescent="0.3">
      <c r="A1396"/>
      <c r="B1396"/>
      <c r="C1396" s="1"/>
      <c r="D1396"/>
      <c r="E1396"/>
      <c r="F1396"/>
      <c r="G1396"/>
      <c r="H139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</row>
    <row r="1397" spans="1:20" x14ac:dyDescent="0.3">
      <c r="A1397"/>
      <c r="B1397"/>
      <c r="C1397" s="1"/>
      <c r="D1397"/>
      <c r="E1397"/>
      <c r="F1397"/>
      <c r="G1397"/>
      <c r="H1397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</row>
    <row r="1398" spans="1:20" x14ac:dyDescent="0.3">
      <c r="A1398"/>
      <c r="B1398"/>
      <c r="C1398" s="1"/>
      <c r="D1398"/>
      <c r="E1398"/>
      <c r="F1398"/>
      <c r="G1398"/>
      <c r="H1398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</row>
    <row r="1399" spans="1:20" x14ac:dyDescent="0.3">
      <c r="A1399"/>
      <c r="B1399"/>
      <c r="C1399" s="1"/>
      <c r="D1399"/>
      <c r="E1399"/>
      <c r="F1399"/>
      <c r="G1399"/>
      <c r="H1399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</row>
    <row r="1400" spans="1:20" x14ac:dyDescent="0.3">
      <c r="A1400"/>
      <c r="B1400"/>
      <c r="C1400" s="1"/>
      <c r="D1400"/>
      <c r="E1400"/>
      <c r="F1400"/>
      <c r="G1400"/>
      <c r="H1400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</row>
    <row r="1401" spans="1:20" x14ac:dyDescent="0.3">
      <c r="A1401"/>
      <c r="B1401"/>
      <c r="C1401" s="1"/>
      <c r="D1401"/>
      <c r="E1401"/>
      <c r="F1401"/>
      <c r="G1401"/>
      <c r="H1401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</row>
    <row r="1402" spans="1:20" x14ac:dyDescent="0.3">
      <c r="A1402"/>
      <c r="B1402"/>
      <c r="C1402" s="1"/>
      <c r="D1402"/>
      <c r="E1402"/>
      <c r="F1402"/>
      <c r="G1402"/>
      <c r="H1402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</row>
    <row r="1403" spans="1:20" x14ac:dyDescent="0.3">
      <c r="A1403"/>
      <c r="B1403"/>
      <c r="C1403" s="1"/>
      <c r="D1403"/>
      <c r="E1403"/>
      <c r="F1403"/>
      <c r="G1403"/>
      <c r="H1403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</row>
    <row r="1404" spans="1:20" x14ac:dyDescent="0.3">
      <c r="A1404"/>
      <c r="B1404"/>
      <c r="C1404" s="1"/>
      <c r="D1404"/>
      <c r="E1404"/>
      <c r="F1404"/>
      <c r="G1404"/>
      <c r="H1404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</row>
    <row r="1405" spans="1:20" x14ac:dyDescent="0.3">
      <c r="A1405"/>
      <c r="B1405"/>
      <c r="C1405" s="1"/>
      <c r="D1405"/>
      <c r="E1405"/>
      <c r="F1405"/>
      <c r="G1405"/>
      <c r="H1405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</row>
    <row r="1406" spans="1:20" x14ac:dyDescent="0.3">
      <c r="A1406"/>
      <c r="B1406"/>
      <c r="C1406" s="1"/>
      <c r="D1406"/>
      <c r="E1406"/>
      <c r="F1406"/>
      <c r="G1406"/>
      <c r="H140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</row>
    <row r="1407" spans="1:20" x14ac:dyDescent="0.3">
      <c r="A1407"/>
      <c r="B1407"/>
      <c r="C1407" s="1"/>
      <c r="D1407"/>
      <c r="E1407"/>
      <c r="F1407"/>
      <c r="G1407"/>
      <c r="H1407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</row>
    <row r="1408" spans="1:20" x14ac:dyDescent="0.3">
      <c r="A1408"/>
      <c r="B1408"/>
      <c r="C1408" s="1"/>
      <c r="D1408"/>
      <c r="E1408"/>
      <c r="F1408"/>
      <c r="G1408"/>
      <c r="H1408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</row>
    <row r="1409" spans="1:20" x14ac:dyDescent="0.3">
      <c r="A1409"/>
      <c r="B1409"/>
      <c r="C1409" s="1"/>
      <c r="D1409"/>
      <c r="E1409"/>
      <c r="F1409"/>
      <c r="G1409"/>
      <c r="H1409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</row>
    <row r="1410" spans="1:20" x14ac:dyDescent="0.3">
      <c r="A1410"/>
      <c r="B1410"/>
      <c r="C1410" s="1"/>
      <c r="D1410"/>
      <c r="E1410"/>
      <c r="F1410"/>
      <c r="G1410"/>
      <c r="H1410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</row>
    <row r="1411" spans="1:20" x14ac:dyDescent="0.3">
      <c r="A1411"/>
      <c r="B1411"/>
      <c r="C1411" s="1"/>
      <c r="D1411"/>
      <c r="E1411"/>
      <c r="F1411"/>
      <c r="G1411"/>
      <c r="H1411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</row>
    <row r="1412" spans="1:20" x14ac:dyDescent="0.3">
      <c r="A1412"/>
      <c r="B1412"/>
      <c r="C1412" s="1"/>
      <c r="D1412"/>
      <c r="E1412"/>
      <c r="F1412"/>
      <c r="G1412"/>
      <c r="H1412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</row>
    <row r="1413" spans="1:20" x14ac:dyDescent="0.3">
      <c r="A1413"/>
      <c r="B1413"/>
      <c r="C1413" s="1"/>
      <c r="D1413"/>
      <c r="E1413"/>
      <c r="F1413"/>
      <c r="G1413"/>
      <c r="H1413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</row>
    <row r="1414" spans="1:20" x14ac:dyDescent="0.3">
      <c r="A1414"/>
      <c r="B1414"/>
      <c r="C1414" s="1"/>
      <c r="D1414"/>
      <c r="E1414"/>
      <c r="F1414"/>
      <c r="G1414"/>
      <c r="H1414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</row>
    <row r="1415" spans="1:20" x14ac:dyDescent="0.3">
      <c r="A1415"/>
      <c r="B1415"/>
      <c r="C1415" s="1"/>
      <c r="D1415"/>
      <c r="E1415"/>
      <c r="F1415"/>
      <c r="G1415"/>
      <c r="H1415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</row>
    <row r="1416" spans="1:20" x14ac:dyDescent="0.3">
      <c r="A1416"/>
      <c r="B1416"/>
      <c r="C1416" s="1"/>
      <c r="D1416"/>
      <c r="E1416"/>
      <c r="F1416"/>
      <c r="G1416"/>
      <c r="H141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</row>
    <row r="1417" spans="1:20" x14ac:dyDescent="0.3">
      <c r="A1417"/>
      <c r="B1417"/>
      <c r="C1417" s="1"/>
      <c r="D1417"/>
      <c r="E1417"/>
      <c r="F1417"/>
      <c r="G1417"/>
      <c r="H1417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</row>
    <row r="1418" spans="1:20" x14ac:dyDescent="0.3">
      <c r="A1418"/>
      <c r="B1418"/>
      <c r="C1418" s="1"/>
      <c r="D1418"/>
      <c r="E1418"/>
      <c r="F1418"/>
      <c r="G1418"/>
      <c r="H1418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</row>
    <row r="1419" spans="1:20" x14ac:dyDescent="0.3">
      <c r="A1419"/>
      <c r="B1419"/>
      <c r="C1419" s="1"/>
      <c r="D1419"/>
      <c r="E1419"/>
      <c r="F1419"/>
      <c r="G1419"/>
      <c r="H1419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</row>
    <row r="1420" spans="1:20" x14ac:dyDescent="0.3">
      <c r="A1420"/>
      <c r="B1420"/>
      <c r="C1420" s="1"/>
      <c r="D1420"/>
      <c r="E1420"/>
      <c r="F1420"/>
      <c r="G1420"/>
      <c r="H1420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</row>
    <row r="1421" spans="1:20" x14ac:dyDescent="0.3">
      <c r="A1421"/>
      <c r="B1421"/>
      <c r="C1421" s="1"/>
      <c r="D1421"/>
      <c r="E1421"/>
      <c r="F1421"/>
      <c r="G1421"/>
      <c r="H1421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</row>
    <row r="1422" spans="1:20" x14ac:dyDescent="0.3">
      <c r="A1422"/>
      <c r="B1422"/>
      <c r="C1422" s="1"/>
      <c r="D1422"/>
      <c r="E1422"/>
      <c r="F1422"/>
      <c r="G1422"/>
      <c r="H1422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</row>
    <row r="1423" spans="1:20" x14ac:dyDescent="0.3">
      <c r="A1423"/>
      <c r="B1423"/>
      <c r="C1423" s="1"/>
      <c r="D1423"/>
      <c r="E1423"/>
      <c r="F1423"/>
      <c r="G1423"/>
      <c r="H1423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</row>
    <row r="1424" spans="1:20" x14ac:dyDescent="0.3">
      <c r="A1424"/>
      <c r="B1424"/>
      <c r="C1424" s="1"/>
      <c r="D1424"/>
      <c r="E1424"/>
      <c r="F1424"/>
      <c r="G1424"/>
      <c r="H1424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</row>
    <row r="1425" spans="1:20" x14ac:dyDescent="0.3">
      <c r="A1425"/>
      <c r="B1425"/>
      <c r="C1425" s="1"/>
      <c r="D1425"/>
      <c r="E1425"/>
      <c r="F1425"/>
      <c r="G1425"/>
      <c r="H1425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</row>
    <row r="1426" spans="1:20" x14ac:dyDescent="0.3">
      <c r="A1426"/>
      <c r="B1426"/>
      <c r="C1426" s="1"/>
      <c r="D1426"/>
      <c r="E1426"/>
      <c r="F1426"/>
      <c r="G1426"/>
      <c r="H142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</row>
    <row r="1427" spans="1:20" x14ac:dyDescent="0.3">
      <c r="A1427"/>
      <c r="B1427"/>
      <c r="C1427" s="1"/>
      <c r="D1427"/>
      <c r="E1427"/>
      <c r="F1427"/>
      <c r="G1427"/>
      <c r="H1427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</row>
    <row r="1428" spans="1:20" x14ac:dyDescent="0.3">
      <c r="A1428"/>
      <c r="B1428"/>
      <c r="C1428" s="1"/>
      <c r="D1428"/>
      <c r="E1428"/>
      <c r="F1428"/>
      <c r="G1428"/>
      <c r="H1428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</row>
    <row r="1429" spans="1:20" x14ac:dyDescent="0.3">
      <c r="A1429"/>
      <c r="B1429"/>
      <c r="C1429" s="1"/>
      <c r="D1429"/>
      <c r="E1429"/>
      <c r="F1429"/>
      <c r="G1429"/>
      <c r="H1429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</row>
    <row r="1430" spans="1:20" x14ac:dyDescent="0.3">
      <c r="A1430"/>
      <c r="B1430"/>
      <c r="C1430" s="1"/>
      <c r="D1430"/>
      <c r="E1430"/>
      <c r="F1430"/>
      <c r="G1430"/>
      <c r="H1430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</row>
    <row r="1431" spans="1:20" x14ac:dyDescent="0.3">
      <c r="A1431"/>
      <c r="B1431"/>
      <c r="C1431" s="1"/>
      <c r="D1431"/>
      <c r="E1431"/>
      <c r="F1431"/>
      <c r="G1431"/>
      <c r="H1431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</row>
    <row r="1432" spans="1:20" x14ac:dyDescent="0.3">
      <c r="A1432"/>
      <c r="B1432"/>
      <c r="C1432" s="1"/>
      <c r="D1432"/>
      <c r="E1432"/>
      <c r="F1432"/>
      <c r="G1432"/>
      <c r="H1432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</row>
    <row r="1433" spans="1:20" x14ac:dyDescent="0.3">
      <c r="A1433"/>
      <c r="B1433"/>
      <c r="C1433" s="1"/>
      <c r="D1433"/>
      <c r="E1433"/>
      <c r="F1433"/>
      <c r="G1433"/>
      <c r="H1433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</row>
    <row r="1434" spans="1:20" x14ac:dyDescent="0.3">
      <c r="A1434"/>
      <c r="B1434"/>
      <c r="C1434" s="1"/>
      <c r="D1434"/>
      <c r="E1434"/>
      <c r="F1434"/>
      <c r="G1434"/>
      <c r="H1434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</row>
    <row r="1435" spans="1:20" x14ac:dyDescent="0.3">
      <c r="A1435"/>
      <c r="B1435"/>
      <c r="C1435" s="1"/>
      <c r="D1435"/>
      <c r="E1435"/>
      <c r="F1435"/>
      <c r="G1435"/>
      <c r="H1435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</row>
    <row r="1436" spans="1:20" x14ac:dyDescent="0.3">
      <c r="A1436"/>
      <c r="B1436"/>
      <c r="C1436" s="1"/>
      <c r="D1436"/>
      <c r="E1436"/>
      <c r="F1436"/>
      <c r="G1436"/>
      <c r="H143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</row>
    <row r="1437" spans="1:20" x14ac:dyDescent="0.3">
      <c r="A1437"/>
      <c r="B1437"/>
      <c r="C1437" s="1"/>
      <c r="D1437"/>
      <c r="E1437"/>
      <c r="F1437"/>
      <c r="G1437"/>
      <c r="H1437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</row>
    <row r="1438" spans="1:20" x14ac:dyDescent="0.3">
      <c r="A1438"/>
      <c r="B1438"/>
      <c r="C1438" s="1"/>
      <c r="D1438"/>
      <c r="E1438"/>
      <c r="F1438"/>
      <c r="G1438"/>
      <c r="H1438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</row>
    <row r="1439" spans="1:20" x14ac:dyDescent="0.3">
      <c r="A1439"/>
      <c r="B1439"/>
      <c r="C1439" s="1"/>
      <c r="D1439"/>
      <c r="E1439"/>
      <c r="F1439"/>
      <c r="G1439"/>
      <c r="H1439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</row>
    <row r="1440" spans="1:20" x14ac:dyDescent="0.3">
      <c r="A1440"/>
      <c r="B1440"/>
      <c r="C1440" s="1"/>
      <c r="D1440"/>
      <c r="E1440"/>
      <c r="F1440"/>
      <c r="G1440"/>
      <c r="H1440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</row>
    <row r="1441" spans="1:20" x14ac:dyDescent="0.3">
      <c r="A1441"/>
      <c r="B1441"/>
      <c r="C1441" s="1"/>
      <c r="D1441"/>
      <c r="E1441"/>
      <c r="F1441"/>
      <c r="G1441"/>
      <c r="H1441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</row>
    <row r="1442" spans="1:20" x14ac:dyDescent="0.3">
      <c r="A1442"/>
      <c r="B1442"/>
      <c r="C1442" s="1"/>
      <c r="D1442"/>
      <c r="E1442"/>
      <c r="F1442"/>
      <c r="G1442"/>
      <c r="H1442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</row>
    <row r="1443" spans="1:20" x14ac:dyDescent="0.3">
      <c r="A1443"/>
      <c r="B1443"/>
      <c r="C1443" s="1"/>
      <c r="D1443"/>
      <c r="E1443"/>
      <c r="F1443"/>
      <c r="G1443"/>
      <c r="H1443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</row>
    <row r="1444" spans="1:20" x14ac:dyDescent="0.3">
      <c r="A1444"/>
      <c r="B1444"/>
      <c r="C1444" s="1"/>
      <c r="D1444"/>
      <c r="E1444"/>
      <c r="F1444"/>
      <c r="G1444"/>
      <c r="H1444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</row>
    <row r="1445" spans="1:20" x14ac:dyDescent="0.3">
      <c r="A1445"/>
      <c r="B1445"/>
      <c r="C1445" s="1"/>
      <c r="D1445"/>
      <c r="E1445"/>
      <c r="F1445"/>
      <c r="G1445"/>
      <c r="H1445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</row>
    <row r="1446" spans="1:20" x14ac:dyDescent="0.3">
      <c r="A1446"/>
      <c r="B1446"/>
      <c r="C1446" s="1"/>
      <c r="D1446"/>
      <c r="E1446"/>
      <c r="F1446"/>
      <c r="G1446"/>
      <c r="H144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</row>
    <row r="1447" spans="1:20" x14ac:dyDescent="0.3">
      <c r="A1447"/>
      <c r="B1447"/>
      <c r="C1447" s="1"/>
      <c r="D1447"/>
      <c r="E1447"/>
      <c r="F1447"/>
      <c r="G1447"/>
      <c r="H1447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</row>
    <row r="1448" spans="1:20" x14ac:dyDescent="0.3">
      <c r="A1448"/>
      <c r="B1448"/>
      <c r="C1448" s="1"/>
      <c r="D1448"/>
      <c r="E1448"/>
      <c r="F1448"/>
      <c r="G1448"/>
      <c r="H1448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</row>
    <row r="1449" spans="1:20" x14ac:dyDescent="0.3">
      <c r="A1449"/>
      <c r="B1449"/>
      <c r="C1449" s="1"/>
      <c r="D1449"/>
      <c r="E1449"/>
      <c r="F1449"/>
      <c r="G1449"/>
      <c r="H1449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</row>
    <row r="1450" spans="1:20" x14ac:dyDescent="0.3">
      <c r="A1450"/>
      <c r="B1450"/>
      <c r="C1450" s="1"/>
      <c r="D1450"/>
      <c r="E1450"/>
      <c r="F1450"/>
      <c r="G1450"/>
      <c r="H1450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</row>
    <row r="1451" spans="1:20" x14ac:dyDescent="0.3">
      <c r="A1451"/>
      <c r="B1451"/>
      <c r="C1451" s="1"/>
      <c r="D1451"/>
      <c r="E1451"/>
      <c r="F1451"/>
      <c r="G1451"/>
      <c r="H1451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</row>
    <row r="1452" spans="1:20" x14ac:dyDescent="0.3">
      <c r="A1452"/>
      <c r="B1452"/>
      <c r="C1452" s="1"/>
      <c r="D1452"/>
      <c r="E1452"/>
      <c r="F1452"/>
      <c r="G1452"/>
      <c r="H1452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</row>
    <row r="1453" spans="1:20" x14ac:dyDescent="0.3">
      <c r="A1453"/>
      <c r="B1453"/>
      <c r="C1453" s="1"/>
      <c r="D1453"/>
      <c r="E1453"/>
      <c r="F1453"/>
      <c r="G1453"/>
      <c r="H1453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</row>
    <row r="1454" spans="1:20" x14ac:dyDescent="0.3">
      <c r="A1454"/>
      <c r="B1454"/>
      <c r="C1454" s="1"/>
      <c r="D1454"/>
      <c r="E1454"/>
      <c r="F1454"/>
      <c r="G1454"/>
      <c r="H1454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</row>
    <row r="1455" spans="1:20" x14ac:dyDescent="0.3">
      <c r="A1455"/>
      <c r="B1455"/>
      <c r="C1455" s="1"/>
      <c r="D1455"/>
      <c r="E1455"/>
      <c r="F1455"/>
      <c r="G1455"/>
      <c r="H1455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</row>
    <row r="1456" spans="1:20" x14ac:dyDescent="0.3">
      <c r="A1456"/>
      <c r="B1456"/>
      <c r="C1456" s="1"/>
      <c r="D1456"/>
      <c r="E1456"/>
      <c r="F1456"/>
      <c r="G1456"/>
      <c r="H145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</row>
    <row r="1457" spans="1:20" x14ac:dyDescent="0.3">
      <c r="A1457"/>
      <c r="B1457"/>
      <c r="C1457" s="1"/>
      <c r="D1457"/>
      <c r="E1457"/>
      <c r="F1457"/>
      <c r="G1457"/>
      <c r="H1457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</row>
    <row r="1458" spans="1:20" x14ac:dyDescent="0.3">
      <c r="A1458"/>
      <c r="B1458"/>
      <c r="C1458" s="1"/>
      <c r="D1458"/>
      <c r="E1458"/>
      <c r="F1458"/>
      <c r="G1458"/>
      <c r="H1458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</row>
    <row r="1459" spans="1:20" x14ac:dyDescent="0.3">
      <c r="A1459"/>
      <c r="B1459"/>
      <c r="C1459" s="1"/>
      <c r="D1459"/>
      <c r="E1459"/>
      <c r="F1459"/>
      <c r="G1459"/>
      <c r="H1459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</row>
    <row r="1460" spans="1:20" x14ac:dyDescent="0.3">
      <c r="A1460"/>
      <c r="B1460"/>
      <c r="C1460" s="1"/>
      <c r="D1460"/>
      <c r="E1460"/>
      <c r="F1460"/>
      <c r="G1460"/>
      <c r="H1460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</row>
    <row r="1461" spans="1:20" x14ac:dyDescent="0.3">
      <c r="A1461"/>
      <c r="B1461"/>
      <c r="C1461" s="1"/>
      <c r="D1461"/>
      <c r="E1461"/>
      <c r="F1461"/>
      <c r="G1461"/>
      <c r="H1461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</row>
    <row r="1462" spans="1:20" x14ac:dyDescent="0.3">
      <c r="A1462"/>
      <c r="B1462"/>
      <c r="C1462" s="1"/>
      <c r="D1462"/>
      <c r="E1462"/>
      <c r="F1462"/>
      <c r="G1462"/>
      <c r="H1462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</row>
    <row r="1463" spans="1:20" x14ac:dyDescent="0.3">
      <c r="A1463"/>
      <c r="B1463"/>
      <c r="C1463" s="1"/>
      <c r="D1463"/>
      <c r="E1463"/>
      <c r="F1463"/>
      <c r="G1463"/>
      <c r="H1463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</row>
    <row r="1464" spans="1:20" x14ac:dyDescent="0.3">
      <c r="A1464"/>
      <c r="B1464"/>
      <c r="C1464" s="1"/>
      <c r="D1464"/>
      <c r="E1464"/>
      <c r="F1464"/>
      <c r="G1464"/>
      <c r="H1464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</row>
    <row r="1465" spans="1:20" x14ac:dyDescent="0.3">
      <c r="A1465"/>
      <c r="B1465"/>
      <c r="C1465" s="1"/>
      <c r="D1465"/>
      <c r="E1465"/>
      <c r="F1465"/>
      <c r="G1465"/>
      <c r="H1465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</row>
    <row r="1466" spans="1:20" x14ac:dyDescent="0.3">
      <c r="A1466"/>
      <c r="B1466"/>
      <c r="C1466" s="1"/>
      <c r="D1466"/>
      <c r="E1466"/>
      <c r="F1466"/>
      <c r="G1466"/>
      <c r="H146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</row>
    <row r="1467" spans="1:20" x14ac:dyDescent="0.3">
      <c r="A1467"/>
      <c r="B1467"/>
      <c r="C1467" s="1"/>
      <c r="D1467"/>
      <c r="E1467"/>
      <c r="F1467"/>
      <c r="G1467"/>
      <c r="H1467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</row>
    <row r="1468" spans="1:20" x14ac:dyDescent="0.3">
      <c r="A1468"/>
      <c r="B1468"/>
      <c r="C1468" s="1"/>
      <c r="D1468"/>
      <c r="E1468"/>
      <c r="F1468"/>
      <c r="G1468"/>
      <c r="H1468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</row>
    <row r="1469" spans="1:20" x14ac:dyDescent="0.3">
      <c r="A1469"/>
      <c r="B1469"/>
      <c r="C1469" s="1"/>
      <c r="D1469"/>
      <c r="E1469"/>
      <c r="F1469"/>
      <c r="G1469"/>
      <c r="H1469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</row>
    <row r="1470" spans="1:20" x14ac:dyDescent="0.3">
      <c r="A1470"/>
      <c r="B1470"/>
      <c r="C1470" s="1"/>
      <c r="D1470"/>
      <c r="E1470"/>
      <c r="F1470"/>
      <c r="G1470"/>
      <c r="H1470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</row>
    <row r="1471" spans="1:20" x14ac:dyDescent="0.3">
      <c r="A1471"/>
      <c r="B1471"/>
      <c r="C1471" s="1"/>
      <c r="D1471"/>
      <c r="E1471"/>
      <c r="F1471"/>
      <c r="G1471"/>
      <c r="H1471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</row>
    <row r="1472" spans="1:20" x14ac:dyDescent="0.3">
      <c r="A1472"/>
      <c r="B1472"/>
      <c r="C1472" s="1"/>
      <c r="D1472"/>
      <c r="E1472"/>
      <c r="F1472"/>
      <c r="G1472"/>
      <c r="H1472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</row>
    <row r="1473" spans="1:20" x14ac:dyDescent="0.3">
      <c r="A1473"/>
      <c r="B1473"/>
      <c r="C1473" s="1"/>
      <c r="D1473"/>
      <c r="E1473"/>
      <c r="F1473"/>
      <c r="G1473"/>
      <c r="H1473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</row>
    <row r="1474" spans="1:20" x14ac:dyDescent="0.3">
      <c r="A1474"/>
      <c r="B1474"/>
      <c r="C1474" s="1"/>
      <c r="D1474"/>
      <c r="E1474"/>
      <c r="F1474"/>
      <c r="G1474"/>
      <c r="H1474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</row>
    <row r="1475" spans="1:20" x14ac:dyDescent="0.3">
      <c r="A1475"/>
      <c r="B1475"/>
      <c r="C1475" s="1"/>
      <c r="D1475"/>
      <c r="E1475"/>
      <c r="F1475"/>
      <c r="G1475"/>
      <c r="H1475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</row>
    <row r="1476" spans="1:20" x14ac:dyDescent="0.3">
      <c r="A1476"/>
      <c r="B1476"/>
      <c r="C1476" s="1"/>
      <c r="D1476"/>
      <c r="E1476"/>
      <c r="F1476"/>
      <c r="G1476"/>
      <c r="H147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</row>
    <row r="1477" spans="1:20" x14ac:dyDescent="0.3">
      <c r="A1477"/>
      <c r="B1477"/>
      <c r="C1477" s="1"/>
      <c r="D1477"/>
      <c r="E1477"/>
      <c r="F1477"/>
      <c r="G1477"/>
      <c r="H1477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</row>
    <row r="1478" spans="1:20" x14ac:dyDescent="0.3">
      <c r="A1478"/>
      <c r="B1478"/>
      <c r="C1478" s="1"/>
      <c r="D1478"/>
      <c r="E1478"/>
      <c r="F1478"/>
      <c r="G1478"/>
      <c r="H1478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</row>
    <row r="1479" spans="1:20" x14ac:dyDescent="0.3">
      <c r="A1479"/>
      <c r="B1479"/>
      <c r="C1479" s="1"/>
      <c r="D1479"/>
      <c r="E1479"/>
      <c r="F1479"/>
      <c r="G1479"/>
      <c r="H1479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</row>
    <row r="1480" spans="1:20" x14ac:dyDescent="0.3">
      <c r="A1480"/>
      <c r="B1480"/>
      <c r="C1480" s="1"/>
      <c r="D1480"/>
      <c r="E1480"/>
      <c r="F1480"/>
      <c r="G1480"/>
      <c r="H1480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</row>
    <row r="1481" spans="1:20" x14ac:dyDescent="0.3">
      <c r="A1481"/>
      <c r="B1481"/>
      <c r="C1481" s="1"/>
      <c r="D1481"/>
      <c r="E1481"/>
      <c r="F1481"/>
      <c r="G1481"/>
      <c r="H1481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</row>
    <row r="1482" spans="1:20" x14ac:dyDescent="0.3">
      <c r="A1482"/>
      <c r="B1482"/>
      <c r="C1482" s="1"/>
      <c r="D1482"/>
      <c r="E1482"/>
      <c r="F1482"/>
      <c r="G1482"/>
      <c r="H1482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</row>
    <row r="1483" spans="1:20" x14ac:dyDescent="0.3">
      <c r="A1483"/>
      <c r="B1483"/>
      <c r="C1483" s="1"/>
      <c r="D1483"/>
      <c r="E1483"/>
      <c r="F1483"/>
      <c r="G1483"/>
      <c r="H1483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</row>
    <row r="1484" spans="1:20" x14ac:dyDescent="0.3">
      <c r="A1484"/>
      <c r="B1484"/>
      <c r="C1484" s="1"/>
      <c r="D1484"/>
      <c r="E1484"/>
      <c r="F1484"/>
      <c r="G1484"/>
      <c r="H1484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</row>
    <row r="1485" spans="1:20" x14ac:dyDescent="0.3">
      <c r="A1485"/>
      <c r="B1485"/>
      <c r="C1485" s="1"/>
      <c r="D1485"/>
      <c r="E1485"/>
      <c r="F1485"/>
      <c r="G1485"/>
      <c r="H1485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</row>
    <row r="1486" spans="1:20" x14ac:dyDescent="0.3">
      <c r="A1486"/>
      <c r="B1486"/>
      <c r="C1486" s="1"/>
      <c r="D1486"/>
      <c r="E1486"/>
      <c r="F1486"/>
      <c r="G1486"/>
      <c r="H148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</row>
    <row r="1487" spans="1:20" x14ac:dyDescent="0.3">
      <c r="A1487"/>
      <c r="B1487"/>
      <c r="C1487" s="1"/>
      <c r="D1487"/>
      <c r="E1487"/>
      <c r="F1487"/>
      <c r="G1487"/>
      <c r="H1487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</row>
    <row r="1488" spans="1:20" x14ac:dyDescent="0.3">
      <c r="A1488"/>
      <c r="B1488"/>
      <c r="C1488" s="1"/>
      <c r="D1488"/>
      <c r="E1488"/>
      <c r="F1488"/>
      <c r="G1488"/>
      <c r="H1488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</row>
    <row r="1489" spans="1:20" x14ac:dyDescent="0.3">
      <c r="A1489"/>
      <c r="B1489"/>
      <c r="C1489" s="1"/>
      <c r="D1489"/>
      <c r="E1489"/>
      <c r="F1489"/>
      <c r="G1489"/>
      <c r="H1489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</row>
    <row r="1490" spans="1:20" x14ac:dyDescent="0.3">
      <c r="A1490"/>
      <c r="B1490"/>
      <c r="C1490" s="1"/>
      <c r="D1490"/>
      <c r="E1490"/>
      <c r="F1490"/>
      <c r="G1490"/>
      <c r="H1490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</row>
    <row r="1491" spans="1:20" x14ac:dyDescent="0.3">
      <c r="A1491"/>
      <c r="B1491"/>
      <c r="C1491" s="1"/>
      <c r="D1491"/>
      <c r="E1491"/>
      <c r="F1491"/>
      <c r="G1491"/>
      <c r="H1491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</row>
    <row r="1492" spans="1:20" x14ac:dyDescent="0.3">
      <c r="A1492"/>
      <c r="B1492"/>
      <c r="C1492" s="1"/>
      <c r="D1492"/>
      <c r="E1492"/>
      <c r="F1492"/>
      <c r="G1492"/>
      <c r="H1492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</row>
    <row r="1493" spans="1:20" x14ac:dyDescent="0.3">
      <c r="A1493"/>
      <c r="B1493"/>
      <c r="C1493" s="1"/>
      <c r="D1493"/>
      <c r="E1493"/>
      <c r="F1493"/>
      <c r="G1493"/>
      <c r="H1493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</row>
    <row r="1494" spans="1:20" x14ac:dyDescent="0.3">
      <c r="A1494"/>
      <c r="B1494"/>
      <c r="C1494" s="1"/>
      <c r="D1494"/>
      <c r="E1494"/>
      <c r="F1494"/>
      <c r="G1494"/>
      <c r="H1494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</row>
    <row r="1495" spans="1:20" x14ac:dyDescent="0.3">
      <c r="A1495"/>
      <c r="B1495"/>
      <c r="C1495" s="1"/>
      <c r="D1495"/>
      <c r="E1495"/>
      <c r="F1495"/>
      <c r="G1495"/>
      <c r="H1495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</row>
    <row r="1496" spans="1:20" x14ac:dyDescent="0.3">
      <c r="A1496"/>
      <c r="B1496"/>
      <c r="C1496" s="1"/>
      <c r="D1496"/>
      <c r="E1496"/>
      <c r="F1496"/>
      <c r="G1496"/>
      <c r="H149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</row>
    <row r="1497" spans="1:20" x14ac:dyDescent="0.3">
      <c r="A1497"/>
      <c r="B1497"/>
      <c r="C1497" s="1"/>
      <c r="D1497"/>
      <c r="E1497"/>
      <c r="F1497"/>
      <c r="G1497"/>
      <c r="H1497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</row>
    <row r="1498" spans="1:20" x14ac:dyDescent="0.3">
      <c r="A1498"/>
      <c r="B1498"/>
      <c r="C1498" s="1"/>
      <c r="D1498"/>
      <c r="E1498"/>
      <c r="F1498"/>
      <c r="G1498"/>
      <c r="H1498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</row>
    <row r="1499" spans="1:20" x14ac:dyDescent="0.3">
      <c r="A1499"/>
      <c r="B1499"/>
      <c r="C1499" s="1"/>
      <c r="D1499"/>
      <c r="E1499"/>
      <c r="F1499"/>
      <c r="G1499"/>
      <c r="H1499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</row>
    <row r="1500" spans="1:20" x14ac:dyDescent="0.3">
      <c r="A1500"/>
      <c r="B1500"/>
      <c r="C1500" s="1"/>
      <c r="D1500"/>
      <c r="E1500"/>
      <c r="F1500"/>
      <c r="G1500"/>
      <c r="H1500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</row>
    <row r="1501" spans="1:20" x14ac:dyDescent="0.3">
      <c r="A1501"/>
      <c r="B1501"/>
      <c r="C1501" s="1"/>
      <c r="D1501"/>
      <c r="E1501"/>
      <c r="F1501"/>
      <c r="G1501"/>
      <c r="H1501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</row>
    <row r="1502" spans="1:20" x14ac:dyDescent="0.3">
      <c r="A1502"/>
      <c r="B1502"/>
      <c r="C1502" s="1"/>
      <c r="D1502"/>
      <c r="E1502"/>
      <c r="F1502"/>
      <c r="G1502"/>
      <c r="H1502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</row>
    <row r="1503" spans="1:20" x14ac:dyDescent="0.3">
      <c r="A1503"/>
      <c r="B1503"/>
      <c r="C1503" s="1"/>
      <c r="D1503"/>
      <c r="E1503"/>
      <c r="F1503"/>
      <c r="G1503"/>
      <c r="H1503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</row>
    <row r="1504" spans="1:20" x14ac:dyDescent="0.3">
      <c r="A1504"/>
      <c r="B1504"/>
      <c r="C1504" s="1"/>
      <c r="D1504"/>
      <c r="E1504"/>
      <c r="F1504"/>
      <c r="G1504"/>
      <c r="H1504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</row>
    <row r="1505" spans="1:20" x14ac:dyDescent="0.3">
      <c r="A1505"/>
      <c r="B1505"/>
      <c r="C1505" s="1"/>
      <c r="D1505"/>
      <c r="E1505"/>
      <c r="F1505"/>
      <c r="G1505"/>
      <c r="H1505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</row>
    <row r="1506" spans="1:20" x14ac:dyDescent="0.3">
      <c r="A1506"/>
      <c r="B1506"/>
      <c r="C1506" s="1"/>
      <c r="D1506"/>
      <c r="E1506"/>
      <c r="F1506"/>
      <c r="G1506"/>
      <c r="H150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</row>
    <row r="1507" spans="1:20" x14ac:dyDescent="0.3">
      <c r="A1507"/>
      <c r="B1507"/>
      <c r="C1507" s="1"/>
      <c r="D1507"/>
      <c r="E1507"/>
      <c r="F1507"/>
      <c r="G1507"/>
      <c r="H1507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</row>
    <row r="1508" spans="1:20" x14ac:dyDescent="0.3">
      <c r="A1508"/>
      <c r="B1508"/>
      <c r="C1508" s="1"/>
      <c r="D1508"/>
      <c r="E1508"/>
      <c r="F1508"/>
      <c r="G1508"/>
      <c r="H1508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</row>
    <row r="1509" spans="1:20" x14ac:dyDescent="0.3">
      <c r="A1509"/>
      <c r="B1509"/>
      <c r="C1509" s="1"/>
      <c r="D1509"/>
      <c r="E1509"/>
      <c r="F1509"/>
      <c r="G1509"/>
      <c r="H1509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</row>
    <row r="1510" spans="1:20" x14ac:dyDescent="0.3">
      <c r="A1510"/>
      <c r="B1510"/>
      <c r="C1510" s="1"/>
      <c r="D1510"/>
      <c r="E1510"/>
      <c r="F1510"/>
      <c r="G1510"/>
      <c r="H1510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</row>
    <row r="1511" spans="1:20" x14ac:dyDescent="0.3">
      <c r="A1511"/>
      <c r="B1511"/>
      <c r="C1511" s="1"/>
      <c r="D1511"/>
      <c r="E1511"/>
      <c r="F1511"/>
      <c r="G1511"/>
      <c r="H1511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</row>
    <row r="1512" spans="1:20" x14ac:dyDescent="0.3">
      <c r="A1512"/>
      <c r="B1512"/>
      <c r="C1512" s="1"/>
      <c r="D1512"/>
      <c r="E1512"/>
      <c r="F1512"/>
      <c r="G1512"/>
      <c r="H1512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</row>
    <row r="1513" spans="1:20" x14ac:dyDescent="0.3">
      <c r="A1513"/>
      <c r="B1513"/>
      <c r="C1513" s="1"/>
      <c r="D1513"/>
      <c r="E1513"/>
      <c r="F1513"/>
      <c r="G1513"/>
      <c r="H1513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</row>
    <row r="1514" spans="1:20" x14ac:dyDescent="0.3">
      <c r="A1514"/>
      <c r="B1514"/>
      <c r="C1514" s="1"/>
      <c r="D1514"/>
      <c r="E1514"/>
      <c r="F1514"/>
      <c r="G1514"/>
      <c r="H1514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</row>
    <row r="1515" spans="1:20" x14ac:dyDescent="0.3">
      <c r="A1515"/>
      <c r="B1515"/>
      <c r="C1515" s="1"/>
      <c r="D1515"/>
      <c r="E1515"/>
      <c r="F1515"/>
      <c r="G1515"/>
      <c r="H1515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</row>
    <row r="1516" spans="1:20" x14ac:dyDescent="0.3">
      <c r="A1516"/>
      <c r="B1516"/>
      <c r="C1516" s="1"/>
      <c r="D1516"/>
      <c r="E1516"/>
      <c r="F1516"/>
      <c r="G1516"/>
      <c r="H151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</row>
    <row r="1517" spans="1:20" x14ac:dyDescent="0.3">
      <c r="A1517"/>
      <c r="B1517"/>
      <c r="C1517" s="1"/>
      <c r="D1517"/>
      <c r="E1517"/>
      <c r="F1517"/>
      <c r="G1517"/>
      <c r="H1517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</row>
    <row r="1518" spans="1:20" x14ac:dyDescent="0.3">
      <c r="A1518"/>
      <c r="B1518"/>
      <c r="C1518" s="1"/>
      <c r="D1518"/>
      <c r="E1518"/>
      <c r="F1518"/>
      <c r="G1518"/>
      <c r="H1518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</row>
    <row r="1519" spans="1:20" x14ac:dyDescent="0.3">
      <c r="A1519"/>
      <c r="B1519"/>
      <c r="C1519" s="1"/>
      <c r="D1519"/>
      <c r="E1519"/>
      <c r="F1519"/>
      <c r="G1519"/>
      <c r="H1519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</row>
    <row r="1520" spans="1:20" x14ac:dyDescent="0.3">
      <c r="A1520"/>
      <c r="B1520"/>
      <c r="C1520" s="1"/>
      <c r="D1520"/>
      <c r="E1520"/>
      <c r="F1520"/>
      <c r="G1520"/>
      <c r="H1520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</row>
    <row r="1521" spans="1:20" x14ac:dyDescent="0.3">
      <c r="A1521"/>
      <c r="B1521"/>
      <c r="C1521" s="1"/>
      <c r="D1521"/>
      <c r="E1521"/>
      <c r="F1521"/>
      <c r="G1521"/>
      <c r="H1521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</row>
    <row r="1522" spans="1:20" x14ac:dyDescent="0.3">
      <c r="A1522"/>
      <c r="B1522"/>
      <c r="C1522" s="1"/>
      <c r="D1522"/>
      <c r="E1522"/>
      <c r="F1522"/>
      <c r="G1522"/>
      <c r="H1522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</row>
    <row r="1523" spans="1:20" x14ac:dyDescent="0.3">
      <c r="A1523"/>
      <c r="B1523"/>
      <c r="C1523" s="1"/>
      <c r="D1523"/>
      <c r="E1523"/>
      <c r="F1523"/>
      <c r="G1523"/>
      <c r="H1523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</row>
    <row r="1524" spans="1:20" x14ac:dyDescent="0.3">
      <c r="A1524"/>
      <c r="B1524"/>
      <c r="C1524" s="1"/>
      <c r="D1524"/>
      <c r="E1524"/>
      <c r="F1524"/>
      <c r="G1524"/>
      <c r="H1524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</row>
    <row r="1525" spans="1:20" x14ac:dyDescent="0.3">
      <c r="A1525"/>
      <c r="B1525"/>
      <c r="C1525" s="1"/>
      <c r="D1525"/>
      <c r="E1525"/>
      <c r="F1525"/>
      <c r="G1525"/>
      <c r="H1525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</row>
    <row r="1526" spans="1:20" x14ac:dyDescent="0.3">
      <c r="A1526"/>
      <c r="B1526"/>
      <c r="C1526" s="1"/>
      <c r="D1526"/>
      <c r="E1526"/>
      <c r="F1526"/>
      <c r="G1526"/>
      <c r="H152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</row>
    <row r="1527" spans="1:20" x14ac:dyDescent="0.3">
      <c r="A1527"/>
      <c r="B1527"/>
      <c r="C1527" s="1"/>
      <c r="D1527"/>
      <c r="E1527"/>
      <c r="F1527"/>
      <c r="G1527"/>
      <c r="H1527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</row>
    <row r="1528" spans="1:20" x14ac:dyDescent="0.3">
      <c r="A1528"/>
      <c r="B1528"/>
      <c r="C1528" s="1"/>
      <c r="D1528"/>
      <c r="E1528"/>
      <c r="F1528"/>
      <c r="G1528"/>
      <c r="H1528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</row>
    <row r="1529" spans="1:20" x14ac:dyDescent="0.3">
      <c r="A1529"/>
      <c r="B1529"/>
      <c r="C1529" s="1"/>
      <c r="D1529"/>
      <c r="E1529"/>
      <c r="F1529"/>
      <c r="G1529"/>
      <c r="H1529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</row>
    <row r="1530" spans="1:20" x14ac:dyDescent="0.3">
      <c r="A1530"/>
      <c r="B1530"/>
      <c r="C1530" s="1"/>
      <c r="D1530"/>
      <c r="E1530"/>
      <c r="F1530"/>
      <c r="G1530"/>
      <c r="H1530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</row>
    <row r="1531" spans="1:20" x14ac:dyDescent="0.3">
      <c r="A1531"/>
      <c r="B1531"/>
      <c r="C1531" s="1"/>
      <c r="D1531"/>
      <c r="E1531"/>
      <c r="F1531"/>
      <c r="G1531"/>
      <c r="H1531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</row>
    <row r="1532" spans="1:20" x14ac:dyDescent="0.3">
      <c r="A1532"/>
      <c r="B1532"/>
      <c r="C1532" s="1"/>
      <c r="D1532"/>
      <c r="E1532"/>
      <c r="F1532"/>
      <c r="G1532"/>
      <c r="H1532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</row>
    <row r="1533" spans="1:20" x14ac:dyDescent="0.3">
      <c r="A1533"/>
      <c r="B1533"/>
      <c r="C1533" s="1"/>
      <c r="D1533"/>
      <c r="E1533"/>
      <c r="F1533"/>
      <c r="G1533"/>
      <c r="H1533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</row>
    <row r="1534" spans="1:20" x14ac:dyDescent="0.3">
      <c r="A1534"/>
      <c r="B1534"/>
      <c r="C1534" s="1"/>
      <c r="D1534"/>
      <c r="E1534"/>
      <c r="F1534"/>
      <c r="G1534"/>
      <c r="H1534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</row>
    <row r="1535" spans="1:20" x14ac:dyDescent="0.3">
      <c r="A1535"/>
      <c r="B1535"/>
      <c r="C1535" s="1"/>
      <c r="D1535"/>
      <c r="E1535"/>
      <c r="F1535"/>
      <c r="G1535"/>
      <c r="H1535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</row>
    <row r="1536" spans="1:20" x14ac:dyDescent="0.3">
      <c r="A1536"/>
      <c r="B1536"/>
      <c r="C1536" s="1"/>
      <c r="D1536"/>
      <c r="E1536"/>
      <c r="F1536"/>
      <c r="G1536"/>
      <c r="H153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</row>
    <row r="1537" spans="1:20" x14ac:dyDescent="0.3">
      <c r="A1537"/>
      <c r="B1537"/>
      <c r="C1537" s="1"/>
      <c r="D1537"/>
      <c r="E1537"/>
      <c r="F1537"/>
      <c r="G1537"/>
      <c r="H1537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</row>
    <row r="1538" spans="1:20" x14ac:dyDescent="0.3">
      <c r="A1538"/>
      <c r="B1538"/>
      <c r="C1538" s="1"/>
      <c r="D1538"/>
      <c r="E1538"/>
      <c r="F1538"/>
      <c r="G1538"/>
      <c r="H1538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</row>
    <row r="1539" spans="1:20" x14ac:dyDescent="0.3">
      <c r="A1539"/>
      <c r="B1539"/>
      <c r="C1539" s="1"/>
      <c r="D1539"/>
      <c r="E1539"/>
      <c r="F1539"/>
      <c r="G1539"/>
      <c r="H1539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</row>
    <row r="1540" spans="1:20" x14ac:dyDescent="0.3">
      <c r="A1540"/>
      <c r="B1540"/>
      <c r="C1540" s="1"/>
      <c r="D1540"/>
      <c r="E1540"/>
      <c r="F1540"/>
      <c r="G1540"/>
      <c r="H1540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</row>
    <row r="1541" spans="1:20" x14ac:dyDescent="0.3">
      <c r="A1541"/>
      <c r="B1541"/>
      <c r="C1541" s="1"/>
      <c r="D1541"/>
      <c r="E1541"/>
      <c r="F1541"/>
      <c r="G1541"/>
      <c r="H1541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</row>
    <row r="1542" spans="1:20" x14ac:dyDescent="0.3">
      <c r="A1542"/>
      <c r="B1542"/>
      <c r="C1542" s="1"/>
      <c r="D1542"/>
      <c r="E1542"/>
      <c r="F1542"/>
      <c r="G1542"/>
      <c r="H1542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</row>
    <row r="1543" spans="1:20" x14ac:dyDescent="0.3">
      <c r="A1543"/>
      <c r="B1543"/>
      <c r="C1543" s="1"/>
      <c r="D1543"/>
      <c r="E1543"/>
      <c r="F1543"/>
      <c r="G1543"/>
      <c r="H1543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</row>
    <row r="1544" spans="1:20" x14ac:dyDescent="0.3">
      <c r="A1544"/>
      <c r="B1544"/>
      <c r="C1544" s="1"/>
      <c r="D1544"/>
      <c r="E1544"/>
      <c r="F1544"/>
      <c r="G1544"/>
      <c r="H1544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</row>
    <row r="1545" spans="1:20" x14ac:dyDescent="0.3">
      <c r="A1545"/>
      <c r="B1545"/>
      <c r="C1545" s="1"/>
      <c r="D1545"/>
      <c r="E1545"/>
      <c r="F1545"/>
      <c r="G1545"/>
      <c r="H1545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</row>
    <row r="1546" spans="1:20" x14ac:dyDescent="0.3">
      <c r="A1546"/>
      <c r="B1546"/>
      <c r="C1546" s="1"/>
      <c r="D1546"/>
      <c r="E1546"/>
      <c r="F1546"/>
      <c r="G1546"/>
      <c r="H154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</row>
    <row r="1547" spans="1:20" x14ac:dyDescent="0.3">
      <c r="A1547"/>
      <c r="B1547"/>
      <c r="C1547" s="1"/>
      <c r="D1547"/>
      <c r="E1547"/>
      <c r="F1547"/>
      <c r="G1547"/>
      <c r="H1547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</row>
    <row r="1548" spans="1:20" x14ac:dyDescent="0.3">
      <c r="A1548"/>
      <c r="B1548"/>
      <c r="C1548" s="1"/>
      <c r="D1548"/>
      <c r="E1548"/>
      <c r="F1548"/>
      <c r="G1548"/>
      <c r="H1548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</row>
    <row r="1549" spans="1:20" x14ac:dyDescent="0.3">
      <c r="A1549"/>
      <c r="B1549"/>
      <c r="C1549" s="1"/>
      <c r="D1549"/>
      <c r="E1549"/>
      <c r="F1549"/>
      <c r="G1549"/>
      <c r="H1549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</row>
    <row r="1550" spans="1:20" x14ac:dyDescent="0.3">
      <c r="A1550"/>
      <c r="B1550"/>
      <c r="C1550" s="1"/>
      <c r="D1550"/>
      <c r="E1550"/>
      <c r="F1550"/>
      <c r="G1550"/>
      <c r="H1550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</row>
    <row r="1551" spans="1:20" x14ac:dyDescent="0.3">
      <c r="A1551"/>
      <c r="B1551"/>
      <c r="C1551" s="1"/>
      <c r="D1551"/>
      <c r="E1551"/>
      <c r="F1551"/>
      <c r="G1551"/>
      <c r="H1551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</row>
    <row r="1552" spans="1:20" x14ac:dyDescent="0.3">
      <c r="A1552"/>
      <c r="B1552"/>
      <c r="C1552" s="1"/>
      <c r="D1552"/>
      <c r="E1552"/>
      <c r="F1552"/>
      <c r="G1552"/>
      <c r="H1552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</row>
    <row r="1553" spans="1:20" x14ac:dyDescent="0.3">
      <c r="A1553"/>
      <c r="B1553"/>
      <c r="C1553" s="1"/>
      <c r="D1553"/>
      <c r="E1553"/>
      <c r="F1553"/>
      <c r="G1553"/>
      <c r="H1553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</row>
    <row r="1554" spans="1:20" x14ac:dyDescent="0.3">
      <c r="A1554"/>
      <c r="B1554"/>
      <c r="C1554" s="1"/>
      <c r="D1554"/>
      <c r="E1554"/>
      <c r="F1554"/>
      <c r="G1554"/>
      <c r="H1554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</row>
    <row r="1555" spans="1:20" x14ac:dyDescent="0.3">
      <c r="A1555"/>
      <c r="B1555"/>
      <c r="C1555" s="1"/>
      <c r="D1555"/>
      <c r="E1555"/>
      <c r="F1555"/>
      <c r="G1555"/>
      <c r="H1555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</row>
    <row r="1556" spans="1:20" x14ac:dyDescent="0.3">
      <c r="A1556"/>
      <c r="B1556"/>
      <c r="C1556" s="1"/>
      <c r="D1556"/>
      <c r="E1556"/>
      <c r="F1556"/>
      <c r="G1556"/>
      <c r="H155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</row>
    <row r="1557" spans="1:20" x14ac:dyDescent="0.3">
      <c r="A1557"/>
      <c r="B1557"/>
      <c r="C1557" s="1"/>
      <c r="D1557"/>
      <c r="E1557"/>
      <c r="F1557"/>
      <c r="G1557"/>
      <c r="H1557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</row>
    <row r="1558" spans="1:20" x14ac:dyDescent="0.3">
      <c r="A1558"/>
      <c r="B1558"/>
      <c r="C1558" s="1"/>
      <c r="D1558"/>
      <c r="E1558"/>
      <c r="F1558"/>
      <c r="G1558"/>
      <c r="H1558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</row>
    <row r="1559" spans="1:20" x14ac:dyDescent="0.3">
      <c r="A1559"/>
      <c r="B1559"/>
      <c r="C1559" s="1"/>
      <c r="D1559"/>
      <c r="E1559"/>
      <c r="F1559"/>
      <c r="G1559"/>
      <c r="H1559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</row>
    <row r="1560" spans="1:20" x14ac:dyDescent="0.3">
      <c r="A1560"/>
      <c r="B1560"/>
      <c r="C1560" s="1"/>
      <c r="D1560"/>
      <c r="E1560"/>
      <c r="F1560"/>
      <c r="G1560"/>
      <c r="H1560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</row>
    <row r="1561" spans="1:20" x14ac:dyDescent="0.3">
      <c r="A1561"/>
      <c r="B1561"/>
      <c r="C1561" s="1"/>
      <c r="D1561"/>
      <c r="E1561"/>
      <c r="F1561"/>
      <c r="G1561"/>
      <c r="H1561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</row>
    <row r="1562" spans="1:20" x14ac:dyDescent="0.3">
      <c r="A1562"/>
      <c r="B1562"/>
      <c r="C1562" s="1"/>
      <c r="D1562"/>
      <c r="E1562"/>
      <c r="F1562"/>
      <c r="G1562"/>
      <c r="H1562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</row>
    <row r="1563" spans="1:20" x14ac:dyDescent="0.3">
      <c r="A1563"/>
      <c r="B1563"/>
      <c r="C1563" s="1"/>
      <c r="D1563"/>
      <c r="E1563"/>
      <c r="F1563"/>
      <c r="G1563"/>
      <c r="H1563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</row>
    <row r="1564" spans="1:20" x14ac:dyDescent="0.3">
      <c r="A1564"/>
      <c r="B1564"/>
      <c r="C1564" s="1"/>
      <c r="D1564"/>
      <c r="E1564"/>
      <c r="F1564"/>
      <c r="G1564"/>
      <c r="H1564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</row>
    <row r="1565" spans="1:20" x14ac:dyDescent="0.3">
      <c r="A1565"/>
      <c r="B1565"/>
      <c r="C1565" s="1"/>
      <c r="D1565"/>
      <c r="E1565"/>
      <c r="F1565"/>
      <c r="G1565"/>
      <c r="H1565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</row>
    <row r="1566" spans="1:20" x14ac:dyDescent="0.3">
      <c r="A1566"/>
      <c r="B1566"/>
      <c r="C1566" s="1"/>
      <c r="D1566"/>
      <c r="E1566"/>
      <c r="F1566"/>
      <c r="G1566"/>
      <c r="H156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</row>
    <row r="1567" spans="1:20" x14ac:dyDescent="0.3">
      <c r="A1567"/>
      <c r="B1567"/>
      <c r="C1567" s="1"/>
      <c r="D1567"/>
      <c r="E1567"/>
      <c r="F1567"/>
      <c r="G1567"/>
      <c r="H1567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</row>
    <row r="1568" spans="1:20" x14ac:dyDescent="0.3">
      <c r="A1568"/>
      <c r="B1568"/>
      <c r="C1568" s="1"/>
      <c r="D1568"/>
      <c r="E1568"/>
      <c r="F1568"/>
      <c r="G1568"/>
      <c r="H1568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</row>
    <row r="1569" spans="1:20" x14ac:dyDescent="0.3">
      <c r="A1569"/>
      <c r="B1569"/>
      <c r="C1569" s="1"/>
      <c r="D1569"/>
      <c r="E1569"/>
      <c r="F1569"/>
      <c r="G1569"/>
      <c r="H1569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</row>
    <row r="1570" spans="1:20" x14ac:dyDescent="0.3">
      <c r="A1570"/>
      <c r="B1570"/>
      <c r="C1570" s="1"/>
      <c r="D1570"/>
      <c r="E1570"/>
      <c r="F1570"/>
      <c r="G1570"/>
      <c r="H1570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</row>
    <row r="1571" spans="1:20" x14ac:dyDescent="0.3">
      <c r="A1571"/>
      <c r="B1571"/>
      <c r="C1571" s="1"/>
      <c r="D1571"/>
      <c r="E1571"/>
      <c r="F1571"/>
      <c r="G1571"/>
      <c r="H1571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</row>
    <row r="1572" spans="1:20" x14ac:dyDescent="0.3">
      <c r="A1572"/>
      <c r="B1572"/>
      <c r="C1572" s="1"/>
      <c r="D1572"/>
      <c r="E1572"/>
      <c r="F1572"/>
      <c r="G1572"/>
      <c r="H1572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</row>
    <row r="1573" spans="1:20" x14ac:dyDescent="0.3">
      <c r="A1573"/>
      <c r="B1573"/>
      <c r="C1573" s="1"/>
      <c r="D1573"/>
      <c r="E1573"/>
      <c r="F1573"/>
      <c r="G1573"/>
      <c r="H1573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</row>
    <row r="1574" spans="1:20" x14ac:dyDescent="0.3">
      <c r="A1574"/>
      <c r="B1574"/>
      <c r="C1574" s="1"/>
      <c r="D1574"/>
      <c r="E1574"/>
      <c r="F1574"/>
      <c r="G1574"/>
      <c r="H1574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</row>
    <row r="1575" spans="1:20" x14ac:dyDescent="0.3">
      <c r="A1575"/>
      <c r="B1575"/>
      <c r="C1575" s="1"/>
      <c r="D1575"/>
      <c r="E1575"/>
      <c r="F1575"/>
      <c r="G1575"/>
      <c r="H1575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</row>
    <row r="1576" spans="1:20" x14ac:dyDescent="0.3">
      <c r="A1576"/>
      <c r="B1576"/>
      <c r="C1576" s="1"/>
      <c r="D1576"/>
      <c r="E1576"/>
      <c r="F1576"/>
      <c r="G1576"/>
      <c r="H157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</row>
    <row r="1577" spans="1:20" x14ac:dyDescent="0.3">
      <c r="A1577"/>
      <c r="B1577"/>
      <c r="C1577" s="1"/>
      <c r="D1577"/>
      <c r="E1577"/>
      <c r="F1577"/>
      <c r="G1577"/>
      <c r="H1577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</row>
    <row r="1578" spans="1:20" x14ac:dyDescent="0.3">
      <c r="A1578"/>
      <c r="B1578"/>
      <c r="C1578" s="1"/>
      <c r="D1578"/>
      <c r="E1578"/>
      <c r="F1578"/>
      <c r="G1578"/>
      <c r="H1578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</row>
    <row r="1579" spans="1:20" x14ac:dyDescent="0.3">
      <c r="A1579"/>
      <c r="B1579"/>
      <c r="C1579" s="1"/>
      <c r="D1579"/>
      <c r="E1579"/>
      <c r="F1579"/>
      <c r="G1579"/>
      <c r="H1579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</row>
    <row r="1580" spans="1:20" x14ac:dyDescent="0.3">
      <c r="A1580"/>
      <c r="B1580"/>
      <c r="C1580" s="1"/>
      <c r="D1580"/>
      <c r="E1580"/>
      <c r="F1580"/>
      <c r="G1580"/>
      <c r="H1580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</row>
    <row r="1581" spans="1:20" x14ac:dyDescent="0.3">
      <c r="A1581"/>
      <c r="B1581"/>
      <c r="C1581" s="1"/>
      <c r="D1581"/>
      <c r="E1581"/>
      <c r="F1581"/>
      <c r="G1581"/>
      <c r="H1581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</row>
    <row r="1582" spans="1:20" x14ac:dyDescent="0.3">
      <c r="A1582"/>
      <c r="B1582"/>
      <c r="C1582" s="1"/>
      <c r="D1582"/>
      <c r="E1582"/>
      <c r="F1582"/>
      <c r="G1582"/>
      <c r="H1582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</row>
    <row r="1583" spans="1:20" x14ac:dyDescent="0.3">
      <c r="A1583"/>
      <c r="B1583"/>
      <c r="C1583" s="1"/>
      <c r="D1583"/>
      <c r="E1583"/>
      <c r="F1583"/>
      <c r="G1583"/>
      <c r="H1583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</row>
    <row r="1584" spans="1:20" x14ac:dyDescent="0.3">
      <c r="A1584"/>
      <c r="B1584"/>
      <c r="C1584" s="1"/>
      <c r="D1584"/>
      <c r="E1584"/>
      <c r="F1584"/>
      <c r="G1584"/>
      <c r="H1584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</row>
    <row r="1585" spans="1:20" x14ac:dyDescent="0.3">
      <c r="A1585"/>
      <c r="B1585"/>
      <c r="C1585" s="1"/>
      <c r="D1585"/>
      <c r="E1585"/>
      <c r="F1585"/>
      <c r="G1585"/>
      <c r="H1585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</row>
    <row r="1586" spans="1:20" x14ac:dyDescent="0.3">
      <c r="A1586"/>
      <c r="B1586"/>
      <c r="C1586" s="1"/>
      <c r="D1586"/>
      <c r="E1586"/>
      <c r="F1586"/>
      <c r="G1586"/>
      <c r="H158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</row>
    <row r="1587" spans="1:20" x14ac:dyDescent="0.3">
      <c r="A1587"/>
      <c r="B1587"/>
      <c r="C1587" s="1"/>
      <c r="D1587"/>
      <c r="E1587"/>
      <c r="F1587"/>
      <c r="G1587"/>
      <c r="H1587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</row>
    <row r="1588" spans="1:20" x14ac:dyDescent="0.3">
      <c r="A1588"/>
      <c r="B1588"/>
      <c r="C1588" s="1"/>
      <c r="D1588"/>
      <c r="E1588"/>
      <c r="F1588"/>
      <c r="G1588"/>
      <c r="H1588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</row>
    <row r="1589" spans="1:20" x14ac:dyDescent="0.3">
      <c r="A1589"/>
      <c r="B1589"/>
      <c r="C1589" s="1"/>
      <c r="D1589"/>
      <c r="E1589"/>
      <c r="F1589"/>
      <c r="G1589"/>
      <c r="H1589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</row>
    <row r="1590" spans="1:20" x14ac:dyDescent="0.3">
      <c r="A1590"/>
      <c r="B1590"/>
      <c r="C1590" s="1"/>
      <c r="D1590"/>
      <c r="E1590"/>
      <c r="F1590"/>
      <c r="G1590"/>
      <c r="H1590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</row>
    <row r="1591" spans="1:20" x14ac:dyDescent="0.3">
      <c r="A1591"/>
      <c r="B1591"/>
      <c r="C1591" s="1"/>
      <c r="D1591"/>
      <c r="E1591"/>
      <c r="F1591"/>
      <c r="G1591"/>
      <c r="H1591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</row>
    <row r="1592" spans="1:20" x14ac:dyDescent="0.3">
      <c r="A1592"/>
      <c r="B1592"/>
      <c r="C1592" s="1"/>
      <c r="D1592"/>
      <c r="E1592"/>
      <c r="F1592"/>
      <c r="G1592"/>
      <c r="H1592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</row>
    <row r="1593" spans="1:20" x14ac:dyDescent="0.3">
      <c r="A1593"/>
      <c r="B1593"/>
      <c r="C1593" s="1"/>
      <c r="D1593"/>
      <c r="E1593"/>
      <c r="F1593"/>
      <c r="G1593"/>
      <c r="H1593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</row>
    <row r="1594" spans="1:20" x14ac:dyDescent="0.3">
      <c r="A1594"/>
      <c r="B1594"/>
      <c r="C1594" s="1"/>
      <c r="D1594"/>
      <c r="E1594"/>
      <c r="F1594"/>
      <c r="G1594"/>
      <c r="H1594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</row>
    <row r="1595" spans="1:20" x14ac:dyDescent="0.3">
      <c r="A1595"/>
      <c r="B1595"/>
      <c r="C1595" s="1"/>
      <c r="D1595"/>
      <c r="E1595"/>
      <c r="F1595"/>
      <c r="G1595"/>
      <c r="H1595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</row>
    <row r="1596" spans="1:20" x14ac:dyDescent="0.3">
      <c r="A1596"/>
      <c r="B1596"/>
      <c r="C1596" s="1"/>
      <c r="D1596"/>
      <c r="E1596"/>
      <c r="F1596"/>
      <c r="G1596"/>
      <c r="H159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</row>
    <row r="1597" spans="1:20" x14ac:dyDescent="0.3">
      <c r="A1597"/>
      <c r="B1597"/>
      <c r="C1597" s="1"/>
      <c r="D1597"/>
      <c r="E1597"/>
      <c r="F1597"/>
      <c r="G1597"/>
      <c r="H1597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</row>
    <row r="1598" spans="1:20" x14ac:dyDescent="0.3">
      <c r="A1598"/>
      <c r="B1598"/>
      <c r="C1598" s="1"/>
      <c r="D1598"/>
      <c r="E1598"/>
      <c r="F1598"/>
      <c r="G1598"/>
      <c r="H1598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</row>
    <row r="1599" spans="1:20" x14ac:dyDescent="0.3">
      <c r="A1599"/>
      <c r="B1599"/>
      <c r="C1599" s="1"/>
      <c r="D1599"/>
      <c r="E1599"/>
      <c r="F1599"/>
      <c r="G1599"/>
      <c r="H1599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</row>
    <row r="1600" spans="1:20" x14ac:dyDescent="0.3">
      <c r="A1600"/>
      <c r="B1600"/>
      <c r="C1600" s="1"/>
      <c r="D1600"/>
      <c r="E1600"/>
      <c r="F1600"/>
      <c r="G1600"/>
      <c r="H1600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</row>
    <row r="1601" spans="1:20" x14ac:dyDescent="0.3">
      <c r="A1601"/>
      <c r="B1601"/>
      <c r="C1601" s="1"/>
      <c r="D1601"/>
      <c r="E1601"/>
      <c r="F1601"/>
      <c r="G1601"/>
      <c r="H1601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</row>
    <row r="1602" spans="1:20" x14ac:dyDescent="0.3">
      <c r="A1602"/>
      <c r="B1602"/>
      <c r="C1602" s="1"/>
      <c r="D1602"/>
      <c r="E1602"/>
      <c r="F1602"/>
      <c r="G1602"/>
      <c r="H1602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</row>
    <row r="1603" spans="1:20" x14ac:dyDescent="0.3">
      <c r="A1603"/>
      <c r="B1603"/>
      <c r="C1603" s="1"/>
      <c r="D1603"/>
      <c r="E1603"/>
      <c r="F1603"/>
      <c r="G1603"/>
      <c r="H1603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</row>
    <row r="1604" spans="1:20" x14ac:dyDescent="0.3">
      <c r="A1604"/>
      <c r="B1604"/>
      <c r="C1604" s="1"/>
      <c r="D1604"/>
      <c r="E1604"/>
      <c r="F1604"/>
      <c r="G1604"/>
      <c r="H1604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</row>
    <row r="1605" spans="1:20" x14ac:dyDescent="0.3">
      <c r="A1605"/>
      <c r="B1605"/>
      <c r="C1605" s="1"/>
      <c r="D1605"/>
      <c r="E1605"/>
      <c r="F1605"/>
      <c r="G1605"/>
      <c r="H1605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</row>
    <row r="1606" spans="1:20" x14ac:dyDescent="0.3">
      <c r="A1606"/>
      <c r="B1606"/>
      <c r="C1606" s="1"/>
      <c r="D1606"/>
      <c r="E1606"/>
      <c r="F1606"/>
      <c r="G1606"/>
      <c r="H160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</row>
    <row r="1607" spans="1:20" x14ac:dyDescent="0.3">
      <c r="A1607"/>
      <c r="B1607"/>
      <c r="C1607" s="1"/>
      <c r="D1607"/>
      <c r="E1607"/>
      <c r="F1607"/>
      <c r="G1607"/>
      <c r="H1607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</row>
    <row r="1608" spans="1:20" x14ac:dyDescent="0.3">
      <c r="A1608"/>
      <c r="B1608"/>
      <c r="C1608" s="1"/>
      <c r="D1608"/>
      <c r="E1608"/>
      <c r="F1608"/>
      <c r="G1608"/>
      <c r="H1608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</row>
    <row r="1609" spans="1:20" x14ac:dyDescent="0.3">
      <c r="A1609"/>
      <c r="B1609"/>
      <c r="C1609" s="1"/>
      <c r="D1609"/>
      <c r="E1609"/>
      <c r="F1609"/>
      <c r="G1609"/>
      <c r="H1609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</row>
    <row r="1610" spans="1:20" x14ac:dyDescent="0.3">
      <c r="A1610"/>
      <c r="B1610"/>
      <c r="C1610" s="1"/>
      <c r="D1610"/>
      <c r="E1610"/>
      <c r="F1610"/>
      <c r="G1610"/>
      <c r="H1610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</row>
    <row r="1611" spans="1:20" x14ac:dyDescent="0.3">
      <c r="A1611"/>
      <c r="B1611"/>
      <c r="C1611" s="1"/>
      <c r="D1611"/>
      <c r="E1611"/>
      <c r="F1611"/>
      <c r="G1611"/>
      <c r="H1611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</row>
    <row r="1612" spans="1:20" x14ac:dyDescent="0.3">
      <c r="A1612"/>
      <c r="B1612"/>
      <c r="C1612" s="1"/>
      <c r="D1612"/>
      <c r="E1612"/>
      <c r="F1612"/>
      <c r="G1612"/>
      <c r="H1612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</row>
    <row r="1613" spans="1:20" x14ac:dyDescent="0.3">
      <c r="A1613"/>
      <c r="B1613"/>
      <c r="C1613" s="1"/>
      <c r="D1613"/>
      <c r="E1613"/>
      <c r="F1613"/>
      <c r="G1613"/>
      <c r="H1613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</row>
    <row r="1614" spans="1:20" x14ac:dyDescent="0.3">
      <c r="A1614"/>
      <c r="B1614"/>
      <c r="C1614" s="1"/>
      <c r="D1614"/>
      <c r="E1614"/>
      <c r="F1614"/>
      <c r="G1614"/>
      <c r="H1614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</row>
    <row r="1615" spans="1:20" x14ac:dyDescent="0.3">
      <c r="A1615"/>
      <c r="B1615"/>
      <c r="C1615" s="1"/>
      <c r="D1615"/>
      <c r="E1615"/>
      <c r="F1615"/>
      <c r="G1615"/>
      <c r="H1615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</row>
    <row r="1616" spans="1:20" x14ac:dyDescent="0.3">
      <c r="A1616"/>
      <c r="B1616"/>
      <c r="C1616" s="1"/>
      <c r="D1616"/>
      <c r="E1616"/>
      <c r="F1616"/>
      <c r="G1616"/>
      <c r="H161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</row>
    <row r="1617" spans="1:20" x14ac:dyDescent="0.3">
      <c r="A1617"/>
      <c r="B1617"/>
      <c r="C1617" s="1"/>
      <c r="D1617"/>
      <c r="E1617"/>
      <c r="F1617"/>
      <c r="G1617"/>
      <c r="H1617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</row>
    <row r="1618" spans="1:20" x14ac:dyDescent="0.3">
      <c r="A1618"/>
      <c r="B1618"/>
      <c r="C1618" s="1"/>
      <c r="D1618"/>
      <c r="E1618"/>
      <c r="F1618"/>
      <c r="G1618"/>
      <c r="H1618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</row>
    <row r="1619" spans="1:20" x14ac:dyDescent="0.3">
      <c r="A1619"/>
      <c r="B1619"/>
      <c r="C1619" s="1"/>
      <c r="D1619"/>
      <c r="E1619"/>
      <c r="F1619"/>
      <c r="G1619"/>
      <c r="H1619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</row>
    <row r="1620" spans="1:20" x14ac:dyDescent="0.3">
      <c r="A1620"/>
      <c r="B1620"/>
      <c r="C1620" s="1"/>
      <c r="D1620"/>
      <c r="E1620"/>
      <c r="F1620"/>
      <c r="G1620"/>
      <c r="H1620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</row>
    <row r="1621" spans="1:20" x14ac:dyDescent="0.3">
      <c r="A1621"/>
      <c r="B1621"/>
      <c r="C1621" s="1"/>
      <c r="D1621"/>
      <c r="E1621"/>
      <c r="F1621"/>
      <c r="G1621"/>
      <c r="H1621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</row>
    <row r="1622" spans="1:20" x14ac:dyDescent="0.3">
      <c r="A1622"/>
      <c r="B1622"/>
      <c r="C1622" s="1"/>
      <c r="D1622"/>
      <c r="E1622"/>
      <c r="F1622"/>
      <c r="G1622"/>
      <c r="H1622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</row>
    <row r="1623" spans="1:20" x14ac:dyDescent="0.3">
      <c r="A1623"/>
      <c r="B1623"/>
      <c r="C1623" s="1"/>
      <c r="D1623"/>
      <c r="E1623"/>
      <c r="F1623"/>
      <c r="G1623"/>
      <c r="H1623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</row>
    <row r="1624" spans="1:20" x14ac:dyDescent="0.3">
      <c r="A1624"/>
      <c r="B1624"/>
      <c r="C1624" s="1"/>
      <c r="D1624"/>
      <c r="E1624"/>
      <c r="F1624"/>
      <c r="G1624"/>
      <c r="H1624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</row>
    <row r="1625" spans="1:20" x14ac:dyDescent="0.3">
      <c r="A1625"/>
      <c r="B1625"/>
      <c r="C1625" s="1"/>
      <c r="D1625"/>
      <c r="E1625"/>
      <c r="F1625"/>
      <c r="G1625"/>
      <c r="H1625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</row>
    <row r="1626" spans="1:20" x14ac:dyDescent="0.3">
      <c r="A1626"/>
      <c r="B1626"/>
      <c r="C1626" s="1"/>
      <c r="D1626"/>
      <c r="E1626"/>
      <c r="F1626"/>
      <c r="G1626"/>
      <c r="H162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</row>
    <row r="1627" spans="1:20" x14ac:dyDescent="0.3">
      <c r="A1627"/>
      <c r="B1627"/>
      <c r="C1627" s="1"/>
      <c r="D1627"/>
      <c r="E1627"/>
      <c r="F1627"/>
      <c r="G1627"/>
      <c r="H1627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</row>
    <row r="1628" spans="1:20" x14ac:dyDescent="0.3">
      <c r="A1628"/>
      <c r="B1628"/>
      <c r="C1628" s="1"/>
      <c r="D1628"/>
      <c r="E1628"/>
      <c r="F1628"/>
      <c r="G1628"/>
      <c r="H1628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</row>
    <row r="1629" spans="1:20" x14ac:dyDescent="0.3">
      <c r="A1629"/>
      <c r="B1629"/>
      <c r="C1629" s="1"/>
      <c r="D1629"/>
      <c r="E1629"/>
      <c r="F1629"/>
      <c r="G1629"/>
      <c r="H1629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</row>
    <row r="1630" spans="1:20" x14ac:dyDescent="0.3">
      <c r="A1630"/>
      <c r="B1630"/>
      <c r="C1630" s="1"/>
      <c r="D1630"/>
      <c r="E1630"/>
      <c r="F1630"/>
      <c r="G1630"/>
      <c r="H1630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</row>
    <row r="1631" spans="1:20" x14ac:dyDescent="0.3">
      <c r="A1631"/>
      <c r="B1631"/>
      <c r="C1631" s="1"/>
      <c r="D1631"/>
      <c r="E1631"/>
      <c r="F1631"/>
      <c r="G1631"/>
      <c r="H1631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</row>
    <row r="1632" spans="1:20" x14ac:dyDescent="0.3">
      <c r="A1632"/>
      <c r="B1632"/>
      <c r="C1632" s="1"/>
      <c r="D1632"/>
      <c r="E1632"/>
      <c r="F1632"/>
      <c r="G1632"/>
      <c r="H1632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</row>
    <row r="1633" spans="1:20" x14ac:dyDescent="0.3">
      <c r="A1633"/>
      <c r="B1633"/>
      <c r="C1633" s="1"/>
      <c r="D1633"/>
      <c r="E1633"/>
      <c r="F1633"/>
      <c r="G1633"/>
      <c r="H1633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</row>
    <row r="1634" spans="1:20" x14ac:dyDescent="0.3">
      <c r="A1634"/>
      <c r="B1634"/>
      <c r="C1634" s="1"/>
      <c r="D1634"/>
      <c r="E1634"/>
      <c r="F1634"/>
      <c r="G1634"/>
      <c r="H1634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</row>
    <row r="1635" spans="1:20" x14ac:dyDescent="0.3">
      <c r="A1635"/>
      <c r="B1635"/>
      <c r="C1635" s="1"/>
      <c r="D1635"/>
      <c r="E1635"/>
      <c r="F1635"/>
      <c r="G1635"/>
      <c r="H1635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</row>
    <row r="1636" spans="1:20" x14ac:dyDescent="0.3">
      <c r="A1636"/>
      <c r="B1636"/>
      <c r="C1636" s="1"/>
      <c r="D1636"/>
      <c r="E1636"/>
      <c r="F1636"/>
      <c r="G1636"/>
      <c r="H163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</row>
    <row r="1637" spans="1:20" x14ac:dyDescent="0.3">
      <c r="A1637"/>
      <c r="B1637"/>
      <c r="C1637" s="1"/>
      <c r="D1637"/>
      <c r="E1637"/>
      <c r="F1637"/>
      <c r="G1637"/>
      <c r="H1637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</row>
    <row r="1638" spans="1:20" x14ac:dyDescent="0.3">
      <c r="A1638"/>
      <c r="B1638"/>
      <c r="C1638" s="1"/>
      <c r="D1638"/>
      <c r="E1638"/>
      <c r="F1638"/>
      <c r="G1638"/>
      <c r="H1638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</row>
    <row r="1639" spans="1:20" x14ac:dyDescent="0.3">
      <c r="A1639"/>
      <c r="B1639"/>
      <c r="C1639" s="1"/>
      <c r="D1639"/>
      <c r="E1639"/>
      <c r="F1639"/>
      <c r="G1639"/>
      <c r="H1639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</row>
    <row r="1640" spans="1:20" x14ac:dyDescent="0.3">
      <c r="A1640"/>
      <c r="B1640"/>
      <c r="C1640" s="1"/>
      <c r="D1640"/>
      <c r="E1640"/>
      <c r="F1640"/>
      <c r="G1640"/>
      <c r="H1640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</row>
    <row r="1641" spans="1:20" x14ac:dyDescent="0.3">
      <c r="A1641"/>
      <c r="B1641"/>
      <c r="C1641" s="1"/>
      <c r="D1641"/>
      <c r="E1641"/>
      <c r="F1641"/>
      <c r="G1641"/>
      <c r="H1641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</row>
    <row r="1642" spans="1:20" x14ac:dyDescent="0.3">
      <c r="A1642"/>
      <c r="B1642"/>
      <c r="C1642" s="1"/>
      <c r="D1642"/>
      <c r="E1642"/>
      <c r="F1642"/>
      <c r="G1642"/>
      <c r="H1642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</row>
    <row r="1643" spans="1:20" x14ac:dyDescent="0.3">
      <c r="A1643"/>
      <c r="B1643"/>
      <c r="C1643" s="1"/>
      <c r="D1643"/>
      <c r="E1643"/>
      <c r="F1643"/>
      <c r="G1643"/>
      <c r="H1643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</row>
    <row r="1644" spans="1:20" x14ac:dyDescent="0.3">
      <c r="A1644"/>
      <c r="B1644"/>
      <c r="C1644" s="1"/>
      <c r="D1644"/>
      <c r="E1644"/>
      <c r="F1644"/>
      <c r="G1644"/>
      <c r="H1644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</row>
    <row r="1645" spans="1:20" x14ac:dyDescent="0.3">
      <c r="A1645"/>
      <c r="B1645"/>
      <c r="C1645" s="1"/>
      <c r="D1645"/>
      <c r="E1645"/>
      <c r="F1645"/>
      <c r="G1645"/>
      <c r="H1645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</row>
    <row r="1646" spans="1:20" x14ac:dyDescent="0.3">
      <c r="A1646"/>
      <c r="B1646"/>
      <c r="C1646" s="1"/>
      <c r="D1646"/>
      <c r="E1646"/>
      <c r="F1646"/>
      <c r="G1646"/>
      <c r="H164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</row>
    <row r="1647" spans="1:20" x14ac:dyDescent="0.3">
      <c r="A1647"/>
      <c r="B1647"/>
      <c r="C1647" s="1"/>
      <c r="D1647"/>
      <c r="E1647"/>
      <c r="F1647"/>
      <c r="G1647"/>
      <c r="H1647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</row>
    <row r="1648" spans="1:20" x14ac:dyDescent="0.3">
      <c r="A1648"/>
      <c r="B1648"/>
      <c r="C1648" s="1"/>
      <c r="D1648"/>
      <c r="E1648"/>
      <c r="F1648"/>
      <c r="G1648"/>
      <c r="H1648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</row>
    <row r="1649" spans="1:20" x14ac:dyDescent="0.3">
      <c r="A1649"/>
      <c r="B1649"/>
      <c r="C1649" s="1"/>
      <c r="D1649"/>
      <c r="E1649"/>
      <c r="F1649"/>
      <c r="G1649"/>
      <c r="H1649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</row>
    <row r="1650" spans="1:20" x14ac:dyDescent="0.3">
      <c r="A1650"/>
      <c r="B1650"/>
      <c r="C1650" s="1"/>
      <c r="D1650"/>
      <c r="E1650"/>
      <c r="F1650"/>
      <c r="G1650"/>
      <c r="H1650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</row>
    <row r="1651" spans="1:20" x14ac:dyDescent="0.3">
      <c r="A1651"/>
      <c r="B1651"/>
      <c r="C1651" s="1"/>
      <c r="D1651"/>
      <c r="E1651"/>
      <c r="F1651"/>
      <c r="G1651"/>
      <c r="H1651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</row>
    <row r="1652" spans="1:20" x14ac:dyDescent="0.3">
      <c r="A1652"/>
      <c r="B1652"/>
      <c r="C1652" s="1"/>
      <c r="D1652"/>
      <c r="E1652"/>
      <c r="F1652"/>
      <c r="G1652"/>
      <c r="H1652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</row>
    <row r="1653" spans="1:20" x14ac:dyDescent="0.3">
      <c r="A1653"/>
      <c r="B1653"/>
      <c r="C1653" s="1"/>
      <c r="D1653"/>
      <c r="E1653"/>
      <c r="F1653"/>
      <c r="G1653"/>
      <c r="H1653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</row>
    <row r="1654" spans="1:20" x14ac:dyDescent="0.3">
      <c r="A1654"/>
      <c r="B1654"/>
      <c r="C1654" s="1"/>
      <c r="D1654"/>
      <c r="E1654"/>
      <c r="F1654"/>
      <c r="G1654"/>
      <c r="H1654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</row>
    <row r="1655" spans="1:20" x14ac:dyDescent="0.3">
      <c r="A1655"/>
      <c r="B1655"/>
      <c r="C1655" s="1"/>
      <c r="D1655"/>
      <c r="E1655"/>
      <c r="F1655"/>
      <c r="G1655"/>
      <c r="H1655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</row>
    <row r="1656" spans="1:20" x14ac:dyDescent="0.3">
      <c r="A1656"/>
      <c r="B1656"/>
      <c r="C1656" s="1"/>
      <c r="D1656"/>
      <c r="E1656"/>
      <c r="F1656"/>
      <c r="G1656"/>
      <c r="H165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</row>
    <row r="1657" spans="1:20" x14ac:dyDescent="0.3">
      <c r="A1657"/>
      <c r="B1657"/>
      <c r="C1657" s="1"/>
      <c r="D1657"/>
      <c r="E1657"/>
      <c r="F1657"/>
      <c r="G1657"/>
      <c r="H1657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</row>
    <row r="1658" spans="1:20" x14ac:dyDescent="0.3">
      <c r="A1658"/>
      <c r="B1658"/>
      <c r="C1658" s="1"/>
      <c r="D1658"/>
      <c r="E1658"/>
      <c r="F1658"/>
      <c r="G1658"/>
      <c r="H1658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</row>
    <row r="1659" spans="1:20" x14ac:dyDescent="0.3">
      <c r="A1659"/>
      <c r="B1659"/>
      <c r="C1659" s="1"/>
      <c r="D1659"/>
      <c r="E1659"/>
      <c r="F1659"/>
      <c r="G1659"/>
      <c r="H1659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</row>
    <row r="1660" spans="1:20" x14ac:dyDescent="0.3">
      <c r="A1660"/>
      <c r="B1660"/>
      <c r="C1660" s="1"/>
      <c r="D1660"/>
      <c r="E1660"/>
      <c r="F1660"/>
      <c r="G1660"/>
      <c r="H1660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</row>
    <row r="1661" spans="1:20" x14ac:dyDescent="0.3">
      <c r="A1661"/>
      <c r="B1661"/>
      <c r="C1661" s="1"/>
      <c r="D1661"/>
      <c r="E1661"/>
      <c r="F1661"/>
      <c r="G1661"/>
      <c r="H1661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</row>
    <row r="1662" spans="1:20" x14ac:dyDescent="0.3">
      <c r="A1662"/>
      <c r="B1662"/>
      <c r="C1662" s="1"/>
      <c r="D1662"/>
      <c r="E1662"/>
      <c r="F1662"/>
      <c r="G1662"/>
      <c r="H1662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</row>
    <row r="1663" spans="1:20" x14ac:dyDescent="0.3">
      <c r="A1663"/>
      <c r="B1663"/>
      <c r="C1663" s="1"/>
      <c r="D1663"/>
      <c r="E1663"/>
      <c r="F1663"/>
      <c r="G1663"/>
      <c r="H1663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</row>
    <row r="1664" spans="1:20" x14ac:dyDescent="0.3">
      <c r="A1664"/>
      <c r="B1664"/>
      <c r="C1664" s="1"/>
      <c r="D1664"/>
      <c r="E1664"/>
      <c r="F1664"/>
      <c r="G1664"/>
      <c r="H1664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</row>
    <row r="1665" spans="1:20" x14ac:dyDescent="0.3">
      <c r="A1665"/>
      <c r="B1665"/>
      <c r="C1665" s="1"/>
      <c r="D1665"/>
      <c r="E1665"/>
      <c r="F1665"/>
      <c r="G1665"/>
      <c r="H1665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</row>
    <row r="1666" spans="1:20" x14ac:dyDescent="0.3">
      <c r="A1666"/>
      <c r="B1666"/>
      <c r="C1666" s="1"/>
      <c r="D1666"/>
      <c r="E1666"/>
      <c r="F1666"/>
      <c r="G1666"/>
      <c r="H166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</row>
    <row r="1667" spans="1:20" x14ac:dyDescent="0.3">
      <c r="A1667"/>
      <c r="B1667"/>
      <c r="C1667" s="1"/>
      <c r="D1667"/>
      <c r="E1667"/>
      <c r="F1667"/>
      <c r="G1667"/>
      <c r="H1667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</row>
    <row r="1668" spans="1:20" x14ac:dyDescent="0.3">
      <c r="A1668"/>
      <c r="B1668"/>
      <c r="C1668" s="1"/>
      <c r="D1668"/>
      <c r="E1668"/>
      <c r="F1668"/>
      <c r="G1668"/>
      <c r="H1668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</row>
    <row r="1669" spans="1:20" x14ac:dyDescent="0.3">
      <c r="A1669"/>
      <c r="B1669"/>
      <c r="C1669" s="1"/>
      <c r="D1669"/>
      <c r="E1669"/>
      <c r="F1669"/>
      <c r="G1669"/>
      <c r="H1669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</row>
    <row r="1670" spans="1:20" x14ac:dyDescent="0.3">
      <c r="A1670"/>
      <c r="B1670"/>
      <c r="C1670" s="1"/>
      <c r="D1670"/>
      <c r="E1670"/>
      <c r="F1670"/>
      <c r="G1670"/>
      <c r="H1670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</row>
    <row r="1671" spans="1:20" x14ac:dyDescent="0.3">
      <c r="A1671"/>
      <c r="B1671"/>
      <c r="C1671" s="1"/>
      <c r="D1671"/>
      <c r="E1671"/>
      <c r="F1671"/>
      <c r="G1671"/>
      <c r="H1671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</row>
    <row r="1672" spans="1:20" x14ac:dyDescent="0.3">
      <c r="A1672"/>
      <c r="B1672"/>
      <c r="C1672" s="1"/>
      <c r="D1672"/>
      <c r="E1672"/>
      <c r="F1672"/>
      <c r="G1672"/>
      <c r="H1672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</row>
    <row r="1673" spans="1:20" x14ac:dyDescent="0.3">
      <c r="A1673"/>
      <c r="B1673"/>
      <c r="C1673" s="1"/>
      <c r="D1673"/>
      <c r="E1673"/>
      <c r="F1673"/>
      <c r="G1673"/>
      <c r="H1673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</row>
    <row r="1674" spans="1:20" x14ac:dyDescent="0.3">
      <c r="A1674"/>
      <c r="B1674"/>
      <c r="C1674" s="1"/>
      <c r="D1674"/>
      <c r="E1674"/>
      <c r="F1674"/>
      <c r="G1674"/>
      <c r="H1674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</row>
    <row r="1675" spans="1:20" x14ac:dyDescent="0.3">
      <c r="A1675"/>
      <c r="B1675"/>
      <c r="C1675" s="1"/>
      <c r="D1675"/>
      <c r="E1675"/>
      <c r="F1675"/>
      <c r="G1675"/>
      <c r="H1675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</row>
    <row r="1676" spans="1:20" x14ac:dyDescent="0.3">
      <c r="A1676"/>
      <c r="B1676"/>
      <c r="C1676" s="1"/>
      <c r="D1676"/>
      <c r="E1676"/>
      <c r="F1676"/>
      <c r="G1676"/>
      <c r="H167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</row>
    <row r="1677" spans="1:20" x14ac:dyDescent="0.3">
      <c r="A1677"/>
      <c r="B1677"/>
      <c r="C1677" s="1"/>
      <c r="D1677"/>
      <c r="E1677"/>
      <c r="F1677"/>
      <c r="G1677"/>
      <c r="H1677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</row>
    <row r="1678" spans="1:20" x14ac:dyDescent="0.3">
      <c r="A1678"/>
      <c r="B1678"/>
      <c r="C1678" s="1"/>
      <c r="D1678"/>
      <c r="E1678"/>
      <c r="F1678"/>
      <c r="G1678"/>
      <c r="H1678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</row>
    <row r="1679" spans="1:20" x14ac:dyDescent="0.3">
      <c r="A1679"/>
      <c r="B1679"/>
      <c r="C1679" s="1"/>
      <c r="D1679"/>
      <c r="E1679"/>
      <c r="F1679"/>
      <c r="G1679"/>
      <c r="H1679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</row>
    <row r="1680" spans="1:20" x14ac:dyDescent="0.3">
      <c r="A1680"/>
      <c r="B1680"/>
      <c r="C1680" s="1"/>
      <c r="D1680"/>
      <c r="E1680"/>
      <c r="F1680"/>
      <c r="G1680"/>
      <c r="H1680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</row>
    <row r="1681" spans="1:20" x14ac:dyDescent="0.3">
      <c r="A1681"/>
      <c r="B1681"/>
      <c r="C1681" s="1"/>
      <c r="D1681"/>
      <c r="E1681"/>
      <c r="F1681"/>
      <c r="G1681"/>
      <c r="H1681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</row>
    <row r="1682" spans="1:20" x14ac:dyDescent="0.3">
      <c r="A1682"/>
      <c r="B1682"/>
      <c r="C1682" s="1"/>
      <c r="D1682"/>
      <c r="E1682"/>
      <c r="F1682"/>
      <c r="G1682"/>
      <c r="H1682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</row>
    <row r="1683" spans="1:20" x14ac:dyDescent="0.3">
      <c r="A1683"/>
      <c r="B1683"/>
      <c r="C1683" s="1"/>
      <c r="D1683"/>
      <c r="E1683"/>
      <c r="F1683"/>
      <c r="G1683"/>
      <c r="H1683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</row>
    <row r="1684" spans="1:20" x14ac:dyDescent="0.3">
      <c r="A1684"/>
      <c r="B1684"/>
      <c r="C1684" s="1"/>
      <c r="D1684"/>
      <c r="E1684"/>
      <c r="F1684"/>
      <c r="G1684"/>
      <c r="H1684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</row>
    <row r="1685" spans="1:20" x14ac:dyDescent="0.3">
      <c r="A1685"/>
      <c r="B1685"/>
      <c r="C1685" s="1"/>
      <c r="D1685"/>
      <c r="E1685"/>
      <c r="F1685"/>
      <c r="G1685"/>
      <c r="H1685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</row>
    <row r="1686" spans="1:20" x14ac:dyDescent="0.3">
      <c r="A1686"/>
      <c r="B1686"/>
      <c r="C1686" s="1"/>
      <c r="D1686"/>
      <c r="E1686"/>
      <c r="F1686"/>
      <c r="G1686"/>
      <c r="H168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</row>
    <row r="1687" spans="1:20" x14ac:dyDescent="0.3">
      <c r="A1687"/>
      <c r="B1687"/>
      <c r="C1687" s="1"/>
      <c r="D1687"/>
      <c r="E1687"/>
      <c r="F1687"/>
      <c r="G1687"/>
      <c r="H1687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</row>
    <row r="1688" spans="1:20" x14ac:dyDescent="0.3">
      <c r="A1688"/>
      <c r="B1688"/>
      <c r="C1688" s="1"/>
      <c r="D1688"/>
      <c r="E1688"/>
      <c r="F1688"/>
      <c r="G1688"/>
      <c r="H1688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</row>
    <row r="1689" spans="1:20" x14ac:dyDescent="0.3">
      <c r="A1689"/>
      <c r="B1689"/>
      <c r="C1689" s="1"/>
      <c r="D1689"/>
      <c r="E1689"/>
      <c r="F1689"/>
      <c r="G1689"/>
      <c r="H1689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</row>
    <row r="1690" spans="1:20" x14ac:dyDescent="0.3">
      <c r="A1690"/>
      <c r="B1690"/>
      <c r="C1690" s="1"/>
      <c r="D1690"/>
      <c r="E1690"/>
      <c r="F1690"/>
      <c r="G1690"/>
      <c r="H1690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</row>
    <row r="1691" spans="1:20" x14ac:dyDescent="0.3">
      <c r="A1691"/>
      <c r="B1691"/>
      <c r="C1691" s="1"/>
      <c r="D1691"/>
      <c r="E1691"/>
      <c r="F1691"/>
      <c r="G1691"/>
      <c r="H1691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</row>
    <row r="1692" spans="1:20" x14ac:dyDescent="0.3">
      <c r="A1692"/>
      <c r="B1692"/>
      <c r="C1692" s="1"/>
      <c r="D1692"/>
      <c r="E1692"/>
      <c r="F1692"/>
      <c r="G1692"/>
      <c r="H1692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</row>
    <row r="1693" spans="1:20" x14ac:dyDescent="0.3">
      <c r="A1693"/>
      <c r="B1693"/>
      <c r="C1693" s="1"/>
      <c r="D1693"/>
      <c r="E1693"/>
      <c r="F1693"/>
      <c r="G1693"/>
      <c r="H1693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</row>
    <row r="1694" spans="1:20" x14ac:dyDescent="0.3">
      <c r="A1694"/>
      <c r="B1694"/>
      <c r="C1694" s="1"/>
      <c r="D1694"/>
      <c r="E1694"/>
      <c r="F1694"/>
      <c r="G1694"/>
      <c r="H1694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</row>
    <row r="1695" spans="1:20" x14ac:dyDescent="0.3">
      <c r="A1695"/>
      <c r="B1695"/>
      <c r="C1695" s="1"/>
      <c r="D1695"/>
      <c r="E1695"/>
      <c r="F1695"/>
      <c r="G1695"/>
      <c r="H1695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</row>
    <row r="1696" spans="1:20" x14ac:dyDescent="0.3">
      <c r="A1696"/>
      <c r="B1696"/>
      <c r="C1696" s="1"/>
      <c r="D1696"/>
      <c r="E1696"/>
      <c r="F1696"/>
      <c r="G1696"/>
      <c r="H169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</row>
    <row r="1697" spans="1:20" x14ac:dyDescent="0.3">
      <c r="A1697"/>
      <c r="B1697"/>
      <c r="C1697" s="1"/>
      <c r="D1697"/>
      <c r="E1697"/>
      <c r="F1697"/>
      <c r="G1697"/>
      <c r="H1697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</row>
    <row r="1698" spans="1:20" x14ac:dyDescent="0.3">
      <c r="A1698"/>
      <c r="B1698"/>
      <c r="C1698" s="1"/>
      <c r="D1698"/>
      <c r="E1698"/>
      <c r="F1698"/>
      <c r="G1698"/>
      <c r="H1698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</row>
    <row r="1699" spans="1:20" x14ac:dyDescent="0.3">
      <c r="A1699"/>
      <c r="B1699"/>
      <c r="C1699" s="1"/>
      <c r="D1699"/>
      <c r="E1699"/>
      <c r="F1699"/>
      <c r="G1699"/>
      <c r="H1699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</row>
    <row r="1700" spans="1:20" x14ac:dyDescent="0.3">
      <c r="A1700"/>
      <c r="B1700"/>
      <c r="C1700" s="1"/>
      <c r="D1700"/>
      <c r="E1700"/>
      <c r="F1700"/>
      <c r="G1700"/>
      <c r="H1700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</row>
    <row r="1701" spans="1:20" x14ac:dyDescent="0.3">
      <c r="A1701"/>
      <c r="B1701"/>
      <c r="C1701" s="1"/>
      <c r="D1701"/>
      <c r="E1701"/>
      <c r="F1701"/>
      <c r="G1701"/>
      <c r="H1701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</row>
    <row r="1702" spans="1:20" x14ac:dyDescent="0.3">
      <c r="A1702"/>
      <c r="B1702"/>
      <c r="C1702" s="1"/>
      <c r="D1702"/>
      <c r="E1702"/>
      <c r="F1702"/>
      <c r="G1702"/>
      <c r="H1702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</row>
    <row r="1703" spans="1:20" x14ac:dyDescent="0.3">
      <c r="A1703"/>
      <c r="B1703"/>
      <c r="C1703" s="1"/>
      <c r="D1703"/>
      <c r="E1703"/>
      <c r="F1703"/>
      <c r="G1703"/>
      <c r="H1703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</row>
    <row r="1704" spans="1:20" x14ac:dyDescent="0.3">
      <c r="A1704"/>
      <c r="B1704"/>
      <c r="C1704" s="1"/>
      <c r="D1704"/>
      <c r="E1704"/>
      <c r="F1704"/>
      <c r="G1704"/>
      <c r="H1704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</row>
    <row r="1705" spans="1:20" x14ac:dyDescent="0.3">
      <c r="A1705"/>
      <c r="B1705"/>
      <c r="C1705" s="1"/>
      <c r="D1705"/>
      <c r="E1705"/>
      <c r="F1705"/>
      <c r="G1705"/>
      <c r="H1705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</row>
    <row r="1706" spans="1:20" x14ac:dyDescent="0.3">
      <c r="A1706"/>
      <c r="B1706"/>
      <c r="C1706" s="1"/>
      <c r="D1706"/>
      <c r="E1706"/>
      <c r="F1706"/>
      <c r="G1706"/>
      <c r="H170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</row>
    <row r="1707" spans="1:20" x14ac:dyDescent="0.3">
      <c r="A1707"/>
      <c r="B1707"/>
      <c r="C1707" s="1"/>
      <c r="D1707"/>
      <c r="E1707"/>
      <c r="F1707"/>
      <c r="G1707"/>
      <c r="H1707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</row>
    <row r="1708" spans="1:20" x14ac:dyDescent="0.3">
      <c r="A1708"/>
      <c r="B1708"/>
      <c r="C1708" s="1"/>
      <c r="D1708"/>
      <c r="E1708"/>
      <c r="F1708"/>
      <c r="G1708"/>
      <c r="H1708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</row>
    <row r="1709" spans="1:20" x14ac:dyDescent="0.3">
      <c r="A1709"/>
      <c r="B1709"/>
      <c r="C1709" s="1"/>
      <c r="D1709"/>
      <c r="E1709"/>
      <c r="F1709"/>
      <c r="G1709"/>
      <c r="H1709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</row>
    <row r="1710" spans="1:20" x14ac:dyDescent="0.3">
      <c r="A1710"/>
      <c r="B1710"/>
      <c r="C1710" s="1"/>
      <c r="D1710"/>
      <c r="E1710"/>
      <c r="F1710"/>
      <c r="G1710"/>
      <c r="H1710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</row>
    <row r="1711" spans="1:20" x14ac:dyDescent="0.3">
      <c r="A1711"/>
      <c r="B1711"/>
      <c r="C1711" s="1"/>
      <c r="D1711"/>
      <c r="E1711"/>
      <c r="F1711"/>
      <c r="G1711"/>
      <c r="H1711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</row>
    <row r="1712" spans="1:20" x14ac:dyDescent="0.3">
      <c r="A1712"/>
      <c r="B1712"/>
      <c r="C1712" s="1"/>
      <c r="D1712"/>
      <c r="E1712"/>
      <c r="F1712"/>
      <c r="G1712"/>
      <c r="H1712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</row>
    <row r="1713" spans="1:20" x14ac:dyDescent="0.3">
      <c r="A1713"/>
      <c r="B1713"/>
      <c r="C1713" s="1"/>
      <c r="D1713"/>
      <c r="E1713"/>
      <c r="F1713"/>
      <c r="G1713"/>
      <c r="H1713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</row>
    <row r="1714" spans="1:20" x14ac:dyDescent="0.3">
      <c r="A1714"/>
      <c r="B1714"/>
      <c r="C1714" s="1"/>
      <c r="D1714"/>
      <c r="E1714"/>
      <c r="F1714"/>
      <c r="G1714"/>
      <c r="H1714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</row>
    <row r="1715" spans="1:20" x14ac:dyDescent="0.3">
      <c r="A1715"/>
      <c r="B1715"/>
      <c r="C1715" s="1"/>
      <c r="D1715"/>
      <c r="E1715"/>
      <c r="F1715"/>
      <c r="G1715"/>
      <c r="H1715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</row>
    <row r="1716" spans="1:20" x14ac:dyDescent="0.3">
      <c r="A1716"/>
      <c r="B1716"/>
      <c r="C1716" s="1"/>
      <c r="D1716"/>
      <c r="E1716"/>
      <c r="F1716"/>
      <c r="G1716"/>
      <c r="H171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</row>
    <row r="1717" spans="1:20" x14ac:dyDescent="0.3">
      <c r="A1717"/>
      <c r="B1717"/>
      <c r="C1717" s="1"/>
      <c r="D1717"/>
      <c r="E1717"/>
      <c r="F1717"/>
      <c r="G1717"/>
      <c r="H1717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</row>
    <row r="1718" spans="1:20" x14ac:dyDescent="0.3">
      <c r="A1718"/>
      <c r="B1718"/>
      <c r="C1718" s="1"/>
      <c r="D1718"/>
      <c r="E1718"/>
      <c r="F1718"/>
      <c r="G1718"/>
      <c r="H1718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</row>
    <row r="1719" spans="1:20" x14ac:dyDescent="0.3">
      <c r="A1719"/>
      <c r="B1719"/>
      <c r="C1719" s="1"/>
      <c r="D1719"/>
      <c r="E1719"/>
      <c r="F1719"/>
      <c r="G1719"/>
      <c r="H1719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</row>
    <row r="1720" spans="1:20" x14ac:dyDescent="0.3">
      <c r="A1720"/>
      <c r="B1720"/>
      <c r="C1720" s="1"/>
      <c r="D1720"/>
      <c r="E1720"/>
      <c r="F1720"/>
      <c r="G1720"/>
      <c r="H1720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</row>
    <row r="1721" spans="1:20" x14ac:dyDescent="0.3">
      <c r="A1721"/>
      <c r="B1721"/>
      <c r="C1721" s="1"/>
      <c r="D1721"/>
      <c r="E1721"/>
      <c r="F1721"/>
      <c r="G1721"/>
      <c r="H1721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</row>
    <row r="1722" spans="1:20" x14ac:dyDescent="0.3">
      <c r="A1722"/>
      <c r="B1722"/>
      <c r="C1722" s="1"/>
      <c r="D1722"/>
      <c r="E1722"/>
      <c r="F1722"/>
      <c r="G1722"/>
      <c r="H1722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</row>
    <row r="1723" spans="1:20" x14ac:dyDescent="0.3">
      <c r="A1723"/>
      <c r="B1723"/>
      <c r="C1723" s="1"/>
      <c r="D1723"/>
      <c r="E1723"/>
      <c r="F1723"/>
      <c r="G1723"/>
      <c r="H1723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</row>
    <row r="1724" spans="1:20" x14ac:dyDescent="0.3">
      <c r="A1724"/>
      <c r="B1724"/>
      <c r="C1724" s="1"/>
      <c r="D1724"/>
      <c r="E1724"/>
      <c r="F1724"/>
      <c r="G1724"/>
      <c r="H1724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</row>
    <row r="1725" spans="1:20" x14ac:dyDescent="0.3">
      <c r="A1725"/>
      <c r="B1725"/>
      <c r="C1725" s="1"/>
      <c r="D1725"/>
      <c r="E1725"/>
      <c r="F1725"/>
      <c r="G1725"/>
      <c r="H1725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</row>
    <row r="1726" spans="1:20" x14ac:dyDescent="0.3">
      <c r="A1726"/>
      <c r="B1726"/>
      <c r="C1726" s="1"/>
      <c r="D1726"/>
      <c r="E1726"/>
      <c r="F1726"/>
      <c r="G1726"/>
      <c r="H172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</row>
    <row r="1727" spans="1:20" x14ac:dyDescent="0.3">
      <c r="A1727"/>
      <c r="B1727"/>
      <c r="C1727" s="1"/>
      <c r="D1727"/>
      <c r="E1727"/>
      <c r="F1727"/>
      <c r="G1727"/>
      <c r="H1727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</row>
    <row r="1728" spans="1:20" x14ac:dyDescent="0.3">
      <c r="A1728"/>
      <c r="B1728"/>
      <c r="C1728" s="1"/>
      <c r="D1728"/>
      <c r="E1728"/>
      <c r="F1728"/>
      <c r="G1728"/>
      <c r="H1728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</row>
    <row r="1729" spans="1:20" x14ac:dyDescent="0.3">
      <c r="A1729"/>
      <c r="B1729"/>
      <c r="C1729" s="1"/>
      <c r="D1729"/>
      <c r="E1729"/>
      <c r="F1729"/>
      <c r="G1729"/>
      <c r="H1729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</row>
    <row r="1730" spans="1:20" x14ac:dyDescent="0.3">
      <c r="A1730"/>
      <c r="B1730"/>
      <c r="C1730" s="1"/>
      <c r="D1730"/>
      <c r="E1730"/>
      <c r="F1730"/>
      <c r="G1730"/>
      <c r="H1730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</row>
    <row r="1731" spans="1:20" x14ac:dyDescent="0.3">
      <c r="A1731"/>
      <c r="B1731"/>
      <c r="C1731" s="1"/>
      <c r="D1731"/>
      <c r="E1731"/>
      <c r="F1731"/>
      <c r="G1731"/>
      <c r="H1731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</row>
    <row r="1732" spans="1:20" x14ac:dyDescent="0.3">
      <c r="A1732"/>
      <c r="B1732"/>
      <c r="C1732" s="1"/>
      <c r="D1732"/>
      <c r="E1732"/>
      <c r="F1732"/>
      <c r="G1732"/>
      <c r="H1732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</row>
    <row r="1733" spans="1:20" x14ac:dyDescent="0.3">
      <c r="A1733"/>
      <c r="B1733"/>
      <c r="C1733" s="1"/>
      <c r="D1733"/>
      <c r="E1733"/>
      <c r="F1733"/>
      <c r="G1733"/>
      <c r="H1733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</row>
    <row r="1734" spans="1:20" x14ac:dyDescent="0.3">
      <c r="A1734"/>
      <c r="B1734"/>
      <c r="C1734" s="1"/>
      <c r="D1734"/>
      <c r="E1734"/>
      <c r="F1734"/>
      <c r="G1734"/>
      <c r="H1734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</row>
    <row r="1735" spans="1:20" x14ac:dyDescent="0.3">
      <c r="A1735"/>
      <c r="B1735"/>
      <c r="C1735" s="1"/>
      <c r="D1735"/>
      <c r="E1735"/>
      <c r="F1735"/>
      <c r="G1735"/>
      <c r="H1735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</row>
    <row r="1736" spans="1:20" x14ac:dyDescent="0.3">
      <c r="A1736"/>
      <c r="B1736"/>
      <c r="C1736" s="1"/>
      <c r="D1736"/>
      <c r="E1736"/>
      <c r="F1736"/>
      <c r="G1736"/>
      <c r="H173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</row>
    <row r="1737" spans="1:20" x14ac:dyDescent="0.3">
      <c r="A1737"/>
      <c r="B1737"/>
      <c r="C1737" s="1"/>
      <c r="D1737"/>
      <c r="E1737"/>
      <c r="F1737"/>
      <c r="G1737"/>
      <c r="H1737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</row>
    <row r="1738" spans="1:20" x14ac:dyDescent="0.3">
      <c r="A1738"/>
      <c r="B1738"/>
      <c r="C1738" s="1"/>
      <c r="D1738"/>
      <c r="E1738"/>
      <c r="F1738"/>
      <c r="G1738"/>
      <c r="H1738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</row>
    <row r="1739" spans="1:20" x14ac:dyDescent="0.3">
      <c r="A1739"/>
      <c r="B1739"/>
      <c r="C1739" s="1"/>
      <c r="D1739"/>
      <c r="E1739"/>
      <c r="F1739"/>
      <c r="G1739"/>
      <c r="H1739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</row>
    <row r="1740" spans="1:20" x14ac:dyDescent="0.3">
      <c r="A1740"/>
      <c r="B1740"/>
      <c r="C1740" s="1"/>
      <c r="D1740"/>
      <c r="E1740"/>
      <c r="F1740"/>
      <c r="G1740"/>
      <c r="H1740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</row>
    <row r="1741" spans="1:20" x14ac:dyDescent="0.3">
      <c r="A1741"/>
      <c r="B1741"/>
      <c r="C1741" s="1"/>
      <c r="D1741"/>
      <c r="E1741"/>
      <c r="F1741"/>
      <c r="G1741"/>
      <c r="H1741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</row>
    <row r="1742" spans="1:20" x14ac:dyDescent="0.3">
      <c r="A1742"/>
      <c r="B1742"/>
      <c r="C1742" s="1"/>
      <c r="D1742"/>
      <c r="E1742"/>
      <c r="F1742"/>
      <c r="G1742"/>
      <c r="H1742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</row>
    <row r="1743" spans="1:20" x14ac:dyDescent="0.3">
      <c r="A1743"/>
      <c r="B1743"/>
      <c r="C1743" s="1"/>
      <c r="D1743"/>
      <c r="E1743"/>
      <c r="F1743"/>
      <c r="G1743"/>
      <c r="H1743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</row>
    <row r="1744" spans="1:20" x14ac:dyDescent="0.3">
      <c r="A1744"/>
      <c r="B1744"/>
      <c r="C1744" s="1"/>
      <c r="D1744"/>
      <c r="E1744"/>
      <c r="F1744"/>
      <c r="G1744"/>
      <c r="H1744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</row>
    <row r="1745" spans="1:20" x14ac:dyDescent="0.3">
      <c r="A1745"/>
      <c r="B1745"/>
      <c r="C1745" s="1"/>
      <c r="D1745"/>
      <c r="E1745"/>
      <c r="F1745"/>
      <c r="G1745"/>
      <c r="H1745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</row>
    <row r="1746" spans="1:20" x14ac:dyDescent="0.3">
      <c r="A1746"/>
      <c r="B1746"/>
      <c r="C1746" s="1"/>
      <c r="D1746"/>
      <c r="E1746"/>
      <c r="F1746"/>
      <c r="G1746"/>
      <c r="H174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</row>
    <row r="1747" spans="1:20" x14ac:dyDescent="0.3">
      <c r="A1747"/>
      <c r="B1747"/>
      <c r="C1747" s="1"/>
      <c r="D1747"/>
      <c r="E1747"/>
      <c r="F1747"/>
      <c r="G1747"/>
      <c r="H1747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</row>
    <row r="1748" spans="1:20" x14ac:dyDescent="0.3">
      <c r="A1748"/>
      <c r="B1748"/>
      <c r="C1748" s="1"/>
      <c r="D1748"/>
      <c r="E1748"/>
      <c r="F1748"/>
      <c r="G1748"/>
      <c r="H1748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</row>
    <row r="1749" spans="1:20" x14ac:dyDescent="0.3">
      <c r="A1749"/>
      <c r="B1749"/>
      <c r="C1749" s="1"/>
      <c r="D1749"/>
      <c r="E1749"/>
      <c r="F1749"/>
      <c r="G1749"/>
      <c r="H1749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</row>
    <row r="1750" spans="1:20" x14ac:dyDescent="0.3">
      <c r="A1750"/>
      <c r="B1750"/>
      <c r="C1750" s="1"/>
      <c r="D1750"/>
      <c r="E1750"/>
      <c r="F1750"/>
      <c r="G1750"/>
      <c r="H1750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</row>
    <row r="1751" spans="1:20" x14ac:dyDescent="0.3">
      <c r="A1751"/>
      <c r="B1751"/>
      <c r="C1751" s="1"/>
      <c r="D1751"/>
      <c r="E1751"/>
      <c r="F1751"/>
      <c r="G1751"/>
      <c r="H1751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</row>
    <row r="1752" spans="1:20" x14ac:dyDescent="0.3">
      <c r="A1752"/>
      <c r="B1752"/>
      <c r="C1752" s="1"/>
      <c r="D1752"/>
      <c r="E1752"/>
      <c r="F1752"/>
      <c r="G1752"/>
      <c r="H1752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</row>
    <row r="1753" spans="1:20" x14ac:dyDescent="0.3">
      <c r="A1753"/>
      <c r="B1753"/>
      <c r="C1753" s="1"/>
      <c r="D1753"/>
      <c r="E1753"/>
      <c r="F1753"/>
      <c r="G1753"/>
      <c r="H1753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</row>
    <row r="1754" spans="1:20" x14ac:dyDescent="0.3">
      <c r="A1754"/>
      <c r="B1754"/>
      <c r="C1754" s="1"/>
      <c r="D1754"/>
      <c r="E1754"/>
      <c r="F1754"/>
      <c r="G1754"/>
      <c r="H1754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</row>
    <row r="1755" spans="1:20" x14ac:dyDescent="0.3">
      <c r="A1755"/>
      <c r="B1755"/>
      <c r="C1755" s="1"/>
      <c r="D1755"/>
      <c r="E1755"/>
      <c r="F1755"/>
      <c r="G1755"/>
      <c r="H1755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</row>
    <row r="1756" spans="1:20" x14ac:dyDescent="0.3">
      <c r="A1756"/>
      <c r="B1756"/>
      <c r="C1756" s="1"/>
      <c r="D1756"/>
      <c r="E1756"/>
      <c r="F1756"/>
      <c r="G1756"/>
      <c r="H175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</row>
    <row r="1757" spans="1:20" x14ac:dyDescent="0.3">
      <c r="A1757"/>
      <c r="B1757"/>
      <c r="C1757" s="1"/>
      <c r="D1757"/>
      <c r="E1757"/>
      <c r="F1757"/>
      <c r="G1757"/>
      <c r="H1757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</row>
    <row r="1758" spans="1:20" x14ac:dyDescent="0.3">
      <c r="A1758"/>
      <c r="B1758"/>
      <c r="C1758" s="1"/>
      <c r="D1758"/>
      <c r="E1758"/>
      <c r="F1758"/>
      <c r="G1758"/>
      <c r="H1758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</row>
    <row r="1759" spans="1:20" x14ac:dyDescent="0.3">
      <c r="A1759"/>
      <c r="B1759"/>
      <c r="C1759" s="1"/>
      <c r="D1759"/>
      <c r="E1759"/>
      <c r="F1759"/>
      <c r="G1759"/>
      <c r="H1759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</row>
    <row r="1760" spans="1:20" x14ac:dyDescent="0.3">
      <c r="A1760"/>
      <c r="B1760"/>
      <c r="C1760" s="1"/>
      <c r="D1760"/>
      <c r="E1760"/>
      <c r="F1760"/>
      <c r="G1760"/>
      <c r="H1760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</row>
    <row r="1761" spans="1:20" x14ac:dyDescent="0.3">
      <c r="A1761"/>
      <c r="B1761"/>
      <c r="C1761" s="1"/>
      <c r="D1761"/>
      <c r="E1761"/>
      <c r="F1761"/>
      <c r="G1761"/>
      <c r="H1761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</row>
    <row r="1762" spans="1:20" x14ac:dyDescent="0.3">
      <c r="A1762"/>
      <c r="B1762"/>
      <c r="C1762" s="1"/>
      <c r="D1762"/>
      <c r="E1762"/>
      <c r="F1762"/>
      <c r="G1762"/>
      <c r="H1762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</row>
    <row r="1763" spans="1:20" x14ac:dyDescent="0.3">
      <c r="A1763"/>
      <c r="B1763"/>
      <c r="C1763" s="1"/>
      <c r="D1763"/>
      <c r="E1763"/>
      <c r="F1763"/>
      <c r="G1763"/>
      <c r="H1763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</row>
    <row r="1764" spans="1:20" x14ac:dyDescent="0.3">
      <c r="A1764"/>
      <c r="B1764"/>
      <c r="C1764" s="1"/>
      <c r="D1764"/>
      <c r="E1764"/>
      <c r="F1764"/>
      <c r="G1764"/>
      <c r="H1764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</row>
    <row r="1765" spans="1:20" x14ac:dyDescent="0.3">
      <c r="A1765"/>
      <c r="B1765"/>
      <c r="C1765" s="1"/>
      <c r="D1765"/>
      <c r="E1765"/>
      <c r="F1765"/>
      <c r="G1765"/>
      <c r="H1765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</row>
    <row r="1766" spans="1:20" x14ac:dyDescent="0.3">
      <c r="A1766"/>
      <c r="B1766"/>
      <c r="C1766" s="1"/>
      <c r="D1766"/>
      <c r="E1766"/>
      <c r="F1766"/>
      <c r="G1766"/>
      <c r="H176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</row>
    <row r="1767" spans="1:20" x14ac:dyDescent="0.3">
      <c r="A1767"/>
      <c r="B1767"/>
      <c r="C1767" s="1"/>
      <c r="D1767"/>
      <c r="E1767"/>
      <c r="F1767"/>
      <c r="G1767"/>
      <c r="H1767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</row>
    <row r="1768" spans="1:20" x14ac:dyDescent="0.3">
      <c r="A1768"/>
      <c r="B1768"/>
      <c r="C1768" s="1"/>
      <c r="D1768"/>
      <c r="E1768"/>
      <c r="F1768"/>
      <c r="G1768"/>
      <c r="H1768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</row>
    <row r="1769" spans="1:20" x14ac:dyDescent="0.3">
      <c r="A1769"/>
      <c r="B1769"/>
      <c r="C1769" s="1"/>
      <c r="D1769"/>
      <c r="E1769"/>
      <c r="F1769"/>
      <c r="G1769"/>
      <c r="H1769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</row>
    <row r="1770" spans="1:20" x14ac:dyDescent="0.3">
      <c r="A1770"/>
      <c r="B1770"/>
      <c r="C1770" s="1"/>
      <c r="D1770"/>
      <c r="E1770"/>
      <c r="F1770"/>
      <c r="G1770"/>
      <c r="H1770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</row>
    <row r="1771" spans="1:20" x14ac:dyDescent="0.3">
      <c r="A1771"/>
      <c r="B1771"/>
      <c r="C1771" s="1"/>
      <c r="D1771"/>
      <c r="E1771"/>
      <c r="F1771"/>
      <c r="G1771"/>
      <c r="H1771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</row>
    <row r="1772" spans="1:20" x14ac:dyDescent="0.3">
      <c r="A1772"/>
      <c r="B1772"/>
      <c r="C1772" s="1"/>
      <c r="D1772"/>
      <c r="E1772"/>
      <c r="F1772"/>
      <c r="G1772"/>
      <c r="H1772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</row>
    <row r="1773" spans="1:20" x14ac:dyDescent="0.3">
      <c r="A1773"/>
      <c r="B1773"/>
      <c r="C1773" s="1"/>
      <c r="D1773"/>
      <c r="E1773"/>
      <c r="F1773"/>
      <c r="G1773"/>
      <c r="H1773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</row>
    <row r="1774" spans="1:20" x14ac:dyDescent="0.3">
      <c r="A1774"/>
      <c r="B1774"/>
      <c r="C1774" s="1"/>
      <c r="D1774"/>
      <c r="E1774"/>
      <c r="F1774"/>
      <c r="G1774"/>
      <c r="H1774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</row>
    <row r="1775" spans="1:20" x14ac:dyDescent="0.3">
      <c r="A1775"/>
      <c r="B1775"/>
      <c r="C1775" s="1"/>
      <c r="D1775"/>
      <c r="E1775"/>
      <c r="F1775"/>
      <c r="G1775"/>
      <c r="H1775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</row>
    <row r="1776" spans="1:20" x14ac:dyDescent="0.3">
      <c r="A1776"/>
      <c r="B1776"/>
      <c r="C1776" s="1"/>
      <c r="D1776"/>
      <c r="E1776"/>
      <c r="F1776"/>
      <c r="G1776"/>
      <c r="H177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</row>
    <row r="1777" spans="1:20" x14ac:dyDescent="0.3">
      <c r="A1777"/>
      <c r="B1777"/>
      <c r="C1777" s="1"/>
      <c r="D1777"/>
      <c r="E1777"/>
      <c r="F1777"/>
      <c r="G1777"/>
      <c r="H1777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</row>
    <row r="1778" spans="1:20" x14ac:dyDescent="0.3">
      <c r="A1778"/>
      <c r="B1778"/>
      <c r="C1778" s="1"/>
      <c r="D1778"/>
      <c r="E1778"/>
      <c r="F1778"/>
      <c r="G1778"/>
      <c r="H1778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</row>
    <row r="1779" spans="1:20" x14ac:dyDescent="0.3">
      <c r="A1779"/>
      <c r="B1779"/>
      <c r="C1779" s="1"/>
      <c r="D1779"/>
      <c r="E1779"/>
      <c r="F1779"/>
      <c r="G1779"/>
      <c r="H1779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</row>
    <row r="1780" spans="1:20" x14ac:dyDescent="0.3">
      <c r="A1780"/>
      <c r="B1780"/>
      <c r="C1780" s="1"/>
      <c r="D1780"/>
      <c r="E1780"/>
      <c r="F1780"/>
      <c r="G1780"/>
      <c r="H1780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</row>
    <row r="1781" spans="1:20" x14ac:dyDescent="0.3">
      <c r="A1781"/>
      <c r="B1781"/>
      <c r="C1781" s="1"/>
      <c r="D1781"/>
      <c r="E1781"/>
      <c r="F1781"/>
      <c r="G1781"/>
      <c r="H1781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</row>
    <row r="1782" spans="1:20" x14ac:dyDescent="0.3">
      <c r="A1782"/>
      <c r="B1782"/>
      <c r="C1782" s="1"/>
      <c r="D1782"/>
      <c r="E1782"/>
      <c r="F1782"/>
      <c r="G1782"/>
      <c r="H1782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</row>
    <row r="1783" spans="1:20" x14ac:dyDescent="0.3">
      <c r="A1783"/>
      <c r="B1783"/>
      <c r="C1783" s="1"/>
      <c r="D1783"/>
      <c r="E1783"/>
      <c r="F1783"/>
      <c r="G1783"/>
      <c r="H1783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</row>
    <row r="1784" spans="1:20" x14ac:dyDescent="0.3">
      <c r="A1784"/>
      <c r="B1784"/>
      <c r="C1784" s="1"/>
      <c r="D1784"/>
      <c r="E1784"/>
      <c r="F1784"/>
      <c r="G1784"/>
      <c r="H1784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</row>
    <row r="1785" spans="1:20" x14ac:dyDescent="0.3">
      <c r="A1785"/>
      <c r="B1785"/>
      <c r="C1785" s="1"/>
      <c r="D1785"/>
      <c r="E1785"/>
      <c r="F1785"/>
      <c r="G1785"/>
      <c r="H1785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</row>
    <row r="1786" spans="1:20" x14ac:dyDescent="0.3">
      <c r="A1786"/>
      <c r="B1786"/>
      <c r="C1786" s="1"/>
      <c r="D1786"/>
      <c r="E1786"/>
      <c r="F1786"/>
      <c r="G1786"/>
      <c r="H178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</row>
    <row r="1787" spans="1:20" x14ac:dyDescent="0.3">
      <c r="A1787"/>
      <c r="B1787"/>
      <c r="C1787" s="1"/>
      <c r="D1787"/>
      <c r="E1787"/>
      <c r="F1787"/>
      <c r="G1787"/>
      <c r="H1787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</row>
    <row r="1788" spans="1:20" x14ac:dyDescent="0.3">
      <c r="A1788"/>
      <c r="B1788"/>
      <c r="C1788" s="1"/>
      <c r="D1788"/>
      <c r="E1788"/>
      <c r="F1788"/>
      <c r="G1788"/>
      <c r="H1788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</row>
    <row r="1789" spans="1:20" x14ac:dyDescent="0.3">
      <c r="A1789"/>
      <c r="B1789"/>
      <c r="C1789" s="1"/>
      <c r="D1789"/>
      <c r="E1789"/>
      <c r="F1789"/>
      <c r="G1789"/>
      <c r="H1789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</row>
    <row r="1790" spans="1:20" x14ac:dyDescent="0.3">
      <c r="A1790"/>
      <c r="B1790"/>
      <c r="C1790" s="1"/>
      <c r="D1790"/>
      <c r="E1790"/>
      <c r="F1790"/>
      <c r="G1790"/>
      <c r="H1790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</row>
    <row r="1791" spans="1:20" x14ac:dyDescent="0.3">
      <c r="A1791"/>
      <c r="B1791"/>
      <c r="C1791" s="1"/>
      <c r="D1791"/>
      <c r="E1791"/>
      <c r="F1791"/>
      <c r="G1791"/>
      <c r="H1791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</row>
    <row r="1792" spans="1:20" x14ac:dyDescent="0.3">
      <c r="A1792"/>
      <c r="B1792"/>
      <c r="C1792" s="1"/>
      <c r="D1792"/>
      <c r="E1792"/>
      <c r="F1792"/>
      <c r="G1792"/>
      <c r="H1792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</row>
    <row r="1793" spans="1:20" x14ac:dyDescent="0.3">
      <c r="A1793"/>
      <c r="B1793"/>
      <c r="C1793" s="1"/>
      <c r="D1793"/>
      <c r="E1793"/>
      <c r="F1793"/>
      <c r="G1793"/>
      <c r="H1793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</row>
    <row r="1794" spans="1:20" x14ac:dyDescent="0.3">
      <c r="A1794"/>
      <c r="B1794"/>
      <c r="C1794" s="1"/>
      <c r="D1794"/>
      <c r="E1794"/>
      <c r="F1794"/>
      <c r="G1794"/>
      <c r="H1794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</row>
    <row r="1795" spans="1:20" x14ac:dyDescent="0.3">
      <c r="A1795"/>
      <c r="B1795"/>
      <c r="C1795" s="1"/>
      <c r="D1795"/>
      <c r="E1795"/>
      <c r="F1795"/>
      <c r="G1795"/>
      <c r="H1795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</row>
    <row r="1796" spans="1:20" x14ac:dyDescent="0.3">
      <c r="A1796"/>
      <c r="B1796"/>
      <c r="C1796" s="1"/>
      <c r="D1796"/>
      <c r="E1796"/>
      <c r="F1796"/>
      <c r="G1796"/>
      <c r="H179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</row>
    <row r="1797" spans="1:20" x14ac:dyDescent="0.3">
      <c r="A1797"/>
      <c r="B1797"/>
      <c r="C1797" s="1"/>
      <c r="D1797"/>
      <c r="E1797"/>
      <c r="F1797"/>
      <c r="G1797"/>
      <c r="H1797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</row>
    <row r="1798" spans="1:20" x14ac:dyDescent="0.3">
      <c r="A1798"/>
      <c r="B1798"/>
      <c r="C1798" s="1"/>
      <c r="D1798"/>
      <c r="E1798"/>
      <c r="F1798"/>
      <c r="G1798"/>
      <c r="H1798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</row>
    <row r="1799" spans="1:20" x14ac:dyDescent="0.3">
      <c r="A1799"/>
      <c r="B1799"/>
      <c r="C1799" s="1"/>
      <c r="D1799"/>
      <c r="E1799"/>
      <c r="F1799"/>
      <c r="G1799"/>
      <c r="H1799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</row>
    <row r="1800" spans="1:20" x14ac:dyDescent="0.3">
      <c r="A1800"/>
      <c r="B1800"/>
      <c r="C1800" s="1"/>
      <c r="D1800"/>
      <c r="E1800"/>
      <c r="F1800"/>
      <c r="G1800"/>
      <c r="H1800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</row>
    <row r="1801" spans="1:20" x14ac:dyDescent="0.3">
      <c r="A1801"/>
      <c r="B1801"/>
      <c r="C1801" s="1"/>
      <c r="D1801"/>
      <c r="E1801"/>
      <c r="F1801"/>
      <c r="G1801"/>
      <c r="H1801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</row>
    <row r="1802" spans="1:20" x14ac:dyDescent="0.3">
      <c r="A1802"/>
      <c r="B1802"/>
      <c r="C1802" s="1"/>
      <c r="D1802"/>
      <c r="E1802"/>
      <c r="F1802"/>
      <c r="G1802"/>
      <c r="H1802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</row>
    <row r="1803" spans="1:20" x14ac:dyDescent="0.3">
      <c r="A1803"/>
      <c r="B1803"/>
      <c r="C1803" s="1"/>
      <c r="D1803"/>
      <c r="E1803"/>
      <c r="F1803"/>
      <c r="G1803"/>
      <c r="H1803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</row>
    <row r="1804" spans="1:20" x14ac:dyDescent="0.3">
      <c r="A1804"/>
      <c r="B1804"/>
      <c r="C1804" s="1"/>
      <c r="D1804"/>
      <c r="E1804"/>
      <c r="F1804"/>
      <c r="G1804"/>
      <c r="H1804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</row>
    <row r="1805" spans="1:20" x14ac:dyDescent="0.3">
      <c r="A1805"/>
      <c r="B1805"/>
      <c r="C1805" s="1"/>
      <c r="D1805"/>
      <c r="E1805"/>
      <c r="F1805"/>
      <c r="G1805"/>
      <c r="H1805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</row>
    <row r="1806" spans="1:20" x14ac:dyDescent="0.3">
      <c r="A1806"/>
      <c r="B1806"/>
      <c r="C1806" s="1"/>
      <c r="D1806"/>
      <c r="E1806"/>
      <c r="F1806"/>
      <c r="G1806"/>
      <c r="H180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</row>
    <row r="1807" spans="1:20" x14ac:dyDescent="0.3">
      <c r="A1807"/>
      <c r="B1807"/>
      <c r="C1807" s="1"/>
      <c r="D1807"/>
      <c r="E1807"/>
      <c r="F1807"/>
      <c r="G1807"/>
      <c r="H1807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</row>
    <row r="1808" spans="1:20" x14ac:dyDescent="0.3">
      <c r="A1808"/>
      <c r="B1808"/>
      <c r="C1808" s="1"/>
      <c r="D1808"/>
      <c r="E1808"/>
      <c r="F1808"/>
      <c r="G1808"/>
      <c r="H1808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</row>
    <row r="1809" spans="1:20" x14ac:dyDescent="0.3">
      <c r="A1809"/>
      <c r="B1809"/>
      <c r="C1809" s="1"/>
      <c r="D1809"/>
      <c r="E1809"/>
      <c r="F1809"/>
      <c r="G1809"/>
      <c r="H1809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</row>
    <row r="1810" spans="1:20" x14ac:dyDescent="0.3">
      <c r="A1810"/>
      <c r="B1810"/>
      <c r="C1810" s="1"/>
      <c r="D1810"/>
      <c r="E1810"/>
      <c r="F1810"/>
      <c r="G1810"/>
      <c r="H1810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</row>
    <row r="1811" spans="1:20" x14ac:dyDescent="0.3">
      <c r="A1811"/>
      <c r="B1811"/>
      <c r="C1811" s="1"/>
      <c r="D1811"/>
      <c r="E1811"/>
      <c r="F1811"/>
      <c r="G1811"/>
      <c r="H1811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</row>
    <row r="1812" spans="1:20" x14ac:dyDescent="0.3">
      <c r="A1812"/>
      <c r="B1812"/>
      <c r="C1812" s="1"/>
      <c r="D1812"/>
      <c r="E1812"/>
      <c r="F1812"/>
      <c r="G1812"/>
      <c r="H1812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</row>
    <row r="1813" spans="1:20" x14ac:dyDescent="0.3">
      <c r="A1813"/>
      <c r="B1813"/>
      <c r="C1813" s="1"/>
      <c r="D1813"/>
      <c r="E1813"/>
      <c r="F1813"/>
      <c r="G1813"/>
      <c r="H1813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</row>
    <row r="1814" spans="1:20" x14ac:dyDescent="0.3">
      <c r="A1814"/>
      <c r="B1814"/>
      <c r="C1814" s="1"/>
      <c r="D1814"/>
      <c r="E1814"/>
      <c r="F1814"/>
      <c r="G1814"/>
      <c r="H1814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</row>
    <row r="1815" spans="1:20" x14ac:dyDescent="0.3">
      <c r="A1815"/>
      <c r="B1815"/>
      <c r="C1815" s="1"/>
      <c r="D1815"/>
      <c r="E1815"/>
      <c r="F1815"/>
      <c r="G1815"/>
      <c r="H1815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</row>
    <row r="1816" spans="1:20" x14ac:dyDescent="0.3">
      <c r="A1816"/>
      <c r="B1816"/>
      <c r="C1816" s="1"/>
      <c r="D1816"/>
      <c r="E1816"/>
      <c r="F1816"/>
      <c r="G1816"/>
      <c r="H181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</row>
    <row r="1817" spans="1:20" x14ac:dyDescent="0.3">
      <c r="A1817"/>
      <c r="B1817"/>
      <c r="C1817" s="1"/>
      <c r="D1817"/>
      <c r="E1817"/>
      <c r="F1817"/>
      <c r="G1817"/>
      <c r="H1817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</row>
    <row r="1818" spans="1:20" x14ac:dyDescent="0.3">
      <c r="A1818"/>
      <c r="B1818"/>
      <c r="C1818" s="1"/>
      <c r="D1818"/>
      <c r="E1818"/>
      <c r="F1818"/>
      <c r="G1818"/>
      <c r="H1818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</row>
    <row r="1819" spans="1:20" x14ac:dyDescent="0.3">
      <c r="A1819"/>
      <c r="B1819"/>
      <c r="C1819" s="1"/>
      <c r="D1819"/>
      <c r="E1819"/>
      <c r="F1819"/>
      <c r="G1819"/>
      <c r="H1819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</row>
    <row r="1820" spans="1:20" x14ac:dyDescent="0.3">
      <c r="A1820"/>
      <c r="B1820"/>
      <c r="C1820" s="1"/>
      <c r="D1820"/>
      <c r="E1820"/>
      <c r="F1820"/>
      <c r="G1820"/>
      <c r="H1820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</row>
    <row r="1821" spans="1:20" x14ac:dyDescent="0.3">
      <c r="A1821"/>
      <c r="B1821"/>
      <c r="C1821" s="1"/>
      <c r="D1821"/>
      <c r="E1821"/>
      <c r="F1821"/>
      <c r="G1821"/>
      <c r="H1821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</row>
    <row r="1822" spans="1:20" x14ac:dyDescent="0.3">
      <c r="A1822"/>
      <c r="B1822"/>
      <c r="C1822" s="1"/>
      <c r="D1822"/>
      <c r="E1822"/>
      <c r="F1822"/>
      <c r="G1822"/>
      <c r="H1822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</row>
    <row r="1823" spans="1:20" x14ac:dyDescent="0.3">
      <c r="A1823"/>
      <c r="B1823"/>
      <c r="C1823" s="1"/>
      <c r="D1823"/>
      <c r="E1823"/>
      <c r="F1823"/>
      <c r="G1823"/>
      <c r="H1823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</row>
    <row r="1824" spans="1:20" x14ac:dyDescent="0.3">
      <c r="A1824"/>
      <c r="B1824"/>
      <c r="C1824" s="1"/>
      <c r="D1824"/>
      <c r="E1824"/>
      <c r="F1824"/>
      <c r="G1824"/>
      <c r="H1824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</row>
    <row r="1825" spans="1:20" x14ac:dyDescent="0.3">
      <c r="A1825"/>
      <c r="B1825"/>
      <c r="C1825" s="1"/>
      <c r="D1825"/>
      <c r="E1825"/>
      <c r="F1825"/>
      <c r="G1825"/>
      <c r="H1825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</row>
    <row r="1826" spans="1:20" x14ac:dyDescent="0.3">
      <c r="A1826"/>
      <c r="B1826"/>
      <c r="C1826" s="1"/>
      <c r="D1826"/>
      <c r="E1826"/>
      <c r="F1826"/>
      <c r="G1826"/>
      <c r="H182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</row>
    <row r="1827" spans="1:20" x14ac:dyDescent="0.3">
      <c r="A1827"/>
      <c r="B1827"/>
      <c r="C1827" s="1"/>
      <c r="D1827"/>
      <c r="E1827"/>
      <c r="F1827"/>
      <c r="G1827"/>
      <c r="H1827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</row>
    <row r="1828" spans="1:20" x14ac:dyDescent="0.3">
      <c r="A1828"/>
      <c r="B1828"/>
      <c r="C1828" s="1"/>
      <c r="D1828"/>
      <c r="E1828"/>
      <c r="F1828"/>
      <c r="G1828"/>
      <c r="H1828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</row>
    <row r="1829" spans="1:20" x14ac:dyDescent="0.3">
      <c r="A1829"/>
      <c r="B1829"/>
      <c r="C1829" s="1"/>
      <c r="D1829"/>
      <c r="E1829"/>
      <c r="F1829"/>
      <c r="G1829"/>
      <c r="H1829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</row>
    <row r="1830" spans="1:20" x14ac:dyDescent="0.3">
      <c r="A1830"/>
      <c r="B1830"/>
      <c r="C1830" s="1"/>
      <c r="D1830"/>
      <c r="E1830"/>
      <c r="F1830"/>
      <c r="G1830"/>
      <c r="H1830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</row>
    <row r="1831" spans="1:20" x14ac:dyDescent="0.3">
      <c r="A1831"/>
      <c r="B1831"/>
      <c r="C1831" s="1"/>
      <c r="D1831"/>
      <c r="E1831"/>
      <c r="F1831"/>
      <c r="G1831"/>
      <c r="H1831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</row>
    <row r="1832" spans="1:20" x14ac:dyDescent="0.3">
      <c r="A1832"/>
      <c r="B1832"/>
      <c r="C1832" s="1"/>
      <c r="D1832"/>
      <c r="E1832"/>
      <c r="F1832"/>
      <c r="G1832"/>
      <c r="H1832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</row>
    <row r="1833" spans="1:20" x14ac:dyDescent="0.3">
      <c r="A1833"/>
      <c r="B1833"/>
      <c r="C1833" s="1"/>
      <c r="D1833"/>
      <c r="E1833"/>
      <c r="F1833"/>
      <c r="G1833"/>
      <c r="H1833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</row>
    <row r="1834" spans="1:20" x14ac:dyDescent="0.3">
      <c r="A1834"/>
      <c r="B1834"/>
      <c r="C1834" s="1"/>
      <c r="D1834"/>
      <c r="E1834"/>
      <c r="F1834"/>
      <c r="G1834"/>
      <c r="H1834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</row>
    <row r="1835" spans="1:20" x14ac:dyDescent="0.3">
      <c r="A1835"/>
      <c r="B1835"/>
      <c r="C1835" s="1"/>
      <c r="D1835"/>
      <c r="E1835"/>
      <c r="F1835"/>
      <c r="G1835"/>
      <c r="H1835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</row>
    <row r="1836" spans="1:20" x14ac:dyDescent="0.3">
      <c r="A1836"/>
      <c r="B1836"/>
      <c r="C1836" s="1"/>
      <c r="D1836"/>
      <c r="E1836"/>
      <c r="F1836"/>
      <c r="G1836"/>
      <c r="H183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</row>
    <row r="1837" spans="1:20" x14ac:dyDescent="0.3">
      <c r="A1837"/>
      <c r="B1837"/>
      <c r="C1837" s="1"/>
      <c r="D1837"/>
      <c r="E1837"/>
      <c r="F1837"/>
      <c r="G1837"/>
      <c r="H1837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</row>
    <row r="1838" spans="1:20" x14ac:dyDescent="0.3">
      <c r="A1838"/>
      <c r="B1838"/>
      <c r="C1838" s="1"/>
      <c r="D1838"/>
      <c r="E1838"/>
      <c r="F1838"/>
      <c r="G1838"/>
      <c r="H1838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</row>
    <row r="1839" spans="1:20" x14ac:dyDescent="0.3">
      <c r="A1839"/>
      <c r="B1839"/>
      <c r="C1839" s="1"/>
      <c r="D1839"/>
      <c r="E1839"/>
      <c r="F1839"/>
      <c r="G1839"/>
      <c r="H1839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</row>
    <row r="1840" spans="1:20" x14ac:dyDescent="0.3">
      <c r="A1840"/>
      <c r="B1840"/>
      <c r="C1840" s="1"/>
      <c r="D1840"/>
      <c r="E1840"/>
      <c r="F1840"/>
      <c r="G1840"/>
      <c r="H1840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</row>
    <row r="1841" spans="1:20" x14ac:dyDescent="0.3">
      <c r="A1841"/>
      <c r="B1841"/>
      <c r="C1841" s="1"/>
      <c r="D1841"/>
      <c r="E1841"/>
      <c r="F1841"/>
      <c r="G1841"/>
      <c r="H1841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</row>
    <row r="1842" spans="1:20" x14ac:dyDescent="0.3">
      <c r="A1842"/>
      <c r="B1842"/>
      <c r="C1842" s="1"/>
      <c r="D1842"/>
      <c r="E1842"/>
      <c r="F1842"/>
      <c r="G1842"/>
      <c r="H1842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</row>
    <row r="1843" spans="1:20" x14ac:dyDescent="0.3">
      <c r="A1843"/>
      <c r="B1843"/>
      <c r="C1843" s="1"/>
      <c r="D1843"/>
      <c r="E1843"/>
      <c r="F1843"/>
      <c r="G1843"/>
      <c r="H1843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</row>
    <row r="1844" spans="1:20" x14ac:dyDescent="0.3">
      <c r="A1844"/>
      <c r="B1844"/>
      <c r="C1844" s="1"/>
      <c r="D1844"/>
      <c r="E1844"/>
      <c r="F1844"/>
      <c r="G1844"/>
      <c r="H1844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</row>
    <row r="1845" spans="1:20" x14ac:dyDescent="0.3">
      <c r="A1845"/>
      <c r="B1845"/>
      <c r="C1845" s="1"/>
      <c r="D1845"/>
      <c r="E1845"/>
      <c r="F1845"/>
      <c r="G1845"/>
      <c r="H1845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</row>
    <row r="1846" spans="1:20" x14ac:dyDescent="0.3">
      <c r="A1846"/>
      <c r="B1846"/>
      <c r="C1846" s="1"/>
      <c r="D1846"/>
      <c r="E1846"/>
      <c r="F1846"/>
      <c r="G1846"/>
      <c r="H184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</row>
    <row r="1847" spans="1:20" x14ac:dyDescent="0.3">
      <c r="A1847"/>
      <c r="B1847"/>
      <c r="C1847" s="1"/>
      <c r="D1847"/>
      <c r="E1847"/>
      <c r="F1847"/>
      <c r="G1847"/>
      <c r="H1847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</row>
    <row r="1848" spans="1:20" x14ac:dyDescent="0.3">
      <c r="A1848"/>
      <c r="B1848"/>
      <c r="C1848" s="1"/>
      <c r="D1848"/>
      <c r="E1848"/>
      <c r="F1848"/>
      <c r="G1848"/>
      <c r="H1848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</row>
    <row r="1849" spans="1:20" x14ac:dyDescent="0.3">
      <c r="A1849"/>
      <c r="B1849"/>
      <c r="C1849" s="1"/>
      <c r="D1849"/>
      <c r="E1849"/>
      <c r="F1849"/>
      <c r="G1849"/>
      <c r="H1849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</row>
    <row r="1850" spans="1:20" x14ac:dyDescent="0.3">
      <c r="A1850"/>
      <c r="B1850"/>
      <c r="C1850" s="1"/>
      <c r="D1850"/>
      <c r="E1850"/>
      <c r="F1850"/>
      <c r="G1850"/>
      <c r="H1850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</row>
    <row r="1851" spans="1:20" x14ac:dyDescent="0.3">
      <c r="A1851"/>
      <c r="B1851"/>
      <c r="C1851" s="1"/>
      <c r="D1851"/>
      <c r="E1851"/>
      <c r="F1851"/>
      <c r="G1851"/>
      <c r="H1851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</row>
    <row r="1852" spans="1:20" x14ac:dyDescent="0.3">
      <c r="A1852"/>
      <c r="B1852"/>
      <c r="C1852" s="1"/>
      <c r="D1852"/>
      <c r="E1852"/>
      <c r="F1852"/>
      <c r="G1852"/>
      <c r="H1852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</row>
    <row r="1853" spans="1:20" x14ac:dyDescent="0.3">
      <c r="A1853"/>
      <c r="B1853"/>
      <c r="C1853" s="1"/>
      <c r="D1853"/>
      <c r="E1853"/>
      <c r="F1853"/>
      <c r="G1853"/>
      <c r="H1853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</row>
    <row r="1854" spans="1:20" x14ac:dyDescent="0.3">
      <c r="A1854"/>
      <c r="B1854"/>
      <c r="C1854" s="1"/>
      <c r="D1854"/>
      <c r="E1854"/>
      <c r="F1854"/>
      <c r="G1854"/>
      <c r="H1854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</row>
    <row r="1855" spans="1:20" x14ac:dyDescent="0.3">
      <c r="A1855"/>
      <c r="B1855"/>
      <c r="C1855" s="1"/>
      <c r="D1855"/>
      <c r="E1855"/>
      <c r="F1855"/>
      <c r="G1855"/>
      <c r="H1855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</row>
    <row r="1856" spans="1:20" x14ac:dyDescent="0.3">
      <c r="A1856"/>
      <c r="B1856"/>
      <c r="C1856" s="1"/>
      <c r="D1856"/>
      <c r="E1856"/>
      <c r="F1856"/>
      <c r="G1856"/>
      <c r="H185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</row>
    <row r="1857" spans="1:20" x14ac:dyDescent="0.3">
      <c r="A1857"/>
      <c r="B1857"/>
      <c r="C1857" s="1"/>
      <c r="D1857"/>
      <c r="E1857"/>
      <c r="F1857"/>
      <c r="G1857"/>
      <c r="H1857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</row>
    <row r="1858" spans="1:20" x14ac:dyDescent="0.3">
      <c r="A1858"/>
      <c r="B1858"/>
      <c r="C1858" s="1"/>
      <c r="D1858"/>
      <c r="E1858"/>
      <c r="F1858"/>
      <c r="G1858"/>
      <c r="H1858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</row>
    <row r="1859" spans="1:20" x14ac:dyDescent="0.3">
      <c r="A1859"/>
      <c r="B1859"/>
      <c r="C1859" s="1"/>
      <c r="D1859"/>
      <c r="E1859"/>
      <c r="F1859"/>
      <c r="G1859"/>
      <c r="H1859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</row>
    <row r="1860" spans="1:20" x14ac:dyDescent="0.3">
      <c r="A1860"/>
      <c r="B1860"/>
      <c r="C1860" s="1"/>
      <c r="D1860"/>
      <c r="E1860"/>
      <c r="F1860"/>
      <c r="G1860"/>
      <c r="H1860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</row>
    <row r="1861" spans="1:20" x14ac:dyDescent="0.3">
      <c r="A1861"/>
      <c r="B1861"/>
      <c r="C1861" s="1"/>
      <c r="D1861"/>
      <c r="E1861"/>
      <c r="F1861"/>
      <c r="G1861"/>
      <c r="H1861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</row>
    <row r="1862" spans="1:20" x14ac:dyDescent="0.3">
      <c r="A1862"/>
      <c r="B1862"/>
      <c r="C1862" s="1"/>
      <c r="D1862"/>
      <c r="E1862"/>
      <c r="F1862"/>
      <c r="G1862"/>
      <c r="H1862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</row>
    <row r="1863" spans="1:20" x14ac:dyDescent="0.3">
      <c r="A1863"/>
      <c r="B1863"/>
      <c r="C1863" s="1"/>
      <c r="D1863"/>
      <c r="E1863"/>
      <c r="F1863"/>
      <c r="G1863"/>
      <c r="H1863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</row>
    <row r="1864" spans="1:20" x14ac:dyDescent="0.3">
      <c r="A1864"/>
      <c r="B1864"/>
      <c r="C1864" s="1"/>
      <c r="D1864"/>
      <c r="E1864"/>
      <c r="F1864"/>
      <c r="G1864"/>
      <c r="H1864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</row>
    <row r="1865" spans="1:20" x14ac:dyDescent="0.3">
      <c r="A1865"/>
      <c r="B1865"/>
      <c r="C1865" s="1"/>
      <c r="D1865"/>
      <c r="E1865"/>
      <c r="F1865"/>
      <c r="G1865"/>
      <c r="H1865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</row>
    <row r="1866" spans="1:20" x14ac:dyDescent="0.3">
      <c r="A1866"/>
      <c r="B1866"/>
      <c r="C1866" s="1"/>
      <c r="D1866"/>
      <c r="E1866"/>
      <c r="F1866"/>
      <c r="G1866"/>
      <c r="H186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</row>
    <row r="1867" spans="1:20" x14ac:dyDescent="0.3">
      <c r="A1867"/>
      <c r="B1867"/>
      <c r="C1867" s="1"/>
      <c r="D1867"/>
      <c r="E1867"/>
      <c r="F1867"/>
      <c r="G1867"/>
      <c r="H1867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</row>
    <row r="1868" spans="1:20" x14ac:dyDescent="0.3">
      <c r="A1868"/>
      <c r="B1868"/>
      <c r="C1868" s="1"/>
      <c r="D1868"/>
      <c r="E1868"/>
      <c r="F1868"/>
      <c r="G1868"/>
      <c r="H1868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</row>
    <row r="1869" spans="1:20" x14ac:dyDescent="0.3">
      <c r="A1869"/>
      <c r="B1869"/>
      <c r="C1869" s="1"/>
      <c r="D1869"/>
      <c r="E1869"/>
      <c r="F1869"/>
      <c r="G1869"/>
      <c r="H1869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</row>
    <row r="1870" spans="1:20" x14ac:dyDescent="0.3">
      <c r="A1870"/>
      <c r="B1870"/>
      <c r="C1870" s="1"/>
      <c r="D1870"/>
      <c r="E1870"/>
      <c r="F1870"/>
      <c r="G1870"/>
      <c r="H1870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</row>
    <row r="1871" spans="1:20" x14ac:dyDescent="0.3">
      <c r="A1871"/>
      <c r="B1871"/>
      <c r="C1871" s="1"/>
      <c r="D1871"/>
      <c r="E1871"/>
      <c r="F1871"/>
      <c r="G1871"/>
      <c r="H1871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</row>
    <row r="1872" spans="1:20" x14ac:dyDescent="0.3">
      <c r="A1872"/>
      <c r="B1872"/>
      <c r="C1872" s="1"/>
      <c r="D1872"/>
      <c r="E1872"/>
      <c r="F1872"/>
      <c r="G1872"/>
      <c r="H1872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</row>
    <row r="1873" spans="1:20" x14ac:dyDescent="0.3">
      <c r="A1873"/>
      <c r="B1873"/>
      <c r="C1873" s="1"/>
      <c r="D1873"/>
      <c r="E1873"/>
      <c r="F1873"/>
      <c r="G1873"/>
      <c r="H1873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</row>
    <row r="1874" spans="1:20" x14ac:dyDescent="0.3">
      <c r="A1874"/>
      <c r="B1874"/>
      <c r="C1874" s="1"/>
      <c r="D1874"/>
      <c r="E1874"/>
      <c r="F1874"/>
      <c r="G1874"/>
      <c r="H1874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</row>
    <row r="1875" spans="1:20" x14ac:dyDescent="0.3">
      <c r="A1875"/>
      <c r="B1875"/>
      <c r="C1875" s="1"/>
      <c r="D1875"/>
      <c r="E1875"/>
      <c r="F1875"/>
      <c r="G1875"/>
      <c r="H1875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</row>
    <row r="1876" spans="1:20" x14ac:dyDescent="0.3">
      <c r="A1876"/>
      <c r="B1876"/>
      <c r="C1876" s="1"/>
      <c r="D1876"/>
      <c r="E1876"/>
      <c r="F1876"/>
      <c r="G1876"/>
      <c r="H187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</row>
    <row r="1877" spans="1:20" x14ac:dyDescent="0.3">
      <c r="A1877"/>
      <c r="B1877"/>
      <c r="C1877" s="1"/>
      <c r="D1877"/>
      <c r="E1877"/>
      <c r="F1877"/>
      <c r="G1877"/>
      <c r="H1877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</row>
    <row r="1878" spans="1:20" x14ac:dyDescent="0.3">
      <c r="A1878"/>
      <c r="B1878"/>
      <c r="C1878" s="1"/>
      <c r="D1878"/>
      <c r="E1878"/>
      <c r="F1878"/>
      <c r="G1878"/>
      <c r="H1878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</row>
    <row r="1879" spans="1:20" x14ac:dyDescent="0.3">
      <c r="A1879"/>
      <c r="B1879"/>
      <c r="C1879" s="1"/>
      <c r="D1879"/>
      <c r="E1879"/>
      <c r="F1879"/>
      <c r="G1879"/>
      <c r="H1879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</row>
    <row r="1880" spans="1:20" x14ac:dyDescent="0.3">
      <c r="A1880"/>
      <c r="B1880"/>
      <c r="C1880" s="1"/>
      <c r="D1880"/>
      <c r="E1880"/>
      <c r="F1880"/>
      <c r="G1880"/>
      <c r="H1880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</row>
    <row r="1881" spans="1:20" x14ac:dyDescent="0.3">
      <c r="A1881"/>
      <c r="B1881"/>
      <c r="C1881" s="1"/>
      <c r="D1881"/>
      <c r="E1881"/>
      <c r="F1881"/>
      <c r="G1881"/>
      <c r="H1881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</row>
    <row r="1882" spans="1:20" x14ac:dyDescent="0.3">
      <c r="A1882"/>
      <c r="B1882"/>
      <c r="C1882" s="1"/>
      <c r="D1882"/>
      <c r="E1882"/>
      <c r="F1882"/>
      <c r="G1882"/>
      <c r="H1882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</row>
    <row r="1883" spans="1:20" x14ac:dyDescent="0.3">
      <c r="A1883"/>
      <c r="B1883"/>
      <c r="C1883" s="1"/>
      <c r="D1883"/>
      <c r="E1883"/>
      <c r="F1883"/>
      <c r="G1883"/>
      <c r="H1883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</row>
    <row r="1884" spans="1:20" x14ac:dyDescent="0.3">
      <c r="A1884"/>
      <c r="B1884"/>
      <c r="C1884" s="1"/>
      <c r="D1884"/>
      <c r="E1884"/>
      <c r="F1884"/>
      <c r="G1884"/>
      <c r="H1884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</row>
    <row r="1885" spans="1:20" x14ac:dyDescent="0.3">
      <c r="A1885"/>
      <c r="B1885"/>
      <c r="C1885" s="1"/>
      <c r="D1885"/>
      <c r="E1885"/>
      <c r="F1885"/>
      <c r="G1885"/>
      <c r="H1885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</row>
    <row r="1886" spans="1:20" x14ac:dyDescent="0.3">
      <c r="A1886"/>
      <c r="B1886"/>
      <c r="C1886" s="1"/>
      <c r="D1886"/>
      <c r="E1886"/>
      <c r="F1886"/>
      <c r="G1886"/>
      <c r="H188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</row>
    <row r="1887" spans="1:20" x14ac:dyDescent="0.3">
      <c r="A1887"/>
      <c r="B1887"/>
      <c r="C1887" s="1"/>
      <c r="D1887"/>
      <c r="E1887"/>
      <c r="F1887"/>
      <c r="G1887"/>
      <c r="H1887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</row>
    <row r="1888" spans="1:20" x14ac:dyDescent="0.3">
      <c r="A1888"/>
      <c r="B1888"/>
      <c r="C1888" s="1"/>
      <c r="D1888"/>
      <c r="E1888"/>
      <c r="F1888"/>
      <c r="G1888"/>
      <c r="H1888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</row>
    <row r="1889" spans="1:20" x14ac:dyDescent="0.3">
      <c r="A1889"/>
      <c r="B1889"/>
      <c r="C1889" s="1"/>
      <c r="D1889"/>
      <c r="E1889"/>
      <c r="F1889"/>
      <c r="G1889"/>
      <c r="H1889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</row>
    <row r="1890" spans="1:20" x14ac:dyDescent="0.3">
      <c r="A1890"/>
      <c r="B1890"/>
      <c r="C1890" s="1"/>
      <c r="D1890"/>
      <c r="E1890"/>
      <c r="F1890"/>
      <c r="G1890"/>
      <c r="H1890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</row>
    <row r="1891" spans="1:20" x14ac:dyDescent="0.3">
      <c r="A1891"/>
      <c r="B1891"/>
      <c r="C1891" s="1"/>
      <c r="D1891"/>
      <c r="E1891"/>
      <c r="F1891"/>
      <c r="G1891"/>
      <c r="H1891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</row>
    <row r="1892" spans="1:20" x14ac:dyDescent="0.3">
      <c r="A1892"/>
      <c r="B1892"/>
      <c r="C1892" s="1"/>
      <c r="D1892"/>
      <c r="E1892"/>
      <c r="F1892"/>
      <c r="G1892"/>
      <c r="H1892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</row>
    <row r="1893" spans="1:20" x14ac:dyDescent="0.3">
      <c r="A1893"/>
      <c r="B1893"/>
      <c r="C1893" s="1"/>
      <c r="D1893"/>
      <c r="E1893"/>
      <c r="F1893"/>
      <c r="G1893"/>
      <c r="H1893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</row>
    <row r="1894" spans="1:20" x14ac:dyDescent="0.3">
      <c r="A1894"/>
      <c r="B1894"/>
      <c r="C1894" s="1"/>
      <c r="D1894"/>
      <c r="E1894"/>
      <c r="F1894"/>
      <c r="G1894"/>
      <c r="H1894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</row>
    <row r="1895" spans="1:20" x14ac:dyDescent="0.3">
      <c r="A1895"/>
      <c r="B1895"/>
      <c r="C1895" s="1"/>
      <c r="D1895"/>
      <c r="E1895"/>
      <c r="F1895"/>
      <c r="G1895"/>
      <c r="H1895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</row>
    <row r="1896" spans="1:20" x14ac:dyDescent="0.3">
      <c r="A1896"/>
      <c r="B1896"/>
      <c r="C1896" s="1"/>
      <c r="D1896"/>
      <c r="E1896"/>
      <c r="F1896"/>
      <c r="G1896"/>
      <c r="H189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</row>
    <row r="1897" spans="1:20" x14ac:dyDescent="0.3">
      <c r="A1897"/>
      <c r="B1897"/>
      <c r="C1897" s="1"/>
      <c r="D1897"/>
      <c r="E1897"/>
      <c r="F1897"/>
      <c r="G1897"/>
      <c r="H1897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</row>
    <row r="1898" spans="1:20" x14ac:dyDescent="0.3">
      <c r="A1898"/>
      <c r="B1898"/>
      <c r="C1898" s="1"/>
      <c r="D1898"/>
      <c r="E1898"/>
      <c r="F1898"/>
      <c r="G1898"/>
      <c r="H1898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</row>
    <row r="1899" spans="1:20" x14ac:dyDescent="0.3">
      <c r="A1899"/>
      <c r="B1899"/>
      <c r="C1899" s="1"/>
      <c r="D1899"/>
      <c r="E1899"/>
      <c r="F1899"/>
      <c r="G1899"/>
      <c r="H1899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</row>
    <row r="1900" spans="1:20" x14ac:dyDescent="0.3">
      <c r="A1900"/>
      <c r="B1900"/>
      <c r="C1900" s="1"/>
      <c r="D1900"/>
      <c r="E1900"/>
      <c r="F1900"/>
      <c r="G1900"/>
      <c r="H1900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</row>
    <row r="1901" spans="1:20" x14ac:dyDescent="0.3">
      <c r="A1901"/>
      <c r="B1901"/>
      <c r="C1901" s="1"/>
      <c r="D1901"/>
      <c r="E1901"/>
      <c r="F1901"/>
      <c r="G1901"/>
      <c r="H1901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</row>
    <row r="1902" spans="1:20" x14ac:dyDescent="0.3">
      <c r="A1902"/>
      <c r="B1902"/>
      <c r="C1902" s="1"/>
      <c r="D1902"/>
      <c r="E1902"/>
      <c r="F1902"/>
      <c r="G1902"/>
      <c r="H1902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</row>
    <row r="1903" spans="1:20" x14ac:dyDescent="0.3">
      <c r="A1903"/>
      <c r="B1903"/>
      <c r="C1903" s="1"/>
      <c r="D1903"/>
      <c r="E1903"/>
      <c r="F1903"/>
      <c r="G1903"/>
      <c r="H1903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</row>
    <row r="1904" spans="1:20" x14ac:dyDescent="0.3">
      <c r="A1904"/>
      <c r="B1904"/>
      <c r="C1904" s="1"/>
      <c r="D1904"/>
      <c r="E1904"/>
      <c r="F1904"/>
      <c r="G1904"/>
      <c r="H1904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</row>
    <row r="1905" spans="1:20" x14ac:dyDescent="0.3">
      <c r="A1905"/>
      <c r="B1905"/>
      <c r="C1905" s="1"/>
      <c r="D1905"/>
      <c r="E1905"/>
      <c r="F1905"/>
      <c r="G1905"/>
      <c r="H1905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</row>
    <row r="1906" spans="1:20" x14ac:dyDescent="0.3">
      <c r="A1906"/>
      <c r="B1906"/>
      <c r="C1906" s="1"/>
      <c r="D1906"/>
      <c r="E1906"/>
      <c r="F1906"/>
      <c r="G1906"/>
      <c r="H190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</row>
    <row r="1907" spans="1:20" x14ac:dyDescent="0.3">
      <c r="A1907"/>
      <c r="B1907"/>
      <c r="C1907" s="1"/>
      <c r="D1907"/>
      <c r="E1907"/>
      <c r="F1907"/>
      <c r="G1907"/>
      <c r="H1907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</row>
    <row r="1908" spans="1:20" x14ac:dyDescent="0.3">
      <c r="A1908"/>
      <c r="B1908"/>
      <c r="C1908" s="1"/>
      <c r="D1908"/>
      <c r="E1908"/>
      <c r="F1908"/>
      <c r="G1908"/>
      <c r="H1908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</row>
    <row r="1909" spans="1:20" x14ac:dyDescent="0.3">
      <c r="A1909"/>
      <c r="B1909"/>
      <c r="C1909" s="1"/>
      <c r="D1909"/>
      <c r="E1909"/>
      <c r="F1909"/>
      <c r="G1909"/>
      <c r="H1909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</row>
    <row r="1910" spans="1:20" x14ac:dyDescent="0.3">
      <c r="A1910"/>
      <c r="B1910"/>
      <c r="C1910" s="1"/>
      <c r="D1910"/>
      <c r="E1910"/>
      <c r="F1910"/>
      <c r="G1910"/>
      <c r="H1910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</row>
    <row r="1911" spans="1:20" x14ac:dyDescent="0.3">
      <c r="A1911"/>
      <c r="B1911"/>
      <c r="C1911" s="1"/>
      <c r="D1911"/>
      <c r="E1911"/>
      <c r="F1911"/>
      <c r="G1911"/>
      <c r="H1911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</row>
    <row r="1912" spans="1:20" x14ac:dyDescent="0.3">
      <c r="A1912"/>
      <c r="B1912"/>
      <c r="C1912" s="1"/>
      <c r="D1912"/>
      <c r="E1912"/>
      <c r="F1912"/>
      <c r="G1912"/>
      <c r="H1912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</row>
    <row r="1913" spans="1:20" x14ac:dyDescent="0.3">
      <c r="A1913"/>
      <c r="B1913"/>
      <c r="C1913" s="1"/>
      <c r="D1913"/>
      <c r="E1913"/>
      <c r="F1913"/>
      <c r="G1913"/>
      <c r="H1913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</row>
    <row r="1914" spans="1:20" x14ac:dyDescent="0.3">
      <c r="A1914"/>
      <c r="B1914"/>
      <c r="C1914" s="1"/>
      <c r="D1914"/>
      <c r="E1914"/>
      <c r="F1914"/>
      <c r="G1914"/>
      <c r="H1914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</row>
    <row r="1915" spans="1:20" x14ac:dyDescent="0.3">
      <c r="A1915"/>
      <c r="B1915"/>
      <c r="C1915" s="1"/>
      <c r="D1915"/>
      <c r="E1915"/>
      <c r="F1915"/>
      <c r="G1915"/>
      <c r="H1915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</row>
    <row r="1916" spans="1:20" x14ac:dyDescent="0.3">
      <c r="A1916"/>
      <c r="B1916"/>
      <c r="C1916" s="1"/>
      <c r="D1916"/>
      <c r="E1916"/>
      <c r="F1916"/>
      <c r="G1916"/>
      <c r="H191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</row>
    <row r="1917" spans="1:20" x14ac:dyDescent="0.3">
      <c r="A1917"/>
      <c r="B1917"/>
      <c r="C1917" s="1"/>
      <c r="D1917"/>
      <c r="E1917"/>
      <c r="F1917"/>
      <c r="G1917"/>
      <c r="H1917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</row>
    <row r="1918" spans="1:20" x14ac:dyDescent="0.3">
      <c r="A1918"/>
      <c r="B1918"/>
      <c r="C1918" s="1"/>
      <c r="D1918"/>
      <c r="E1918"/>
      <c r="F1918"/>
      <c r="G1918"/>
      <c r="H1918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</row>
    <row r="1919" spans="1:20" x14ac:dyDescent="0.3">
      <c r="A1919"/>
      <c r="B1919"/>
      <c r="C1919" s="1"/>
      <c r="D1919"/>
      <c r="E1919"/>
      <c r="F1919"/>
      <c r="G1919"/>
      <c r="H1919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</row>
    <row r="1920" spans="1:20" x14ac:dyDescent="0.3">
      <c r="A1920"/>
      <c r="B1920"/>
      <c r="C1920" s="1"/>
      <c r="D1920"/>
      <c r="E1920"/>
      <c r="F1920"/>
      <c r="G1920"/>
      <c r="H1920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</row>
    <row r="1921" spans="1:20" x14ac:dyDescent="0.3">
      <c r="A1921"/>
      <c r="B1921"/>
      <c r="C1921" s="1"/>
      <c r="D1921"/>
      <c r="E1921"/>
      <c r="F1921"/>
      <c r="G1921"/>
      <c r="H1921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</row>
    <row r="1922" spans="1:20" x14ac:dyDescent="0.3">
      <c r="A1922"/>
      <c r="B1922"/>
      <c r="C1922" s="1"/>
      <c r="D1922"/>
      <c r="E1922"/>
      <c r="F1922"/>
      <c r="G1922"/>
      <c r="H1922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</row>
    <row r="1923" spans="1:20" x14ac:dyDescent="0.3">
      <c r="A1923"/>
      <c r="B1923"/>
      <c r="C1923" s="1"/>
      <c r="D1923"/>
      <c r="E1923"/>
      <c r="F1923"/>
      <c r="G1923"/>
      <c r="H1923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</row>
    <row r="1924" spans="1:20" x14ac:dyDescent="0.3">
      <c r="A1924"/>
      <c r="B1924"/>
      <c r="C1924" s="1"/>
      <c r="D1924"/>
      <c r="E1924"/>
      <c r="F1924"/>
      <c r="G1924"/>
      <c r="H1924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</row>
    <row r="1925" spans="1:20" x14ac:dyDescent="0.3">
      <c r="A1925"/>
      <c r="B1925"/>
      <c r="C1925" s="1"/>
      <c r="D1925"/>
      <c r="E1925"/>
      <c r="F1925"/>
      <c r="G1925"/>
      <c r="H1925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</row>
    <row r="1926" spans="1:20" x14ac:dyDescent="0.3">
      <c r="A1926"/>
      <c r="B1926"/>
      <c r="C1926" s="1"/>
      <c r="D1926"/>
      <c r="E1926"/>
      <c r="F1926"/>
      <c r="G1926"/>
      <c r="H192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</row>
    <row r="1927" spans="1:20" x14ac:dyDescent="0.3">
      <c r="A1927"/>
      <c r="B1927"/>
      <c r="C1927" s="1"/>
      <c r="D1927"/>
      <c r="E1927"/>
      <c r="F1927"/>
      <c r="G1927"/>
      <c r="H1927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</row>
    <row r="1928" spans="1:20" x14ac:dyDescent="0.3">
      <c r="A1928"/>
      <c r="B1928"/>
      <c r="C1928" s="1"/>
      <c r="D1928"/>
      <c r="E1928"/>
      <c r="F1928"/>
      <c r="G1928"/>
      <c r="H1928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</row>
    <row r="1929" spans="1:20" x14ac:dyDescent="0.3">
      <c r="A1929"/>
      <c r="B1929"/>
      <c r="C1929" s="1"/>
      <c r="D1929"/>
      <c r="E1929"/>
      <c r="F1929"/>
      <c r="G1929"/>
      <c r="H1929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</row>
    <row r="1930" spans="1:20" x14ac:dyDescent="0.3">
      <c r="A1930"/>
      <c r="B1930"/>
      <c r="C1930" s="1"/>
      <c r="D1930"/>
      <c r="E1930"/>
      <c r="F1930"/>
      <c r="G1930"/>
      <c r="H1930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</row>
    <row r="1931" spans="1:20" x14ac:dyDescent="0.3">
      <c r="A1931"/>
      <c r="B1931"/>
      <c r="C1931" s="1"/>
      <c r="D1931"/>
      <c r="E1931"/>
      <c r="F1931"/>
      <c r="G1931"/>
      <c r="H1931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</row>
    <row r="1932" spans="1:20" x14ac:dyDescent="0.3">
      <c r="A1932"/>
      <c r="B1932"/>
      <c r="C1932" s="1"/>
      <c r="D1932"/>
      <c r="E1932"/>
      <c r="F1932"/>
      <c r="G1932"/>
      <c r="H1932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</row>
    <row r="1933" spans="1:20" x14ac:dyDescent="0.3">
      <c r="A1933"/>
      <c r="B1933"/>
      <c r="C1933" s="1"/>
      <c r="D1933"/>
      <c r="E1933"/>
      <c r="F1933"/>
      <c r="G1933"/>
      <c r="H1933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</row>
    <row r="1934" spans="1:20" x14ac:dyDescent="0.3">
      <c r="A1934"/>
      <c r="B1934"/>
      <c r="C1934" s="1"/>
      <c r="D1934"/>
      <c r="E1934"/>
      <c r="F1934"/>
      <c r="G1934"/>
      <c r="H1934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</row>
    <row r="1935" spans="1:20" x14ac:dyDescent="0.3">
      <c r="A1935"/>
      <c r="B1935"/>
      <c r="C1935" s="1"/>
      <c r="D1935"/>
      <c r="E1935"/>
      <c r="F1935"/>
      <c r="G1935"/>
      <c r="H1935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</row>
    <row r="1936" spans="1:20" x14ac:dyDescent="0.3">
      <c r="A1936"/>
      <c r="B1936"/>
      <c r="C1936" s="1"/>
      <c r="D1936"/>
      <c r="E1936"/>
      <c r="F1936"/>
      <c r="G1936"/>
      <c r="H193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</row>
    <row r="1937" spans="1:20" x14ac:dyDescent="0.3">
      <c r="A1937"/>
      <c r="B1937"/>
      <c r="C1937" s="1"/>
      <c r="D1937"/>
      <c r="E1937"/>
      <c r="F1937"/>
      <c r="G1937"/>
      <c r="H1937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</row>
    <row r="1938" spans="1:20" x14ac:dyDescent="0.3">
      <c r="A1938"/>
      <c r="B1938"/>
      <c r="C1938" s="1"/>
      <c r="D1938"/>
      <c r="E1938"/>
      <c r="F1938"/>
      <c r="G1938"/>
      <c r="H1938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</row>
    <row r="1939" spans="1:20" x14ac:dyDescent="0.3">
      <c r="A1939"/>
      <c r="B1939"/>
      <c r="C1939" s="1"/>
      <c r="D1939"/>
      <c r="E1939"/>
      <c r="F1939"/>
      <c r="G1939"/>
      <c r="H1939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</row>
    <row r="1940" spans="1:20" x14ac:dyDescent="0.3">
      <c r="A1940"/>
      <c r="B1940"/>
      <c r="C1940" s="1"/>
      <c r="D1940"/>
      <c r="E1940"/>
      <c r="F1940"/>
      <c r="G1940"/>
      <c r="H1940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</row>
    <row r="1941" spans="1:20" x14ac:dyDescent="0.3">
      <c r="A1941"/>
      <c r="B1941"/>
      <c r="C1941" s="1"/>
      <c r="D1941"/>
      <c r="E1941"/>
      <c r="F1941"/>
      <c r="G1941"/>
      <c r="H1941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</row>
    <row r="1942" spans="1:20" x14ac:dyDescent="0.3">
      <c r="A1942"/>
      <c r="B1942"/>
      <c r="C1942" s="1"/>
      <c r="D1942"/>
      <c r="E1942"/>
      <c r="F1942"/>
      <c r="G1942"/>
      <c r="H1942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</row>
    <row r="1943" spans="1:20" x14ac:dyDescent="0.3">
      <c r="A1943"/>
      <c r="B1943"/>
      <c r="C1943" s="1"/>
      <c r="D1943"/>
      <c r="E1943"/>
      <c r="F1943"/>
      <c r="G1943"/>
      <c r="H1943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</row>
    <row r="1944" spans="1:20" x14ac:dyDescent="0.3">
      <c r="A1944"/>
      <c r="B1944"/>
      <c r="C1944" s="1"/>
      <c r="D1944"/>
      <c r="E1944"/>
      <c r="F1944"/>
      <c r="G1944"/>
      <c r="H1944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</row>
    <row r="1945" spans="1:20" x14ac:dyDescent="0.3">
      <c r="A1945"/>
      <c r="B1945"/>
      <c r="C1945" s="1"/>
      <c r="D1945"/>
      <c r="E1945"/>
      <c r="F1945"/>
      <c r="G1945"/>
      <c r="H1945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</row>
    <row r="1946" spans="1:20" x14ac:dyDescent="0.3">
      <c r="A1946"/>
      <c r="B1946"/>
      <c r="C1946" s="1"/>
      <c r="D1946"/>
      <c r="E1946"/>
      <c r="F1946"/>
      <c r="G1946"/>
      <c r="H194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</row>
    <row r="1947" spans="1:20" x14ac:dyDescent="0.3">
      <c r="A1947"/>
      <c r="B1947"/>
      <c r="C1947" s="1"/>
      <c r="D1947"/>
      <c r="E1947"/>
      <c r="F1947"/>
      <c r="G1947"/>
      <c r="H1947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</row>
    <row r="1948" spans="1:20" x14ac:dyDescent="0.3">
      <c r="A1948"/>
      <c r="B1948"/>
      <c r="C1948" s="1"/>
      <c r="D1948"/>
      <c r="E1948"/>
      <c r="F1948"/>
      <c r="G1948"/>
      <c r="H1948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</row>
    <row r="1949" spans="1:20" x14ac:dyDescent="0.3">
      <c r="A1949"/>
      <c r="B1949"/>
      <c r="C1949" s="1"/>
      <c r="D1949"/>
      <c r="E1949"/>
      <c r="F1949"/>
      <c r="G1949"/>
      <c r="H1949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</row>
    <row r="1950" spans="1:20" x14ac:dyDescent="0.3">
      <c r="A1950"/>
      <c r="B1950"/>
      <c r="C1950" s="1"/>
      <c r="D1950"/>
      <c r="E1950"/>
      <c r="F1950"/>
      <c r="G1950"/>
      <c r="H1950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</row>
    <row r="1951" spans="1:20" x14ac:dyDescent="0.3">
      <c r="A1951"/>
      <c r="B1951"/>
      <c r="C1951" s="1"/>
      <c r="D1951"/>
      <c r="E1951"/>
      <c r="F1951"/>
      <c r="G1951"/>
      <c r="H1951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</row>
    <row r="1952" spans="1:20" x14ac:dyDescent="0.3">
      <c r="A1952"/>
      <c r="B1952"/>
      <c r="C1952" s="1"/>
      <c r="D1952"/>
      <c r="E1952"/>
      <c r="F1952"/>
      <c r="G1952"/>
      <c r="H1952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</row>
    <row r="1953" spans="1:20" x14ac:dyDescent="0.3">
      <c r="A1953"/>
      <c r="B1953"/>
      <c r="C1953" s="1"/>
      <c r="D1953"/>
      <c r="E1953"/>
      <c r="F1953"/>
      <c r="G1953"/>
      <c r="H1953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</row>
    <row r="1954" spans="1:20" x14ac:dyDescent="0.3">
      <c r="A1954"/>
      <c r="B1954"/>
      <c r="C1954" s="1"/>
      <c r="D1954"/>
      <c r="E1954"/>
      <c r="F1954"/>
      <c r="G1954"/>
      <c r="H1954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</row>
    <row r="1955" spans="1:20" x14ac:dyDescent="0.3">
      <c r="A1955"/>
      <c r="B1955"/>
      <c r="C1955" s="1"/>
      <c r="D1955"/>
      <c r="E1955"/>
      <c r="F1955"/>
      <c r="G1955"/>
      <c r="H1955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</row>
    <row r="1956" spans="1:20" x14ac:dyDescent="0.3">
      <c r="A1956"/>
      <c r="B1956"/>
      <c r="C1956" s="1"/>
      <c r="D1956"/>
      <c r="E1956"/>
      <c r="F1956"/>
      <c r="G1956"/>
      <c r="H195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</row>
    <row r="1957" spans="1:20" x14ac:dyDescent="0.3">
      <c r="A1957"/>
      <c r="B1957"/>
      <c r="C1957" s="1"/>
      <c r="D1957"/>
      <c r="E1957"/>
      <c r="F1957"/>
      <c r="G1957"/>
      <c r="H1957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</row>
    <row r="1958" spans="1:20" x14ac:dyDescent="0.3">
      <c r="A1958"/>
      <c r="B1958"/>
      <c r="C1958" s="1"/>
      <c r="D1958"/>
      <c r="E1958"/>
      <c r="F1958"/>
      <c r="G1958"/>
      <c r="H1958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</row>
    <row r="1959" spans="1:20" x14ac:dyDescent="0.3">
      <c r="A1959"/>
      <c r="B1959"/>
      <c r="C1959" s="1"/>
      <c r="D1959"/>
      <c r="E1959"/>
      <c r="F1959"/>
      <c r="G1959"/>
      <c r="H1959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</row>
    <row r="1960" spans="1:20" x14ac:dyDescent="0.3">
      <c r="A1960"/>
      <c r="B1960"/>
      <c r="C1960" s="1"/>
      <c r="D1960"/>
      <c r="E1960"/>
      <c r="F1960"/>
      <c r="G1960"/>
      <c r="H1960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</row>
    <row r="1961" spans="1:20" x14ac:dyDescent="0.3">
      <c r="A1961"/>
      <c r="B1961"/>
      <c r="C1961" s="1"/>
      <c r="D1961"/>
      <c r="E1961"/>
      <c r="F1961"/>
      <c r="G1961"/>
      <c r="H1961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</row>
    <row r="1962" spans="1:20" x14ac:dyDescent="0.3">
      <c r="A1962"/>
      <c r="B1962"/>
      <c r="C1962" s="1"/>
      <c r="D1962"/>
      <c r="E1962"/>
      <c r="F1962"/>
      <c r="G1962"/>
      <c r="H1962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</row>
    <row r="1963" spans="1:20" x14ac:dyDescent="0.3">
      <c r="A1963"/>
      <c r="B1963"/>
      <c r="C1963" s="1"/>
      <c r="D1963"/>
      <c r="E1963"/>
      <c r="F1963"/>
      <c r="G1963"/>
      <c r="H1963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</row>
    <row r="1964" spans="1:20" x14ac:dyDescent="0.3">
      <c r="A1964"/>
      <c r="B1964"/>
      <c r="C1964" s="1"/>
      <c r="D1964"/>
      <c r="E1964"/>
      <c r="F1964"/>
      <c r="G1964"/>
      <c r="H1964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</row>
    <row r="1965" spans="1:20" x14ac:dyDescent="0.3">
      <c r="A1965"/>
      <c r="B1965"/>
      <c r="C1965" s="1"/>
      <c r="D1965"/>
      <c r="E1965"/>
      <c r="F1965"/>
      <c r="G1965"/>
      <c r="H1965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</row>
    <row r="1966" spans="1:20" x14ac:dyDescent="0.3">
      <c r="A1966"/>
      <c r="B1966"/>
      <c r="C1966" s="1"/>
      <c r="D1966"/>
      <c r="E1966"/>
      <c r="F1966"/>
      <c r="G1966"/>
      <c r="H196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</row>
    <row r="1967" spans="1:20" x14ac:dyDescent="0.3">
      <c r="A1967"/>
      <c r="B1967"/>
      <c r="C1967" s="1"/>
      <c r="D1967"/>
      <c r="E1967"/>
      <c r="F1967"/>
      <c r="G1967"/>
      <c r="H1967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</row>
    <row r="1968" spans="1:20" x14ac:dyDescent="0.3">
      <c r="A1968"/>
      <c r="B1968"/>
      <c r="C1968" s="1"/>
      <c r="D1968"/>
      <c r="E1968"/>
      <c r="F1968"/>
      <c r="G1968"/>
      <c r="H1968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</row>
    <row r="1969" spans="1:20" x14ac:dyDescent="0.3">
      <c r="A1969"/>
      <c r="B1969"/>
      <c r="C1969" s="1"/>
      <c r="D1969"/>
      <c r="E1969"/>
      <c r="F1969"/>
      <c r="G1969"/>
      <c r="H1969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</row>
    <row r="1970" spans="1:20" x14ac:dyDescent="0.3">
      <c r="A1970"/>
      <c r="B1970"/>
      <c r="C1970" s="1"/>
      <c r="D1970"/>
      <c r="E1970"/>
      <c r="F1970"/>
      <c r="G1970"/>
      <c r="H1970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</row>
    <row r="1971" spans="1:20" x14ac:dyDescent="0.3">
      <c r="A1971"/>
      <c r="B1971"/>
      <c r="C1971" s="1"/>
      <c r="D1971"/>
      <c r="E1971"/>
      <c r="F1971"/>
      <c r="G1971"/>
      <c r="H1971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</row>
    <row r="1972" spans="1:20" x14ac:dyDescent="0.3">
      <c r="A1972"/>
      <c r="B1972"/>
      <c r="C1972" s="1"/>
      <c r="D1972"/>
      <c r="E1972"/>
      <c r="F1972"/>
      <c r="G1972"/>
      <c r="H1972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</row>
    <row r="1973" spans="1:20" x14ac:dyDescent="0.3">
      <c r="A1973"/>
      <c r="B1973"/>
      <c r="C1973" s="1"/>
      <c r="D1973"/>
      <c r="E1973"/>
      <c r="F1973"/>
      <c r="G1973"/>
      <c r="H1973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</row>
    <row r="1974" spans="1:20" x14ac:dyDescent="0.3">
      <c r="A1974"/>
      <c r="B1974"/>
      <c r="C1974" s="1"/>
      <c r="D1974"/>
      <c r="E1974"/>
      <c r="F1974"/>
      <c r="G1974"/>
      <c r="H1974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</row>
    <row r="1975" spans="1:20" x14ac:dyDescent="0.3">
      <c r="A1975"/>
      <c r="B1975"/>
      <c r="C1975" s="1"/>
      <c r="D1975"/>
      <c r="E1975"/>
      <c r="F1975"/>
      <c r="G1975"/>
      <c r="H1975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</row>
    <row r="1976" spans="1:20" x14ac:dyDescent="0.3">
      <c r="A1976"/>
      <c r="B1976"/>
      <c r="C1976" s="1"/>
      <c r="D1976"/>
      <c r="E1976"/>
      <c r="F1976"/>
      <c r="G1976"/>
      <c r="H197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</row>
    <row r="1977" spans="1:20" x14ac:dyDescent="0.3">
      <c r="A1977"/>
      <c r="B1977"/>
      <c r="C1977" s="1"/>
      <c r="D1977"/>
      <c r="E1977"/>
      <c r="F1977"/>
      <c r="G1977"/>
      <c r="H1977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</row>
    <row r="1978" spans="1:20" x14ac:dyDescent="0.3">
      <c r="A1978"/>
      <c r="B1978"/>
      <c r="C1978" s="1"/>
      <c r="D1978"/>
      <c r="E1978"/>
      <c r="F1978"/>
      <c r="G1978"/>
      <c r="H1978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</row>
    <row r="1979" spans="1:20" x14ac:dyDescent="0.3">
      <c r="A1979"/>
      <c r="B1979"/>
      <c r="C1979" s="1"/>
      <c r="D1979"/>
      <c r="E1979"/>
      <c r="F1979"/>
      <c r="G1979"/>
      <c r="H1979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</row>
    <row r="1980" spans="1:20" x14ac:dyDescent="0.3">
      <c r="A1980"/>
      <c r="B1980"/>
      <c r="C1980" s="1"/>
      <c r="D1980"/>
      <c r="E1980"/>
      <c r="F1980"/>
      <c r="G1980"/>
      <c r="H1980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</row>
    <row r="1981" spans="1:20" x14ac:dyDescent="0.3">
      <c r="A1981"/>
      <c r="B1981"/>
      <c r="C1981" s="1"/>
      <c r="D1981"/>
      <c r="E1981"/>
      <c r="F1981"/>
      <c r="G1981"/>
      <c r="H1981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</row>
    <row r="1982" spans="1:20" x14ac:dyDescent="0.3">
      <c r="A1982"/>
      <c r="B1982"/>
      <c r="C1982" s="1"/>
      <c r="D1982"/>
      <c r="E1982"/>
      <c r="F1982"/>
      <c r="G1982"/>
      <c r="H1982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</row>
    <row r="1983" spans="1:20" x14ac:dyDescent="0.3">
      <c r="A1983"/>
      <c r="B1983"/>
      <c r="C1983" s="1"/>
      <c r="D1983"/>
      <c r="E1983"/>
      <c r="F1983"/>
      <c r="G1983"/>
      <c r="H1983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</row>
    <row r="1984" spans="1:20" x14ac:dyDescent="0.3">
      <c r="A1984"/>
      <c r="B1984"/>
      <c r="C1984" s="1"/>
      <c r="D1984"/>
      <c r="E1984"/>
      <c r="F1984"/>
      <c r="G1984"/>
      <c r="H1984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</row>
    <row r="1985" spans="1:20" x14ac:dyDescent="0.3">
      <c r="A1985"/>
      <c r="B1985"/>
      <c r="C1985" s="1"/>
      <c r="D1985"/>
      <c r="E1985"/>
      <c r="F1985"/>
      <c r="G1985"/>
      <c r="H1985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</row>
    <row r="1986" spans="1:20" x14ac:dyDescent="0.3">
      <c r="A1986"/>
      <c r="B1986"/>
      <c r="C1986" s="1"/>
      <c r="D1986"/>
      <c r="E1986"/>
      <c r="F1986"/>
      <c r="G1986"/>
      <c r="H198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</row>
    <row r="1987" spans="1:20" x14ac:dyDescent="0.3">
      <c r="A1987"/>
      <c r="B1987"/>
      <c r="C1987" s="1"/>
      <c r="D1987"/>
      <c r="E1987"/>
      <c r="F1987"/>
      <c r="G1987"/>
      <c r="H1987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</row>
    <row r="1988" spans="1:20" x14ac:dyDescent="0.3">
      <c r="A1988"/>
      <c r="B1988"/>
      <c r="C1988" s="1"/>
      <c r="D1988"/>
      <c r="E1988"/>
      <c r="F1988"/>
      <c r="G1988"/>
      <c r="H1988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</row>
    <row r="1989" spans="1:20" x14ac:dyDescent="0.3">
      <c r="A1989"/>
      <c r="B1989"/>
      <c r="C1989" s="1"/>
      <c r="D1989"/>
      <c r="E1989"/>
      <c r="F1989"/>
      <c r="G1989"/>
      <c r="H1989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</row>
    <row r="1990" spans="1:20" x14ac:dyDescent="0.3">
      <c r="A1990"/>
      <c r="B1990"/>
      <c r="C1990" s="1"/>
      <c r="D1990"/>
      <c r="E1990"/>
      <c r="F1990"/>
      <c r="G1990"/>
      <c r="H1990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</row>
    <row r="1991" spans="1:20" x14ac:dyDescent="0.3">
      <c r="A1991"/>
      <c r="B1991"/>
      <c r="C1991" s="1"/>
      <c r="D1991"/>
      <c r="E1991"/>
      <c r="F1991"/>
      <c r="G1991"/>
      <c r="H1991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</row>
    <row r="1992" spans="1:20" x14ac:dyDescent="0.3">
      <c r="A1992"/>
      <c r="B1992"/>
      <c r="C1992" s="1"/>
      <c r="D1992"/>
      <c r="E1992"/>
      <c r="F1992"/>
      <c r="G1992"/>
      <c r="H1992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</row>
    <row r="1993" spans="1:20" x14ac:dyDescent="0.3">
      <c r="A1993"/>
      <c r="B1993"/>
      <c r="C1993" s="1"/>
      <c r="D1993"/>
      <c r="E1993"/>
      <c r="F1993"/>
      <c r="G1993"/>
      <c r="H1993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</row>
    <row r="1994" spans="1:20" x14ac:dyDescent="0.3">
      <c r="A1994"/>
      <c r="B1994"/>
      <c r="C1994" s="1"/>
      <c r="D1994"/>
      <c r="E1994"/>
      <c r="F1994"/>
      <c r="G1994"/>
      <c r="H1994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</row>
    <row r="1995" spans="1:20" x14ac:dyDescent="0.3">
      <c r="A1995"/>
      <c r="B1995"/>
      <c r="C1995" s="1"/>
      <c r="D1995"/>
      <c r="E1995"/>
      <c r="F1995"/>
      <c r="G1995"/>
      <c r="H1995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</row>
    <row r="1996" spans="1:20" x14ac:dyDescent="0.3">
      <c r="A1996"/>
      <c r="B1996"/>
      <c r="C1996" s="1"/>
      <c r="D1996"/>
      <c r="E1996"/>
      <c r="F1996"/>
      <c r="G1996"/>
      <c r="H199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</row>
    <row r="1997" spans="1:20" x14ac:dyDescent="0.3">
      <c r="A1997"/>
      <c r="B1997"/>
      <c r="C1997" s="1"/>
      <c r="D1997"/>
      <c r="E1997"/>
      <c r="F1997"/>
      <c r="G1997"/>
      <c r="H1997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</row>
    <row r="1998" spans="1:20" x14ac:dyDescent="0.3">
      <c r="A1998"/>
      <c r="B1998"/>
      <c r="C1998" s="1"/>
      <c r="D1998"/>
      <c r="E1998"/>
      <c r="F1998"/>
      <c r="G1998"/>
      <c r="H1998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</row>
    <row r="1999" spans="1:20" x14ac:dyDescent="0.3">
      <c r="A1999"/>
      <c r="B1999"/>
      <c r="C1999" s="1"/>
      <c r="D1999"/>
      <c r="E1999"/>
      <c r="F1999"/>
      <c r="G1999"/>
      <c r="H1999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</row>
    <row r="2000" spans="1:20" x14ac:dyDescent="0.3">
      <c r="A2000"/>
      <c r="B2000"/>
      <c r="C2000" s="1"/>
      <c r="D2000"/>
      <c r="E2000"/>
      <c r="F2000"/>
      <c r="G2000"/>
      <c r="H2000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</row>
    <row r="2001" spans="1:20" x14ac:dyDescent="0.3">
      <c r="A2001"/>
      <c r="B2001"/>
      <c r="C2001" s="1"/>
      <c r="D2001"/>
      <c r="E2001"/>
      <c r="F2001"/>
      <c r="G2001"/>
      <c r="H2001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</row>
    <row r="2002" spans="1:20" x14ac:dyDescent="0.3">
      <c r="A2002"/>
      <c r="B2002"/>
      <c r="C2002" s="1"/>
      <c r="D2002"/>
      <c r="E2002"/>
      <c r="F2002"/>
      <c r="G2002"/>
      <c r="H2002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</row>
    <row r="2003" spans="1:20" x14ac:dyDescent="0.3">
      <c r="A2003"/>
      <c r="B2003"/>
      <c r="C2003" s="1"/>
      <c r="D2003"/>
      <c r="E2003"/>
      <c r="F2003"/>
      <c r="G2003"/>
      <c r="H2003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</row>
    <row r="2004" spans="1:20" x14ac:dyDescent="0.3">
      <c r="A2004"/>
      <c r="B2004"/>
      <c r="C2004" s="1"/>
      <c r="D2004"/>
      <c r="E2004"/>
      <c r="F2004"/>
      <c r="G2004"/>
      <c r="H2004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</row>
    <row r="2005" spans="1:20" x14ac:dyDescent="0.3">
      <c r="A2005"/>
      <c r="B2005"/>
      <c r="C2005" s="1"/>
      <c r="D2005"/>
      <c r="E2005"/>
      <c r="F2005"/>
      <c r="G2005"/>
      <c r="H2005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</row>
    <row r="2006" spans="1:20" x14ac:dyDescent="0.3">
      <c r="A2006"/>
      <c r="B2006"/>
      <c r="C2006" s="1"/>
      <c r="D2006"/>
      <c r="E2006"/>
      <c r="F2006"/>
      <c r="G2006"/>
      <c r="H200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</row>
    <row r="2007" spans="1:20" x14ac:dyDescent="0.3">
      <c r="A2007"/>
      <c r="B2007"/>
      <c r="C2007" s="1"/>
      <c r="D2007"/>
      <c r="E2007"/>
      <c r="F2007"/>
      <c r="G2007"/>
      <c r="H2007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</row>
    <row r="2008" spans="1:20" x14ac:dyDescent="0.3">
      <c r="A2008"/>
      <c r="B2008"/>
      <c r="C2008" s="1"/>
      <c r="D2008"/>
      <c r="E2008"/>
      <c r="F2008"/>
      <c r="G2008"/>
      <c r="H2008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</row>
    <row r="2009" spans="1:20" x14ac:dyDescent="0.3">
      <c r="A2009"/>
      <c r="B2009"/>
      <c r="C2009" s="1"/>
      <c r="D2009"/>
      <c r="E2009"/>
      <c r="F2009"/>
      <c r="G2009"/>
      <c r="H2009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</row>
    <row r="2010" spans="1:20" x14ac:dyDescent="0.3">
      <c r="A2010"/>
      <c r="B2010"/>
      <c r="C2010" s="1"/>
      <c r="D2010"/>
      <c r="E2010"/>
      <c r="F2010"/>
      <c r="G2010"/>
      <c r="H2010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</row>
    <row r="2011" spans="1:20" x14ac:dyDescent="0.3">
      <c r="A2011"/>
      <c r="B2011"/>
      <c r="C2011" s="1"/>
      <c r="D2011"/>
      <c r="E2011"/>
      <c r="F2011"/>
      <c r="G2011"/>
      <c r="H2011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</row>
    <row r="2012" spans="1:20" x14ac:dyDescent="0.3">
      <c r="A2012"/>
      <c r="B2012"/>
      <c r="C2012" s="1"/>
      <c r="D2012"/>
      <c r="E2012"/>
      <c r="F2012"/>
      <c r="G2012"/>
      <c r="H2012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</row>
    <row r="2013" spans="1:20" x14ac:dyDescent="0.3">
      <c r="A2013"/>
      <c r="B2013"/>
      <c r="C2013" s="1"/>
      <c r="D2013"/>
      <c r="E2013"/>
      <c r="F2013"/>
      <c r="G2013"/>
      <c r="H2013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</row>
    <row r="2014" spans="1:20" x14ac:dyDescent="0.3">
      <c r="A2014"/>
      <c r="B2014"/>
      <c r="C2014" s="1"/>
      <c r="D2014"/>
      <c r="E2014"/>
      <c r="F2014"/>
      <c r="G2014"/>
      <c r="H2014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</row>
    <row r="2015" spans="1:20" x14ac:dyDescent="0.3">
      <c r="A2015"/>
      <c r="B2015"/>
      <c r="C2015" s="1"/>
      <c r="D2015"/>
      <c r="E2015"/>
      <c r="F2015"/>
      <c r="G2015"/>
      <c r="H2015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</row>
    <row r="2016" spans="1:20" x14ac:dyDescent="0.3">
      <c r="A2016"/>
      <c r="B2016"/>
      <c r="C2016" s="1"/>
      <c r="D2016"/>
      <c r="E2016"/>
      <c r="F2016"/>
      <c r="G2016"/>
      <c r="H201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</row>
    <row r="2017" spans="1:20" x14ac:dyDescent="0.3">
      <c r="A2017"/>
      <c r="B2017"/>
      <c r="C2017" s="1"/>
      <c r="D2017"/>
      <c r="E2017"/>
      <c r="F2017"/>
      <c r="G2017"/>
      <c r="H2017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</row>
    <row r="2018" spans="1:20" x14ac:dyDescent="0.3">
      <c r="A2018"/>
      <c r="B2018"/>
      <c r="C2018" s="1"/>
      <c r="D2018"/>
      <c r="E2018"/>
      <c r="F2018"/>
      <c r="G2018"/>
      <c r="H2018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</row>
    <row r="2019" spans="1:20" x14ac:dyDescent="0.3">
      <c r="A2019"/>
      <c r="B2019"/>
      <c r="C2019" s="1"/>
      <c r="D2019"/>
      <c r="E2019"/>
      <c r="F2019"/>
      <c r="G2019"/>
      <c r="H2019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</row>
    <row r="2020" spans="1:20" x14ac:dyDescent="0.3">
      <c r="A2020"/>
      <c r="B2020"/>
      <c r="C2020" s="1"/>
      <c r="D2020"/>
      <c r="E2020"/>
      <c r="F2020"/>
      <c r="G2020"/>
      <c r="H2020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</row>
    <row r="2021" spans="1:20" x14ac:dyDescent="0.3">
      <c r="A2021"/>
      <c r="B2021"/>
      <c r="C2021" s="1"/>
      <c r="D2021"/>
      <c r="E2021"/>
      <c r="F2021"/>
      <c r="G2021"/>
      <c r="H2021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</row>
    <row r="2022" spans="1:20" x14ac:dyDescent="0.3">
      <c r="A2022"/>
      <c r="B2022"/>
      <c r="C2022" s="1"/>
      <c r="D2022"/>
      <c r="E2022"/>
      <c r="F2022"/>
      <c r="G2022"/>
      <c r="H2022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</row>
    <row r="2023" spans="1:20" x14ac:dyDescent="0.3">
      <c r="A2023"/>
      <c r="B2023"/>
      <c r="C2023" s="1"/>
      <c r="D2023"/>
      <c r="E2023"/>
      <c r="F2023"/>
      <c r="G2023"/>
      <c r="H2023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</row>
    <row r="2024" spans="1:20" x14ac:dyDescent="0.3">
      <c r="A2024"/>
      <c r="B2024"/>
      <c r="C2024" s="1"/>
      <c r="D2024"/>
      <c r="E2024"/>
      <c r="F2024"/>
      <c r="G2024"/>
      <c r="H2024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</row>
    <row r="2025" spans="1:20" x14ac:dyDescent="0.3">
      <c r="A2025"/>
      <c r="B2025"/>
      <c r="C2025" s="1"/>
      <c r="D2025"/>
      <c r="E2025"/>
      <c r="F2025"/>
      <c r="G2025"/>
      <c r="H2025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</row>
    <row r="2026" spans="1:20" x14ac:dyDescent="0.3">
      <c r="A2026"/>
      <c r="B2026"/>
      <c r="C2026" s="1"/>
      <c r="D2026"/>
      <c r="E2026"/>
      <c r="F2026"/>
      <c r="G2026"/>
      <c r="H202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</row>
    <row r="2027" spans="1:20" x14ac:dyDescent="0.3">
      <c r="A2027"/>
      <c r="B2027"/>
      <c r="C2027" s="1"/>
      <c r="D2027"/>
      <c r="E2027"/>
      <c r="F2027"/>
      <c r="G2027"/>
      <c r="H2027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</row>
    <row r="2028" spans="1:20" x14ac:dyDescent="0.3">
      <c r="A2028"/>
      <c r="B2028"/>
      <c r="C2028" s="1"/>
      <c r="D2028"/>
      <c r="E2028"/>
      <c r="F2028"/>
      <c r="G2028"/>
      <c r="H2028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</row>
    <row r="2029" spans="1:20" x14ac:dyDescent="0.3">
      <c r="A2029"/>
      <c r="B2029"/>
      <c r="C2029" s="1"/>
      <c r="D2029"/>
      <c r="E2029"/>
      <c r="F2029"/>
      <c r="G2029"/>
      <c r="H2029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</row>
    <row r="2030" spans="1:20" x14ac:dyDescent="0.3">
      <c r="A2030"/>
      <c r="B2030"/>
      <c r="C2030" s="1"/>
      <c r="D2030"/>
      <c r="E2030"/>
      <c r="F2030"/>
      <c r="G2030"/>
      <c r="H2030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</row>
    <row r="2031" spans="1:20" x14ac:dyDescent="0.3">
      <c r="A2031"/>
      <c r="B2031"/>
      <c r="C2031" s="1"/>
      <c r="D2031"/>
      <c r="E2031"/>
      <c r="F2031"/>
      <c r="G2031"/>
      <c r="H2031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</row>
    <row r="2032" spans="1:20" x14ac:dyDescent="0.3">
      <c r="A2032"/>
      <c r="B2032"/>
      <c r="C2032" s="1"/>
      <c r="D2032"/>
      <c r="E2032"/>
      <c r="F2032"/>
      <c r="G2032"/>
      <c r="H2032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</row>
    <row r="2033" spans="1:20" x14ac:dyDescent="0.3">
      <c r="A2033"/>
      <c r="B2033"/>
      <c r="C2033" s="1"/>
      <c r="D2033"/>
      <c r="E2033"/>
      <c r="F2033"/>
      <c r="G2033"/>
      <c r="H2033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</row>
    <row r="2034" spans="1:20" x14ac:dyDescent="0.3">
      <c r="A2034"/>
      <c r="B2034"/>
      <c r="C2034" s="1"/>
      <c r="D2034"/>
      <c r="E2034"/>
      <c r="F2034"/>
      <c r="G2034"/>
      <c r="H2034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</row>
    <row r="2035" spans="1:20" x14ac:dyDescent="0.3">
      <c r="A2035"/>
      <c r="B2035"/>
      <c r="C2035" s="1"/>
      <c r="D2035"/>
      <c r="E2035"/>
      <c r="F2035"/>
      <c r="G2035"/>
      <c r="H2035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</row>
    <row r="2036" spans="1:20" x14ac:dyDescent="0.3">
      <c r="A2036"/>
      <c r="B2036"/>
      <c r="C2036" s="1"/>
      <c r="D2036"/>
      <c r="E2036"/>
      <c r="F2036"/>
      <c r="G2036"/>
      <c r="H203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</row>
    <row r="2037" spans="1:20" x14ac:dyDescent="0.3">
      <c r="A2037"/>
      <c r="B2037"/>
      <c r="C2037" s="1"/>
      <c r="D2037"/>
      <c r="E2037"/>
      <c r="F2037"/>
      <c r="G2037"/>
      <c r="H2037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</row>
    <row r="2038" spans="1:20" x14ac:dyDescent="0.3">
      <c r="A2038"/>
      <c r="B2038"/>
      <c r="C2038" s="1"/>
      <c r="D2038"/>
      <c r="E2038"/>
      <c r="F2038"/>
      <c r="G2038"/>
      <c r="H2038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</row>
    <row r="2039" spans="1:20" x14ac:dyDescent="0.3">
      <c r="A2039"/>
      <c r="B2039"/>
      <c r="C2039" s="1"/>
      <c r="D2039"/>
      <c r="E2039"/>
      <c r="F2039"/>
      <c r="G2039"/>
      <c r="H2039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</row>
    <row r="2040" spans="1:20" x14ac:dyDescent="0.3">
      <c r="A2040"/>
      <c r="B2040"/>
      <c r="C2040" s="1"/>
      <c r="D2040"/>
      <c r="E2040"/>
      <c r="F2040"/>
      <c r="G2040"/>
      <c r="H2040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</row>
    <row r="2041" spans="1:20" x14ac:dyDescent="0.3">
      <c r="A2041"/>
      <c r="B2041"/>
      <c r="C2041" s="1"/>
      <c r="D2041"/>
      <c r="E2041"/>
      <c r="F2041"/>
      <c r="G2041"/>
      <c r="H2041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</row>
    <row r="2042" spans="1:20" x14ac:dyDescent="0.3">
      <c r="A2042"/>
      <c r="B2042"/>
      <c r="C2042" s="1"/>
      <c r="D2042"/>
      <c r="E2042"/>
      <c r="F2042"/>
      <c r="G2042"/>
      <c r="H2042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</row>
    <row r="2043" spans="1:20" x14ac:dyDescent="0.3">
      <c r="A2043"/>
      <c r="B2043"/>
      <c r="C2043" s="1"/>
      <c r="D2043"/>
      <c r="E2043"/>
      <c r="F2043"/>
      <c r="G2043"/>
      <c r="H2043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</row>
    <row r="2044" spans="1:20" x14ac:dyDescent="0.3">
      <c r="A2044"/>
      <c r="B2044"/>
      <c r="C2044" s="1"/>
      <c r="D2044"/>
      <c r="E2044"/>
      <c r="F2044"/>
      <c r="G2044"/>
      <c r="H2044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</row>
    <row r="2045" spans="1:20" x14ac:dyDescent="0.3">
      <c r="A2045"/>
      <c r="B2045"/>
      <c r="C2045" s="1"/>
      <c r="D2045"/>
      <c r="E2045"/>
      <c r="F2045"/>
      <c r="G2045"/>
      <c r="H2045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</row>
    <row r="2046" spans="1:20" x14ac:dyDescent="0.3">
      <c r="A2046"/>
      <c r="B2046"/>
      <c r="C2046" s="1"/>
      <c r="D2046"/>
      <c r="E2046"/>
      <c r="F2046"/>
      <c r="G2046"/>
      <c r="H204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</row>
    <row r="2047" spans="1:20" x14ac:dyDescent="0.3">
      <c r="A2047"/>
      <c r="B2047"/>
      <c r="C2047" s="1"/>
      <c r="D2047"/>
      <c r="E2047"/>
      <c r="F2047"/>
      <c r="G2047"/>
      <c r="H2047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</row>
    <row r="2048" spans="1:20" x14ac:dyDescent="0.3">
      <c r="A2048"/>
      <c r="B2048"/>
      <c r="C2048" s="1"/>
      <c r="D2048"/>
      <c r="E2048"/>
      <c r="F2048"/>
      <c r="G2048"/>
      <c r="H2048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</row>
    <row r="2049" spans="1:20" x14ac:dyDescent="0.3">
      <c r="A2049"/>
      <c r="B2049"/>
      <c r="C2049" s="1"/>
      <c r="D2049"/>
      <c r="E2049"/>
      <c r="F2049"/>
      <c r="G2049"/>
      <c r="H2049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</row>
    <row r="2050" spans="1:20" x14ac:dyDescent="0.3">
      <c r="A2050"/>
      <c r="B2050"/>
      <c r="C2050" s="1"/>
      <c r="D2050"/>
      <c r="E2050"/>
      <c r="F2050"/>
      <c r="G2050"/>
      <c r="H2050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</row>
    <row r="2051" spans="1:20" x14ac:dyDescent="0.3">
      <c r="A2051"/>
      <c r="B2051"/>
      <c r="C2051" s="1"/>
      <c r="D2051"/>
      <c r="E2051"/>
      <c r="F2051"/>
      <c r="G2051"/>
      <c r="H2051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</row>
    <row r="2052" spans="1:20" x14ac:dyDescent="0.3">
      <c r="A2052"/>
      <c r="B2052"/>
      <c r="C2052" s="1"/>
      <c r="D2052"/>
      <c r="E2052"/>
      <c r="F2052"/>
      <c r="G2052"/>
      <c r="H2052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</row>
    <row r="2053" spans="1:20" x14ac:dyDescent="0.3">
      <c r="A2053"/>
      <c r="B2053"/>
      <c r="C2053" s="1"/>
      <c r="D2053"/>
      <c r="E2053"/>
      <c r="F2053"/>
      <c r="G2053"/>
      <c r="H2053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</row>
    <row r="2054" spans="1:20" x14ac:dyDescent="0.3">
      <c r="A2054"/>
      <c r="B2054"/>
      <c r="C2054" s="1"/>
      <c r="D2054"/>
      <c r="E2054"/>
      <c r="F2054"/>
      <c r="G2054"/>
      <c r="H2054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</row>
    <row r="2055" spans="1:20" x14ac:dyDescent="0.3">
      <c r="A2055"/>
      <c r="B2055"/>
      <c r="C2055" s="1"/>
      <c r="D2055"/>
      <c r="E2055"/>
      <c r="F2055"/>
      <c r="G2055"/>
      <c r="H2055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</row>
    <row r="2056" spans="1:20" x14ac:dyDescent="0.3">
      <c r="A2056"/>
      <c r="B2056"/>
      <c r="C2056" s="1"/>
      <c r="D2056"/>
      <c r="E2056"/>
      <c r="F2056"/>
      <c r="G2056"/>
      <c r="H205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</row>
    <row r="2057" spans="1:20" x14ac:dyDescent="0.3">
      <c r="A2057"/>
      <c r="B2057"/>
      <c r="C2057" s="1"/>
      <c r="D2057"/>
      <c r="E2057"/>
      <c r="F2057"/>
      <c r="G2057"/>
      <c r="H2057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</row>
    <row r="2058" spans="1:20" x14ac:dyDescent="0.3">
      <c r="A2058"/>
      <c r="B2058"/>
      <c r="C2058" s="1"/>
      <c r="D2058"/>
      <c r="E2058"/>
      <c r="F2058"/>
      <c r="G2058"/>
      <c r="H2058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</row>
    <row r="2059" spans="1:20" x14ac:dyDescent="0.3">
      <c r="A2059"/>
      <c r="B2059"/>
      <c r="C2059" s="1"/>
      <c r="D2059"/>
      <c r="E2059"/>
      <c r="F2059"/>
      <c r="G2059"/>
      <c r="H2059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</row>
    <row r="2060" spans="1:20" x14ac:dyDescent="0.3">
      <c r="A2060"/>
      <c r="B2060"/>
      <c r="C2060" s="1"/>
      <c r="D2060"/>
      <c r="E2060"/>
      <c r="F2060"/>
      <c r="G2060"/>
      <c r="H2060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</row>
    <row r="2061" spans="1:20" x14ac:dyDescent="0.3">
      <c r="A2061"/>
      <c r="B2061"/>
      <c r="C2061" s="1"/>
      <c r="D2061"/>
      <c r="E2061"/>
      <c r="F2061"/>
      <c r="G2061"/>
      <c r="H2061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</row>
    <row r="2062" spans="1:20" x14ac:dyDescent="0.3">
      <c r="A2062"/>
      <c r="B2062"/>
      <c r="C2062" s="1"/>
      <c r="D2062"/>
      <c r="E2062"/>
      <c r="F2062"/>
      <c r="G2062"/>
      <c r="H2062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</row>
    <row r="2063" spans="1:20" x14ac:dyDescent="0.3">
      <c r="A2063"/>
      <c r="B2063"/>
      <c r="C2063" s="1"/>
      <c r="D2063"/>
      <c r="E2063"/>
      <c r="F2063"/>
      <c r="G2063"/>
      <c r="H2063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</row>
    <row r="2064" spans="1:20" x14ac:dyDescent="0.3">
      <c r="A2064"/>
      <c r="B2064"/>
      <c r="C2064" s="1"/>
      <c r="D2064"/>
      <c r="E2064"/>
      <c r="F2064"/>
      <c r="G2064"/>
      <c r="H2064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</row>
    <row r="2065" spans="1:20" x14ac:dyDescent="0.3">
      <c r="A2065"/>
      <c r="B2065"/>
      <c r="C2065" s="1"/>
      <c r="D2065"/>
      <c r="E2065"/>
      <c r="F2065"/>
      <c r="G2065"/>
      <c r="H2065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</row>
    <row r="2066" spans="1:20" x14ac:dyDescent="0.3">
      <c r="A2066"/>
      <c r="B2066"/>
      <c r="C2066" s="1"/>
      <c r="D2066"/>
      <c r="E2066"/>
      <c r="F2066"/>
      <c r="G2066"/>
      <c r="H206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</row>
    <row r="2067" spans="1:20" x14ac:dyDescent="0.3">
      <c r="A2067"/>
      <c r="B2067"/>
      <c r="C2067" s="1"/>
      <c r="D2067"/>
      <c r="E2067"/>
      <c r="F2067"/>
      <c r="G2067"/>
      <c r="H2067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</row>
    <row r="2068" spans="1:20" x14ac:dyDescent="0.3">
      <c r="A2068"/>
      <c r="B2068"/>
      <c r="C2068" s="1"/>
      <c r="D2068"/>
      <c r="E2068"/>
      <c r="F2068"/>
      <c r="G2068"/>
      <c r="H2068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</row>
    <row r="2069" spans="1:20" x14ac:dyDescent="0.3">
      <c r="A2069"/>
      <c r="B2069"/>
      <c r="C2069" s="1"/>
      <c r="D2069"/>
      <c r="E2069"/>
      <c r="F2069"/>
      <c r="G2069"/>
      <c r="H2069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</row>
    <row r="2070" spans="1:20" x14ac:dyDescent="0.3">
      <c r="A2070"/>
      <c r="B2070"/>
      <c r="C2070" s="1"/>
      <c r="D2070"/>
      <c r="E2070"/>
      <c r="F2070"/>
      <c r="G2070"/>
      <c r="H2070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</row>
    <row r="2071" spans="1:20" x14ac:dyDescent="0.3">
      <c r="A2071"/>
      <c r="B2071"/>
      <c r="C2071" s="1"/>
      <c r="D2071"/>
      <c r="E2071"/>
      <c r="F2071"/>
      <c r="G2071"/>
      <c r="H2071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</row>
    <row r="2072" spans="1:20" x14ac:dyDescent="0.3">
      <c r="A2072"/>
      <c r="B2072"/>
      <c r="C2072" s="1"/>
      <c r="D2072"/>
      <c r="E2072"/>
      <c r="F2072"/>
      <c r="G2072"/>
      <c r="H2072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</row>
    <row r="2073" spans="1:20" x14ac:dyDescent="0.3">
      <c r="A2073"/>
      <c r="B2073"/>
      <c r="C2073" s="1"/>
      <c r="D2073"/>
      <c r="E2073"/>
      <c r="F2073"/>
      <c r="G2073"/>
      <c r="H2073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</row>
    <row r="2074" spans="1:20" x14ac:dyDescent="0.3">
      <c r="A2074"/>
      <c r="B2074"/>
      <c r="C2074" s="1"/>
      <c r="D2074"/>
      <c r="E2074"/>
      <c r="F2074"/>
      <c r="G2074"/>
      <c r="H2074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</row>
    <row r="2075" spans="1:20" x14ac:dyDescent="0.3">
      <c r="A2075"/>
      <c r="B2075"/>
      <c r="C2075" s="1"/>
      <c r="D2075"/>
      <c r="E2075"/>
      <c r="F2075"/>
      <c r="G2075"/>
      <c r="H2075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</row>
    <row r="2076" spans="1:20" x14ac:dyDescent="0.3">
      <c r="A2076"/>
      <c r="B2076"/>
      <c r="C2076" s="1"/>
      <c r="D2076"/>
      <c r="E2076"/>
      <c r="F2076"/>
      <c r="G2076"/>
      <c r="H207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</row>
    <row r="2077" spans="1:20" x14ac:dyDescent="0.3">
      <c r="A2077"/>
      <c r="B2077"/>
      <c r="C2077" s="1"/>
      <c r="D2077"/>
      <c r="E2077"/>
      <c r="F2077"/>
      <c r="G2077"/>
      <c r="H2077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</row>
    <row r="2078" spans="1:20" x14ac:dyDescent="0.3">
      <c r="A2078"/>
      <c r="B2078"/>
      <c r="C2078" s="1"/>
      <c r="D2078"/>
      <c r="E2078"/>
      <c r="F2078"/>
      <c r="G2078"/>
      <c r="H2078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</row>
    <row r="2079" spans="1:20" x14ac:dyDescent="0.3">
      <c r="A2079"/>
      <c r="B2079"/>
      <c r="C2079" s="1"/>
      <c r="D2079"/>
      <c r="E2079"/>
      <c r="F2079"/>
      <c r="G2079"/>
      <c r="H2079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</row>
    <row r="2080" spans="1:20" x14ac:dyDescent="0.3">
      <c r="A2080"/>
      <c r="B2080"/>
      <c r="C2080" s="1"/>
      <c r="D2080"/>
      <c r="E2080"/>
      <c r="F2080"/>
      <c r="G2080"/>
      <c r="H2080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</row>
    <row r="2081" spans="1:20" x14ac:dyDescent="0.3">
      <c r="A2081"/>
      <c r="B2081"/>
      <c r="C2081" s="1"/>
      <c r="D2081"/>
      <c r="E2081"/>
      <c r="F2081"/>
      <c r="G2081"/>
      <c r="H2081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</row>
    <row r="2082" spans="1:20" x14ac:dyDescent="0.3">
      <c r="A2082"/>
      <c r="B2082"/>
      <c r="C2082" s="1"/>
      <c r="D2082"/>
      <c r="E2082"/>
      <c r="F2082"/>
      <c r="G2082"/>
      <c r="H2082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</row>
    <row r="2083" spans="1:20" x14ac:dyDescent="0.3">
      <c r="A2083"/>
      <c r="B2083"/>
      <c r="C2083" s="1"/>
      <c r="D2083"/>
      <c r="E2083"/>
      <c r="F2083"/>
      <c r="G2083"/>
      <c r="H2083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</row>
    <row r="2084" spans="1:20" x14ac:dyDescent="0.3">
      <c r="A2084"/>
      <c r="B2084"/>
      <c r="C2084" s="1"/>
      <c r="D2084"/>
      <c r="E2084"/>
      <c r="F2084"/>
      <c r="G2084"/>
      <c r="H2084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</row>
    <row r="2085" spans="1:20" x14ac:dyDescent="0.3">
      <c r="A2085"/>
      <c r="B2085"/>
      <c r="C2085" s="1"/>
      <c r="D2085"/>
      <c r="E2085"/>
      <c r="F2085"/>
      <c r="G2085"/>
      <c r="H2085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</row>
    <row r="2086" spans="1:20" x14ac:dyDescent="0.3">
      <c r="A2086"/>
      <c r="B2086"/>
      <c r="C2086" s="1"/>
      <c r="D2086"/>
      <c r="E2086"/>
      <c r="F2086"/>
      <c r="G2086"/>
      <c r="H208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</row>
    <row r="2087" spans="1:20" x14ac:dyDescent="0.3">
      <c r="A2087"/>
      <c r="B2087"/>
      <c r="C2087" s="1"/>
      <c r="D2087"/>
      <c r="E2087"/>
      <c r="F2087"/>
      <c r="G2087"/>
      <c r="H2087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</row>
    <row r="2088" spans="1:20" x14ac:dyDescent="0.3">
      <c r="A2088"/>
      <c r="B2088"/>
      <c r="C2088" s="1"/>
      <c r="D2088"/>
      <c r="E2088"/>
      <c r="F2088"/>
      <c r="G2088"/>
      <c r="H2088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</row>
    <row r="2089" spans="1:20" x14ac:dyDescent="0.3">
      <c r="A2089"/>
      <c r="B2089"/>
      <c r="C2089" s="1"/>
      <c r="D2089"/>
      <c r="E2089"/>
      <c r="F2089"/>
      <c r="G2089"/>
      <c r="H2089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</row>
    <row r="2090" spans="1:20" x14ac:dyDescent="0.3">
      <c r="A2090"/>
      <c r="B2090"/>
      <c r="C2090" s="1"/>
      <c r="D2090"/>
      <c r="E2090"/>
      <c r="F2090"/>
      <c r="G2090"/>
      <c r="H2090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</row>
    <row r="2091" spans="1:20" x14ac:dyDescent="0.3">
      <c r="A2091"/>
      <c r="B2091"/>
      <c r="C2091" s="1"/>
      <c r="D2091"/>
      <c r="E2091"/>
      <c r="F2091"/>
      <c r="G2091"/>
      <c r="H2091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</row>
    <row r="2092" spans="1:20" x14ac:dyDescent="0.3">
      <c r="A2092"/>
      <c r="B2092"/>
      <c r="C2092" s="1"/>
      <c r="D2092"/>
      <c r="E2092"/>
      <c r="F2092"/>
      <c r="G2092"/>
      <c r="H2092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</row>
    <row r="2093" spans="1:20" x14ac:dyDescent="0.3">
      <c r="A2093"/>
      <c r="B2093"/>
      <c r="C2093" s="1"/>
      <c r="D2093"/>
      <c r="E2093"/>
      <c r="F2093"/>
      <c r="G2093"/>
      <c r="H2093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</row>
    <row r="2094" spans="1:20" x14ac:dyDescent="0.3">
      <c r="A2094"/>
      <c r="B2094"/>
      <c r="C2094" s="1"/>
      <c r="D2094"/>
      <c r="E2094"/>
      <c r="F2094"/>
      <c r="G2094"/>
      <c r="H2094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</row>
    <row r="2095" spans="1:20" x14ac:dyDescent="0.3">
      <c r="A2095"/>
      <c r="B2095"/>
      <c r="C2095" s="1"/>
      <c r="D2095"/>
      <c r="E2095"/>
      <c r="F2095"/>
      <c r="G2095"/>
      <c r="H2095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</row>
    <row r="2096" spans="1:20" x14ac:dyDescent="0.3">
      <c r="A2096"/>
      <c r="B2096"/>
      <c r="C2096" s="1"/>
      <c r="D2096"/>
      <c r="E2096"/>
      <c r="F2096"/>
      <c r="G2096"/>
      <c r="H209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</row>
    <row r="2097" spans="1:20" x14ac:dyDescent="0.3">
      <c r="A2097"/>
      <c r="B2097"/>
      <c r="C2097" s="1"/>
      <c r="D2097"/>
      <c r="E2097"/>
      <c r="F2097"/>
      <c r="G2097"/>
      <c r="H2097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</row>
    <row r="2098" spans="1:20" x14ac:dyDescent="0.3">
      <c r="A2098"/>
      <c r="B2098"/>
      <c r="C2098" s="1"/>
      <c r="D2098"/>
      <c r="E2098"/>
      <c r="F2098"/>
      <c r="G2098"/>
      <c r="H2098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</row>
    <row r="2099" spans="1:20" x14ac:dyDescent="0.3">
      <c r="A2099"/>
      <c r="B2099"/>
      <c r="C2099" s="1"/>
      <c r="D2099"/>
      <c r="E2099"/>
      <c r="F2099"/>
      <c r="G2099"/>
      <c r="H2099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</row>
    <row r="2100" spans="1:20" x14ac:dyDescent="0.3">
      <c r="A2100"/>
      <c r="B2100"/>
      <c r="C2100" s="1"/>
      <c r="D2100"/>
      <c r="E2100"/>
      <c r="F2100"/>
      <c r="G2100"/>
      <c r="H2100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</row>
    <row r="2101" spans="1:20" x14ac:dyDescent="0.3">
      <c r="A2101"/>
      <c r="B2101"/>
      <c r="C2101" s="1"/>
      <c r="D2101"/>
      <c r="E2101"/>
      <c r="F2101"/>
      <c r="G2101"/>
      <c r="H2101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</row>
    <row r="2102" spans="1:20" x14ac:dyDescent="0.3">
      <c r="A2102"/>
      <c r="B2102"/>
      <c r="C2102" s="1"/>
      <c r="D2102"/>
      <c r="E2102"/>
      <c r="F2102"/>
      <c r="G2102"/>
      <c r="H2102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</row>
    <row r="2103" spans="1:20" x14ac:dyDescent="0.3">
      <c r="A2103"/>
      <c r="B2103"/>
      <c r="C2103" s="1"/>
      <c r="D2103"/>
      <c r="E2103"/>
      <c r="F2103"/>
      <c r="G2103"/>
      <c r="H2103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</row>
    <row r="2104" spans="1:20" x14ac:dyDescent="0.3">
      <c r="A2104"/>
      <c r="B2104"/>
      <c r="C2104" s="1"/>
      <c r="D2104"/>
      <c r="E2104"/>
      <c r="F2104"/>
      <c r="G2104"/>
      <c r="H2104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</row>
    <row r="2105" spans="1:20" x14ac:dyDescent="0.3">
      <c r="A2105"/>
      <c r="B2105"/>
      <c r="C2105" s="1"/>
      <c r="D2105"/>
      <c r="E2105"/>
      <c r="F2105"/>
      <c r="G2105"/>
      <c r="H2105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</row>
    <row r="2106" spans="1:20" x14ac:dyDescent="0.3">
      <c r="A2106"/>
      <c r="B2106"/>
      <c r="C2106" s="1"/>
      <c r="D2106"/>
      <c r="E2106"/>
      <c r="F2106"/>
      <c r="G2106"/>
      <c r="H210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</row>
    <row r="2107" spans="1:20" x14ac:dyDescent="0.3">
      <c r="A2107"/>
      <c r="B2107"/>
      <c r="C2107" s="1"/>
      <c r="D2107"/>
      <c r="E2107"/>
      <c r="F2107"/>
      <c r="G2107"/>
      <c r="H2107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</row>
    <row r="2108" spans="1:20" x14ac:dyDescent="0.3">
      <c r="A2108"/>
      <c r="B2108"/>
      <c r="C2108" s="1"/>
      <c r="D2108"/>
      <c r="E2108"/>
      <c r="F2108"/>
      <c r="G2108"/>
      <c r="H2108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</row>
    <row r="2109" spans="1:20" x14ac:dyDescent="0.3">
      <c r="A2109"/>
      <c r="B2109"/>
      <c r="C2109" s="1"/>
      <c r="D2109"/>
      <c r="E2109"/>
      <c r="F2109"/>
      <c r="G2109"/>
      <c r="H2109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</row>
    <row r="2110" spans="1:20" x14ac:dyDescent="0.3">
      <c r="A2110"/>
      <c r="B2110"/>
      <c r="C2110" s="1"/>
      <c r="D2110"/>
      <c r="E2110"/>
      <c r="F2110"/>
      <c r="G2110"/>
      <c r="H2110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</row>
    <row r="2111" spans="1:20" x14ac:dyDescent="0.3">
      <c r="A2111"/>
      <c r="B2111"/>
      <c r="C2111" s="1"/>
      <c r="D2111"/>
      <c r="E2111"/>
      <c r="F2111"/>
      <c r="G2111"/>
      <c r="H2111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</row>
    <row r="2112" spans="1:20" x14ac:dyDescent="0.3">
      <c r="A2112"/>
      <c r="B2112"/>
      <c r="C2112" s="1"/>
      <c r="D2112"/>
      <c r="E2112"/>
      <c r="F2112"/>
      <c r="G2112"/>
      <c r="H2112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</row>
    <row r="2113" spans="1:20" x14ac:dyDescent="0.3">
      <c r="A2113"/>
      <c r="B2113"/>
      <c r="C2113" s="1"/>
      <c r="D2113"/>
      <c r="E2113"/>
      <c r="F2113"/>
      <c r="G2113"/>
      <c r="H2113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</row>
    <row r="2114" spans="1:20" x14ac:dyDescent="0.3">
      <c r="A2114"/>
      <c r="B2114"/>
      <c r="C2114" s="1"/>
      <c r="D2114"/>
      <c r="E2114"/>
      <c r="F2114"/>
      <c r="G2114"/>
      <c r="H2114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</row>
    <row r="2115" spans="1:20" x14ac:dyDescent="0.3">
      <c r="A2115"/>
      <c r="B2115"/>
      <c r="C2115" s="1"/>
      <c r="D2115"/>
      <c r="E2115"/>
      <c r="F2115"/>
      <c r="G2115"/>
      <c r="H2115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</row>
    <row r="2116" spans="1:20" x14ac:dyDescent="0.3">
      <c r="A2116"/>
      <c r="B2116"/>
      <c r="C2116" s="1"/>
      <c r="D2116"/>
      <c r="E2116"/>
      <c r="F2116"/>
      <c r="G2116"/>
      <c r="H211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</row>
    <row r="2117" spans="1:20" x14ac:dyDescent="0.3">
      <c r="A2117"/>
      <c r="B2117"/>
      <c r="C2117" s="1"/>
      <c r="D2117"/>
      <c r="E2117"/>
      <c r="F2117"/>
      <c r="G2117"/>
      <c r="H2117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</row>
    <row r="2118" spans="1:20" x14ac:dyDescent="0.3">
      <c r="A2118"/>
      <c r="B2118"/>
      <c r="C2118" s="1"/>
      <c r="D2118"/>
      <c r="E2118"/>
      <c r="F2118"/>
      <c r="G2118"/>
      <c r="H2118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</row>
    <row r="2119" spans="1:20" x14ac:dyDescent="0.3">
      <c r="A2119"/>
      <c r="B2119"/>
      <c r="C2119" s="1"/>
      <c r="D2119"/>
      <c r="E2119"/>
      <c r="F2119"/>
      <c r="G2119"/>
      <c r="H2119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</row>
    <row r="2120" spans="1:20" x14ac:dyDescent="0.3">
      <c r="A2120"/>
      <c r="B2120"/>
      <c r="C2120" s="1"/>
      <c r="D2120"/>
      <c r="E2120"/>
      <c r="F2120"/>
      <c r="G2120"/>
      <c r="H2120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</row>
    <row r="2121" spans="1:20" x14ac:dyDescent="0.3">
      <c r="A2121"/>
      <c r="B2121"/>
      <c r="C2121" s="1"/>
      <c r="D2121"/>
      <c r="E2121"/>
      <c r="F2121"/>
      <c r="G2121"/>
      <c r="H2121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</row>
    <row r="2122" spans="1:20" x14ac:dyDescent="0.3">
      <c r="A2122"/>
      <c r="B2122"/>
      <c r="C2122" s="1"/>
      <c r="D2122"/>
      <c r="E2122"/>
      <c r="F2122"/>
      <c r="G2122"/>
      <c r="H2122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</row>
    <row r="2123" spans="1:20" x14ac:dyDescent="0.3">
      <c r="A2123"/>
      <c r="B2123"/>
      <c r="C2123" s="1"/>
      <c r="D2123"/>
      <c r="E2123"/>
      <c r="F2123"/>
      <c r="G2123"/>
      <c r="H2123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</row>
    <row r="2124" spans="1:20" x14ac:dyDescent="0.3">
      <c r="A2124"/>
      <c r="B2124"/>
      <c r="C2124" s="1"/>
      <c r="D2124"/>
      <c r="E2124"/>
      <c r="F2124"/>
      <c r="G2124"/>
      <c r="H2124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</row>
    <row r="2125" spans="1:20" x14ac:dyDescent="0.3">
      <c r="A2125"/>
      <c r="B2125"/>
      <c r="C2125" s="1"/>
      <c r="D2125"/>
      <c r="E2125"/>
      <c r="F2125"/>
      <c r="G2125"/>
      <c r="H2125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</row>
    <row r="2126" spans="1:20" x14ac:dyDescent="0.3">
      <c r="A2126"/>
      <c r="B2126"/>
      <c r="C2126" s="1"/>
      <c r="D2126"/>
      <c r="E2126"/>
      <c r="F2126"/>
      <c r="G2126"/>
      <c r="H212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</row>
    <row r="2127" spans="1:20" x14ac:dyDescent="0.3">
      <c r="A2127"/>
      <c r="B2127"/>
      <c r="C2127" s="1"/>
      <c r="D2127"/>
      <c r="E2127"/>
      <c r="F2127"/>
      <c r="G2127"/>
      <c r="H2127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</row>
    <row r="2128" spans="1:20" x14ac:dyDescent="0.3">
      <c r="A2128"/>
      <c r="B2128"/>
      <c r="C2128" s="1"/>
      <c r="D2128"/>
      <c r="E2128"/>
      <c r="F2128"/>
      <c r="G2128"/>
      <c r="H2128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</row>
    <row r="2129" spans="1:20" x14ac:dyDescent="0.3">
      <c r="A2129"/>
      <c r="B2129"/>
      <c r="C2129" s="1"/>
      <c r="D2129"/>
      <c r="E2129"/>
      <c r="F2129"/>
      <c r="G2129"/>
      <c r="H2129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</row>
    <row r="2130" spans="1:20" x14ac:dyDescent="0.3">
      <c r="A2130"/>
      <c r="B2130"/>
      <c r="C2130" s="1"/>
      <c r="D2130"/>
      <c r="E2130"/>
      <c r="F2130"/>
      <c r="G2130"/>
      <c r="H2130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</row>
    <row r="2131" spans="1:20" x14ac:dyDescent="0.3">
      <c r="A2131"/>
      <c r="B2131"/>
      <c r="C2131" s="1"/>
      <c r="D2131"/>
      <c r="E2131"/>
      <c r="F2131"/>
      <c r="G2131"/>
      <c r="H2131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</row>
    <row r="2132" spans="1:20" x14ac:dyDescent="0.3">
      <c r="A2132"/>
      <c r="B2132"/>
      <c r="C2132" s="1"/>
      <c r="D2132"/>
      <c r="E2132"/>
      <c r="F2132"/>
      <c r="G2132"/>
      <c r="H2132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</row>
    <row r="2133" spans="1:20" x14ac:dyDescent="0.3">
      <c r="A2133"/>
      <c r="B2133"/>
      <c r="C2133" s="1"/>
      <c r="D2133"/>
      <c r="E2133"/>
      <c r="F2133"/>
      <c r="G2133"/>
      <c r="H2133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</row>
    <row r="2134" spans="1:20" x14ac:dyDescent="0.3">
      <c r="A2134"/>
      <c r="B2134"/>
      <c r="C2134" s="1"/>
      <c r="D2134"/>
      <c r="E2134"/>
      <c r="F2134"/>
      <c r="G2134"/>
      <c r="H2134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</row>
    <row r="2135" spans="1:20" x14ac:dyDescent="0.3">
      <c r="A2135"/>
      <c r="B2135"/>
      <c r="C2135" s="1"/>
      <c r="D2135"/>
      <c r="E2135"/>
      <c r="F2135"/>
      <c r="G2135"/>
      <c r="H2135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</row>
    <row r="2136" spans="1:20" x14ac:dyDescent="0.3">
      <c r="A2136"/>
      <c r="B2136"/>
      <c r="C2136" s="1"/>
      <c r="D2136"/>
      <c r="E2136"/>
      <c r="F2136"/>
      <c r="G2136"/>
      <c r="H213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</row>
    <row r="2137" spans="1:20" x14ac:dyDescent="0.3">
      <c r="A2137"/>
      <c r="B2137"/>
      <c r="C2137" s="1"/>
      <c r="D2137"/>
      <c r="E2137"/>
      <c r="F2137"/>
      <c r="G2137"/>
      <c r="H2137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</row>
    <row r="2138" spans="1:20" x14ac:dyDescent="0.3">
      <c r="A2138"/>
      <c r="B2138"/>
      <c r="C2138" s="1"/>
      <c r="D2138"/>
      <c r="E2138"/>
      <c r="F2138"/>
      <c r="G2138"/>
      <c r="H2138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</row>
    <row r="2139" spans="1:20" x14ac:dyDescent="0.3">
      <c r="A2139"/>
      <c r="B2139"/>
      <c r="C2139" s="1"/>
      <c r="D2139"/>
      <c r="E2139"/>
      <c r="F2139"/>
      <c r="G2139"/>
      <c r="H2139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</row>
    <row r="2140" spans="1:20" x14ac:dyDescent="0.3">
      <c r="A2140"/>
      <c r="B2140"/>
      <c r="C2140" s="1"/>
      <c r="D2140"/>
      <c r="E2140"/>
      <c r="F2140"/>
      <c r="G2140"/>
      <c r="H2140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</row>
    <row r="2141" spans="1:20" x14ac:dyDescent="0.3">
      <c r="A2141"/>
      <c r="B2141"/>
      <c r="C2141" s="1"/>
      <c r="D2141"/>
      <c r="E2141"/>
      <c r="F2141"/>
      <c r="G2141"/>
      <c r="H2141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</row>
    <row r="2142" spans="1:20" x14ac:dyDescent="0.3">
      <c r="A2142"/>
      <c r="B2142"/>
      <c r="C2142" s="1"/>
      <c r="D2142"/>
      <c r="E2142"/>
      <c r="F2142"/>
      <c r="G2142"/>
      <c r="H2142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</row>
    <row r="2143" spans="1:20" x14ac:dyDescent="0.3">
      <c r="A2143"/>
      <c r="B2143"/>
      <c r="C2143" s="1"/>
      <c r="D2143"/>
      <c r="E2143"/>
      <c r="F2143"/>
      <c r="G2143"/>
      <c r="H2143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</row>
    <row r="2144" spans="1:20" x14ac:dyDescent="0.3">
      <c r="A2144"/>
      <c r="B2144"/>
      <c r="C2144" s="1"/>
      <c r="D2144"/>
      <c r="E2144"/>
      <c r="F2144"/>
      <c r="G2144"/>
      <c r="H2144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</row>
    <row r="2145" spans="1:20" x14ac:dyDescent="0.3">
      <c r="A2145"/>
      <c r="B2145"/>
      <c r="C2145" s="1"/>
      <c r="D2145"/>
      <c r="E2145"/>
      <c r="F2145"/>
      <c r="G2145"/>
      <c r="H2145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</row>
    <row r="2146" spans="1:20" x14ac:dyDescent="0.3">
      <c r="A2146"/>
      <c r="B2146"/>
      <c r="C2146" s="1"/>
      <c r="D2146"/>
      <c r="E2146"/>
      <c r="F2146"/>
      <c r="G2146"/>
      <c r="H214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</row>
    <row r="2147" spans="1:20" x14ac:dyDescent="0.3">
      <c r="A2147"/>
      <c r="B2147"/>
      <c r="C2147" s="1"/>
      <c r="D2147"/>
      <c r="E2147"/>
      <c r="F2147"/>
      <c r="G2147"/>
      <c r="H2147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</row>
    <row r="2148" spans="1:20" x14ac:dyDescent="0.3">
      <c r="A2148"/>
      <c r="B2148"/>
      <c r="C2148" s="1"/>
      <c r="D2148"/>
      <c r="E2148"/>
      <c r="F2148"/>
      <c r="G2148"/>
      <c r="H2148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</row>
    <row r="2149" spans="1:20" x14ac:dyDescent="0.3">
      <c r="A2149"/>
      <c r="B2149"/>
      <c r="C2149" s="1"/>
      <c r="D2149"/>
      <c r="E2149"/>
      <c r="F2149"/>
      <c r="G2149"/>
      <c r="H2149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</row>
    <row r="2150" spans="1:20" x14ac:dyDescent="0.3">
      <c r="A2150"/>
      <c r="B2150"/>
      <c r="C2150" s="1"/>
      <c r="D2150"/>
      <c r="E2150"/>
      <c r="F2150"/>
      <c r="G2150"/>
      <c r="H2150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</row>
    <row r="2151" spans="1:20" x14ac:dyDescent="0.3">
      <c r="A2151"/>
      <c r="B2151"/>
      <c r="C2151" s="1"/>
      <c r="D2151"/>
      <c r="E2151"/>
      <c r="F2151"/>
      <c r="G2151"/>
      <c r="H2151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</row>
    <row r="2152" spans="1:20" x14ac:dyDescent="0.3">
      <c r="A2152"/>
      <c r="B2152"/>
      <c r="C2152" s="1"/>
      <c r="D2152"/>
      <c r="E2152"/>
      <c r="F2152"/>
      <c r="G2152"/>
      <c r="H2152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</row>
    <row r="2153" spans="1:20" x14ac:dyDescent="0.3">
      <c r="A2153"/>
      <c r="B2153"/>
      <c r="C2153" s="1"/>
      <c r="D2153"/>
      <c r="E2153"/>
      <c r="F2153"/>
      <c r="G2153"/>
      <c r="H2153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</row>
    <row r="2154" spans="1:20" x14ac:dyDescent="0.3">
      <c r="A2154"/>
      <c r="B2154"/>
      <c r="C2154" s="1"/>
      <c r="D2154"/>
      <c r="E2154"/>
      <c r="F2154"/>
      <c r="G2154"/>
      <c r="H2154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</row>
    <row r="2155" spans="1:20" x14ac:dyDescent="0.3">
      <c r="A2155"/>
      <c r="B2155"/>
      <c r="C2155" s="1"/>
      <c r="D2155"/>
      <c r="E2155"/>
      <c r="F2155"/>
      <c r="G2155"/>
      <c r="H2155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</row>
    <row r="2156" spans="1:20" x14ac:dyDescent="0.3">
      <c r="A2156"/>
      <c r="B2156"/>
      <c r="C2156" s="1"/>
      <c r="D2156"/>
      <c r="E2156"/>
      <c r="F2156"/>
      <c r="G2156"/>
      <c r="H215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</row>
    <row r="2157" spans="1:20" x14ac:dyDescent="0.3">
      <c r="A2157"/>
      <c r="B2157"/>
      <c r="C2157" s="1"/>
      <c r="D2157"/>
      <c r="E2157"/>
      <c r="F2157"/>
      <c r="G2157"/>
      <c r="H2157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</row>
    <row r="2158" spans="1:20" x14ac:dyDescent="0.3">
      <c r="A2158"/>
      <c r="B2158"/>
      <c r="C2158" s="1"/>
      <c r="D2158"/>
      <c r="E2158"/>
      <c r="F2158"/>
      <c r="G2158"/>
      <c r="H2158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</row>
    <row r="2159" spans="1:20" x14ac:dyDescent="0.3">
      <c r="A2159"/>
      <c r="B2159"/>
      <c r="C2159" s="1"/>
      <c r="D2159"/>
      <c r="E2159"/>
      <c r="F2159"/>
      <c r="G2159"/>
      <c r="H2159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</row>
    <row r="2160" spans="1:20" x14ac:dyDescent="0.3">
      <c r="A2160"/>
      <c r="B2160"/>
      <c r="C2160" s="1"/>
      <c r="D2160"/>
      <c r="E2160"/>
      <c r="F2160"/>
      <c r="G2160"/>
      <c r="H2160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</row>
    <row r="2161" spans="1:20" x14ac:dyDescent="0.3">
      <c r="A2161"/>
      <c r="B2161"/>
      <c r="C2161" s="1"/>
      <c r="D2161"/>
      <c r="E2161"/>
      <c r="F2161"/>
      <c r="G2161"/>
      <c r="H2161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</row>
    <row r="2162" spans="1:20" x14ac:dyDescent="0.3">
      <c r="A2162"/>
      <c r="B2162"/>
      <c r="C2162" s="1"/>
      <c r="D2162"/>
      <c r="E2162"/>
      <c r="F2162"/>
      <c r="G2162"/>
      <c r="H2162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</row>
    <row r="2163" spans="1:20" x14ac:dyDescent="0.3">
      <c r="A2163"/>
      <c r="B2163"/>
      <c r="C2163" s="1"/>
      <c r="D2163"/>
      <c r="E2163"/>
      <c r="F2163"/>
      <c r="G2163"/>
      <c r="H2163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</row>
    <row r="2164" spans="1:20" x14ac:dyDescent="0.3">
      <c r="A2164"/>
      <c r="B2164"/>
      <c r="C2164" s="1"/>
      <c r="D2164"/>
      <c r="E2164"/>
      <c r="F2164"/>
      <c r="G2164"/>
      <c r="H2164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</row>
    <row r="2165" spans="1:20" x14ac:dyDescent="0.3">
      <c r="A2165"/>
      <c r="B2165"/>
      <c r="C2165" s="1"/>
      <c r="D2165"/>
      <c r="E2165"/>
      <c r="F2165"/>
      <c r="G2165"/>
      <c r="H2165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</row>
    <row r="2166" spans="1:20" x14ac:dyDescent="0.3">
      <c r="A2166"/>
      <c r="B2166"/>
      <c r="C2166" s="1"/>
      <c r="D2166"/>
      <c r="E2166"/>
      <c r="F2166"/>
      <c r="G2166"/>
      <c r="H216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</row>
    <row r="2167" spans="1:20" x14ac:dyDescent="0.3">
      <c r="A2167"/>
      <c r="B2167"/>
      <c r="C2167" s="1"/>
      <c r="D2167"/>
      <c r="E2167"/>
      <c r="F2167"/>
      <c r="G2167"/>
      <c r="H2167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</row>
    <row r="2168" spans="1:20" x14ac:dyDescent="0.3">
      <c r="A2168"/>
      <c r="B2168"/>
      <c r="C2168" s="1"/>
      <c r="D2168"/>
      <c r="E2168"/>
      <c r="F2168"/>
      <c r="G2168"/>
      <c r="H2168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</row>
    <row r="2169" spans="1:20" x14ac:dyDescent="0.3">
      <c r="A2169"/>
      <c r="B2169"/>
      <c r="C2169" s="1"/>
      <c r="D2169"/>
      <c r="E2169"/>
      <c r="F2169"/>
      <c r="G2169"/>
      <c r="H2169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</row>
    <row r="2170" spans="1:20" x14ac:dyDescent="0.3">
      <c r="A2170"/>
      <c r="B2170"/>
      <c r="C2170" s="1"/>
      <c r="D2170"/>
      <c r="E2170"/>
      <c r="F2170"/>
      <c r="G2170"/>
      <c r="H2170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</row>
    <row r="2171" spans="1:20" x14ac:dyDescent="0.3">
      <c r="A2171"/>
      <c r="B2171"/>
      <c r="C2171" s="1"/>
      <c r="D2171"/>
      <c r="E2171"/>
      <c r="F2171"/>
      <c r="G2171"/>
      <c r="H2171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</row>
    <row r="2172" spans="1:20" x14ac:dyDescent="0.3">
      <c r="A2172"/>
      <c r="B2172"/>
      <c r="C2172" s="1"/>
      <c r="D2172"/>
      <c r="E2172"/>
      <c r="F2172"/>
      <c r="G2172"/>
      <c r="H2172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</row>
    <row r="2173" spans="1:20" x14ac:dyDescent="0.3">
      <c r="A2173"/>
      <c r="B2173"/>
      <c r="C2173" s="1"/>
      <c r="D2173"/>
      <c r="E2173"/>
      <c r="F2173"/>
      <c r="G2173"/>
      <c r="H2173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</row>
    <row r="2174" spans="1:20" x14ac:dyDescent="0.3">
      <c r="A2174"/>
      <c r="B2174"/>
      <c r="C2174" s="1"/>
      <c r="D2174"/>
      <c r="E2174"/>
      <c r="F2174"/>
      <c r="G2174"/>
      <c r="H2174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</row>
    <row r="2175" spans="1:20" x14ac:dyDescent="0.3">
      <c r="A2175"/>
      <c r="B2175"/>
      <c r="C2175" s="1"/>
      <c r="D2175"/>
      <c r="E2175"/>
      <c r="F2175"/>
      <c r="G2175"/>
      <c r="H2175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</row>
    <row r="2176" spans="1:20" x14ac:dyDescent="0.3">
      <c r="A2176"/>
      <c r="B2176"/>
      <c r="C2176" s="1"/>
      <c r="D2176"/>
      <c r="E2176"/>
      <c r="F2176"/>
      <c r="G2176"/>
      <c r="H217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</row>
    <row r="2177" spans="1:20" x14ac:dyDescent="0.3">
      <c r="A2177"/>
      <c r="B2177"/>
      <c r="C2177" s="1"/>
      <c r="D2177"/>
      <c r="E2177"/>
      <c r="F2177"/>
      <c r="G2177"/>
      <c r="H2177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</row>
    <row r="2178" spans="1:20" x14ac:dyDescent="0.3">
      <c r="A2178"/>
      <c r="B2178"/>
      <c r="C2178" s="1"/>
      <c r="D2178"/>
      <c r="E2178"/>
      <c r="F2178"/>
      <c r="G2178"/>
      <c r="H2178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</row>
    <row r="2179" spans="1:20" x14ac:dyDescent="0.3">
      <c r="A2179"/>
      <c r="B2179"/>
      <c r="C2179" s="1"/>
      <c r="D2179"/>
      <c r="E2179"/>
      <c r="F2179"/>
      <c r="G2179"/>
      <c r="H2179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</row>
    <row r="2180" spans="1:20" x14ac:dyDescent="0.3">
      <c r="A2180"/>
      <c r="B2180"/>
      <c r="C2180" s="1"/>
      <c r="D2180"/>
      <c r="E2180"/>
      <c r="F2180"/>
      <c r="G2180"/>
      <c r="H2180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</row>
    <row r="2181" spans="1:20" x14ac:dyDescent="0.3">
      <c r="A2181"/>
      <c r="B2181"/>
      <c r="C2181" s="1"/>
      <c r="D2181"/>
      <c r="E2181"/>
      <c r="F2181"/>
      <c r="G2181"/>
      <c r="H2181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</row>
    <row r="2182" spans="1:20" x14ac:dyDescent="0.3">
      <c r="A2182"/>
      <c r="B2182"/>
      <c r="C2182" s="1"/>
      <c r="D2182"/>
      <c r="E2182"/>
      <c r="F2182"/>
      <c r="G2182"/>
      <c r="H2182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</row>
    <row r="2183" spans="1:20" x14ac:dyDescent="0.3">
      <c r="A2183"/>
      <c r="B2183"/>
      <c r="C2183" s="1"/>
      <c r="D2183"/>
      <c r="E2183"/>
      <c r="F2183"/>
      <c r="G2183"/>
      <c r="H2183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</row>
    <row r="2184" spans="1:20" x14ac:dyDescent="0.3">
      <c r="A2184"/>
      <c r="B2184"/>
      <c r="C2184" s="1"/>
      <c r="D2184"/>
      <c r="E2184"/>
      <c r="F2184"/>
      <c r="G2184"/>
      <c r="H2184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</row>
    <row r="2185" spans="1:20" x14ac:dyDescent="0.3">
      <c r="A2185"/>
      <c r="B2185"/>
      <c r="C2185" s="1"/>
      <c r="D2185"/>
      <c r="E2185"/>
      <c r="F2185"/>
      <c r="G2185"/>
      <c r="H2185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</row>
    <row r="2186" spans="1:20" x14ac:dyDescent="0.3">
      <c r="A2186"/>
      <c r="B2186"/>
      <c r="C2186" s="1"/>
      <c r="D2186"/>
      <c r="E2186"/>
      <c r="F2186"/>
      <c r="G2186"/>
      <c r="H218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</row>
    <row r="2187" spans="1:20" x14ac:dyDescent="0.3">
      <c r="A2187"/>
      <c r="B2187"/>
      <c r="C2187" s="1"/>
      <c r="D2187"/>
      <c r="E2187"/>
      <c r="F2187"/>
      <c r="G2187"/>
      <c r="H2187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</row>
    <row r="2188" spans="1:20" x14ac:dyDescent="0.3">
      <c r="A2188"/>
      <c r="B2188"/>
      <c r="C2188" s="1"/>
      <c r="D2188"/>
      <c r="E2188"/>
      <c r="F2188"/>
      <c r="G2188"/>
      <c r="H2188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</row>
    <row r="2189" spans="1:20" x14ac:dyDescent="0.3">
      <c r="A2189"/>
      <c r="B2189"/>
      <c r="C2189" s="1"/>
      <c r="D2189"/>
      <c r="E2189"/>
      <c r="F2189"/>
      <c r="G2189"/>
      <c r="H2189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</row>
    <row r="2190" spans="1:20" x14ac:dyDescent="0.3">
      <c r="A2190"/>
      <c r="B2190"/>
      <c r="C2190" s="1"/>
      <c r="D2190"/>
      <c r="E2190"/>
      <c r="F2190"/>
      <c r="G2190"/>
      <c r="H2190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</row>
    <row r="2191" spans="1:20" x14ac:dyDescent="0.3">
      <c r="A2191"/>
      <c r="B2191"/>
      <c r="C2191" s="1"/>
      <c r="D2191"/>
      <c r="E2191"/>
      <c r="F2191"/>
      <c r="G2191"/>
      <c r="H2191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</row>
    <row r="2192" spans="1:20" x14ac:dyDescent="0.3">
      <c r="A2192"/>
      <c r="B2192"/>
      <c r="C2192" s="1"/>
      <c r="D2192"/>
      <c r="E2192"/>
      <c r="F2192"/>
      <c r="G2192"/>
      <c r="H2192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</row>
    <row r="2193" spans="1:20" x14ac:dyDescent="0.3">
      <c r="A2193"/>
      <c r="B2193"/>
      <c r="C2193" s="1"/>
      <c r="D2193"/>
      <c r="E2193"/>
      <c r="F2193"/>
      <c r="G2193"/>
      <c r="H2193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</row>
    <row r="2194" spans="1:20" x14ac:dyDescent="0.3">
      <c r="A2194"/>
      <c r="B2194"/>
      <c r="C2194" s="1"/>
      <c r="D2194"/>
      <c r="E2194"/>
      <c r="F2194"/>
      <c r="G2194"/>
      <c r="H2194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</row>
    <row r="2195" spans="1:20" x14ac:dyDescent="0.3">
      <c r="A2195"/>
      <c r="B2195"/>
      <c r="C2195" s="1"/>
      <c r="D2195"/>
      <c r="E2195"/>
      <c r="F2195"/>
      <c r="G2195"/>
      <c r="H2195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</row>
    <row r="2196" spans="1:20" x14ac:dyDescent="0.3">
      <c r="A2196"/>
      <c r="B2196"/>
      <c r="C2196" s="1"/>
      <c r="D2196"/>
      <c r="E2196"/>
      <c r="F2196"/>
      <c r="G2196"/>
      <c r="H219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</row>
    <row r="2197" spans="1:20" x14ac:dyDescent="0.3">
      <c r="A2197"/>
      <c r="B2197"/>
      <c r="C2197" s="1"/>
      <c r="D2197"/>
      <c r="E2197"/>
      <c r="F2197"/>
      <c r="G2197"/>
      <c r="H2197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</row>
    <row r="2198" spans="1:20" x14ac:dyDescent="0.3">
      <c r="A2198"/>
      <c r="B2198"/>
      <c r="C2198" s="1"/>
      <c r="D2198"/>
      <c r="E2198"/>
      <c r="F2198"/>
      <c r="G2198"/>
      <c r="H2198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</row>
    <row r="2199" spans="1:20" x14ac:dyDescent="0.3">
      <c r="A2199"/>
      <c r="B2199"/>
      <c r="C2199" s="1"/>
      <c r="D2199"/>
      <c r="E2199"/>
      <c r="F2199"/>
      <c r="G2199"/>
      <c r="H2199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</row>
    <row r="2200" spans="1:20" x14ac:dyDescent="0.3">
      <c r="A2200"/>
      <c r="B2200"/>
      <c r="C2200" s="1"/>
      <c r="D2200"/>
      <c r="E2200"/>
      <c r="F2200"/>
      <c r="G2200"/>
      <c r="H2200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</row>
    <row r="2201" spans="1:20" x14ac:dyDescent="0.3">
      <c r="A2201"/>
      <c r="B2201"/>
      <c r="C2201" s="1"/>
      <c r="D2201"/>
      <c r="E2201"/>
      <c r="F2201"/>
      <c r="G2201"/>
      <c r="H2201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</row>
    <row r="2202" spans="1:20" x14ac:dyDescent="0.3">
      <c r="A2202"/>
      <c r="B2202"/>
      <c r="C2202" s="1"/>
      <c r="D2202"/>
      <c r="E2202"/>
      <c r="F2202"/>
      <c r="G2202"/>
      <c r="H2202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</row>
    <row r="2203" spans="1:20" x14ac:dyDescent="0.3">
      <c r="A2203"/>
      <c r="B2203"/>
      <c r="C2203" s="1"/>
      <c r="D2203"/>
      <c r="E2203"/>
      <c r="F2203"/>
      <c r="G2203"/>
      <c r="H2203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</row>
    <row r="2204" spans="1:20" x14ac:dyDescent="0.3">
      <c r="A2204"/>
      <c r="B2204"/>
      <c r="C2204" s="1"/>
      <c r="D2204"/>
      <c r="E2204"/>
      <c r="F2204"/>
      <c r="G2204"/>
      <c r="H2204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</row>
    <row r="2205" spans="1:20" x14ac:dyDescent="0.3">
      <c r="A2205"/>
      <c r="B2205"/>
      <c r="C2205" s="1"/>
      <c r="D2205"/>
      <c r="E2205"/>
      <c r="F2205"/>
      <c r="G2205"/>
      <c r="H2205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</row>
    <row r="2206" spans="1:20" x14ac:dyDescent="0.3">
      <c r="A2206"/>
      <c r="B2206"/>
      <c r="C2206" s="1"/>
      <c r="D2206"/>
      <c r="E2206"/>
      <c r="F2206"/>
      <c r="G2206"/>
      <c r="H220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</row>
    <row r="2207" spans="1:20" x14ac:dyDescent="0.3">
      <c r="A2207"/>
      <c r="B2207"/>
      <c r="C2207" s="1"/>
      <c r="D2207"/>
      <c r="E2207"/>
      <c r="F2207"/>
      <c r="G2207"/>
      <c r="H2207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</row>
    <row r="2208" spans="1:20" x14ac:dyDescent="0.3">
      <c r="A2208"/>
      <c r="B2208"/>
      <c r="C2208" s="1"/>
      <c r="D2208"/>
      <c r="E2208"/>
      <c r="F2208"/>
      <c r="G2208"/>
      <c r="H2208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</row>
    <row r="2209" spans="1:20" x14ac:dyDescent="0.3">
      <c r="A2209"/>
      <c r="B2209"/>
      <c r="C2209" s="1"/>
      <c r="D2209"/>
      <c r="E2209"/>
      <c r="F2209"/>
      <c r="G2209"/>
      <c r="H2209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</row>
    <row r="2210" spans="1:20" x14ac:dyDescent="0.3">
      <c r="A2210"/>
      <c r="B2210"/>
      <c r="C2210" s="1"/>
      <c r="D2210"/>
      <c r="E2210"/>
      <c r="F2210"/>
      <c r="G2210"/>
      <c r="H2210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</row>
    <row r="2211" spans="1:20" x14ac:dyDescent="0.3">
      <c r="A2211"/>
      <c r="B2211"/>
      <c r="C2211" s="1"/>
      <c r="D2211"/>
      <c r="E2211"/>
      <c r="F2211"/>
      <c r="G2211"/>
      <c r="H2211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</row>
    <row r="2212" spans="1:20" x14ac:dyDescent="0.3">
      <c r="A2212"/>
      <c r="B2212"/>
      <c r="C2212" s="1"/>
      <c r="D2212"/>
      <c r="E2212"/>
      <c r="F2212"/>
      <c r="G2212"/>
      <c r="H2212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</row>
    <row r="2213" spans="1:20" x14ac:dyDescent="0.3">
      <c r="A2213"/>
      <c r="B2213"/>
      <c r="C2213" s="1"/>
      <c r="D2213"/>
      <c r="E2213"/>
      <c r="F2213"/>
      <c r="G2213"/>
      <c r="H2213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</row>
    <row r="2214" spans="1:20" x14ac:dyDescent="0.3">
      <c r="A2214"/>
      <c r="B2214"/>
      <c r="C2214" s="1"/>
      <c r="D2214"/>
      <c r="E2214"/>
      <c r="F2214"/>
      <c r="G2214"/>
      <c r="H2214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</row>
    <row r="2215" spans="1:20" x14ac:dyDescent="0.3">
      <c r="A2215"/>
      <c r="B2215"/>
      <c r="C2215" s="1"/>
      <c r="D2215"/>
      <c r="E2215"/>
      <c r="F2215"/>
      <c r="G2215"/>
      <c r="H2215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</row>
    <row r="2216" spans="1:20" x14ac:dyDescent="0.3">
      <c r="A2216"/>
      <c r="B2216"/>
      <c r="C2216" s="1"/>
      <c r="D2216"/>
      <c r="E2216"/>
      <c r="F2216"/>
      <c r="G2216"/>
      <c r="H221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</row>
    <row r="2217" spans="1:20" x14ac:dyDescent="0.3">
      <c r="A2217"/>
      <c r="B2217"/>
      <c r="C2217" s="1"/>
      <c r="D2217"/>
      <c r="E2217"/>
      <c r="F2217"/>
      <c r="G2217"/>
      <c r="H2217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</row>
    <row r="2218" spans="1:20" x14ac:dyDescent="0.3">
      <c r="A2218"/>
      <c r="B2218"/>
      <c r="C2218" s="1"/>
      <c r="D2218"/>
      <c r="E2218"/>
      <c r="F2218"/>
      <c r="G2218"/>
      <c r="H2218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</row>
    <row r="2219" spans="1:20" x14ac:dyDescent="0.3">
      <c r="A2219"/>
      <c r="B2219"/>
      <c r="C2219" s="1"/>
      <c r="D2219"/>
      <c r="E2219"/>
      <c r="F2219"/>
      <c r="G2219"/>
      <c r="H2219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</row>
    <row r="2220" spans="1:20" x14ac:dyDescent="0.3">
      <c r="A2220"/>
      <c r="B2220"/>
      <c r="C2220" s="1"/>
      <c r="D2220"/>
      <c r="E2220"/>
      <c r="F2220"/>
      <c r="G2220"/>
      <c r="H2220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</row>
    <row r="2221" spans="1:20" x14ac:dyDescent="0.3">
      <c r="A2221"/>
      <c r="B2221"/>
      <c r="C2221" s="1"/>
      <c r="D2221"/>
      <c r="E2221"/>
      <c r="F2221"/>
      <c r="G2221"/>
      <c r="H2221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</row>
    <row r="2222" spans="1:20" x14ac:dyDescent="0.3">
      <c r="A2222"/>
      <c r="B2222"/>
      <c r="C2222" s="1"/>
      <c r="D2222"/>
      <c r="E2222"/>
      <c r="F2222"/>
      <c r="G2222"/>
      <c r="H2222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</row>
    <row r="2223" spans="1:20" x14ac:dyDescent="0.3">
      <c r="A2223"/>
      <c r="B2223"/>
      <c r="C2223" s="1"/>
      <c r="D2223"/>
      <c r="E2223"/>
      <c r="F2223"/>
      <c r="G2223"/>
      <c r="H2223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</row>
    <row r="2224" spans="1:20" x14ac:dyDescent="0.3">
      <c r="A2224"/>
      <c r="B2224"/>
      <c r="C2224" s="1"/>
      <c r="D2224"/>
      <c r="E2224"/>
      <c r="F2224"/>
      <c r="G2224"/>
      <c r="H2224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</row>
    <row r="2225" spans="1:20" x14ac:dyDescent="0.3">
      <c r="A2225"/>
      <c r="B2225"/>
      <c r="C2225" s="1"/>
      <c r="D2225"/>
      <c r="E2225"/>
      <c r="F2225"/>
      <c r="G2225"/>
      <c r="H2225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</row>
    <row r="2226" spans="1:20" x14ac:dyDescent="0.3">
      <c r="A2226"/>
      <c r="B2226"/>
      <c r="C2226" s="1"/>
      <c r="D2226"/>
      <c r="E2226"/>
      <c r="F2226"/>
      <c r="G2226"/>
      <c r="H222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</row>
    <row r="2227" spans="1:20" x14ac:dyDescent="0.3">
      <c r="A2227"/>
      <c r="B2227"/>
      <c r="C2227" s="1"/>
      <c r="D2227"/>
      <c r="E2227"/>
      <c r="F2227"/>
      <c r="G2227"/>
      <c r="H2227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</row>
    <row r="2228" spans="1:20" x14ac:dyDescent="0.3">
      <c r="A2228"/>
      <c r="B2228"/>
      <c r="C2228" s="1"/>
      <c r="D2228"/>
      <c r="E2228"/>
      <c r="F2228"/>
      <c r="G2228"/>
      <c r="H2228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</row>
    <row r="2229" spans="1:20" x14ac:dyDescent="0.3">
      <c r="A2229"/>
      <c r="B2229"/>
      <c r="C2229" s="1"/>
      <c r="D2229"/>
      <c r="E2229"/>
      <c r="F2229"/>
      <c r="G2229"/>
      <c r="H2229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</row>
    <row r="2230" spans="1:20" x14ac:dyDescent="0.3">
      <c r="A2230"/>
      <c r="B2230"/>
      <c r="C2230" s="1"/>
      <c r="D2230"/>
      <c r="E2230"/>
      <c r="F2230"/>
      <c r="G2230"/>
      <c r="H2230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</row>
    <row r="2231" spans="1:20" x14ac:dyDescent="0.3">
      <c r="A2231"/>
      <c r="B2231"/>
      <c r="C2231" s="1"/>
      <c r="D2231"/>
      <c r="E2231"/>
      <c r="F2231"/>
      <c r="G2231"/>
      <c r="H2231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</row>
    <row r="2232" spans="1:20" x14ac:dyDescent="0.3">
      <c r="A2232"/>
      <c r="B2232"/>
      <c r="C2232" s="1"/>
      <c r="D2232"/>
      <c r="E2232"/>
      <c r="F2232"/>
      <c r="G2232"/>
      <c r="H2232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</row>
    <row r="2233" spans="1:20" x14ac:dyDescent="0.3">
      <c r="A2233"/>
      <c r="B2233"/>
      <c r="C2233" s="1"/>
      <c r="D2233"/>
      <c r="E2233"/>
      <c r="F2233"/>
      <c r="G2233"/>
      <c r="H2233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</row>
    <row r="2234" spans="1:20" x14ac:dyDescent="0.3">
      <c r="A2234"/>
      <c r="B2234"/>
      <c r="C2234" s="1"/>
      <c r="D2234"/>
      <c r="E2234"/>
      <c r="F2234"/>
      <c r="G2234"/>
      <c r="H2234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</row>
    <row r="2235" spans="1:20" x14ac:dyDescent="0.3">
      <c r="A2235"/>
      <c r="B2235"/>
      <c r="C2235" s="1"/>
      <c r="D2235"/>
      <c r="E2235"/>
      <c r="F2235"/>
      <c r="G2235"/>
      <c r="H2235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</row>
    <row r="2236" spans="1:20" x14ac:dyDescent="0.3">
      <c r="A2236"/>
      <c r="B2236"/>
      <c r="C2236" s="1"/>
      <c r="D2236"/>
      <c r="E2236"/>
      <c r="F2236"/>
      <c r="G2236"/>
      <c r="H223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</row>
    <row r="2237" spans="1:20" x14ac:dyDescent="0.3">
      <c r="A2237"/>
      <c r="B2237"/>
      <c r="C2237" s="1"/>
      <c r="D2237"/>
      <c r="E2237"/>
      <c r="F2237"/>
      <c r="G2237"/>
      <c r="H2237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</row>
    <row r="2238" spans="1:20" x14ac:dyDescent="0.3">
      <c r="A2238"/>
      <c r="B2238"/>
      <c r="C2238" s="1"/>
      <c r="D2238"/>
      <c r="E2238"/>
      <c r="F2238"/>
      <c r="G2238"/>
      <c r="H2238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</row>
    <row r="2239" spans="1:20" x14ac:dyDescent="0.3">
      <c r="A2239"/>
      <c r="B2239"/>
      <c r="C2239" s="1"/>
      <c r="D2239"/>
      <c r="E2239"/>
      <c r="F2239"/>
      <c r="G2239"/>
      <c r="H2239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</row>
    <row r="2240" spans="1:20" x14ac:dyDescent="0.3">
      <c r="A2240"/>
      <c r="B2240"/>
      <c r="C2240" s="1"/>
      <c r="D2240"/>
      <c r="E2240"/>
      <c r="F2240"/>
      <c r="G2240"/>
      <c r="H2240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</row>
    <row r="2241" spans="1:20" x14ac:dyDescent="0.3">
      <c r="A2241"/>
      <c r="B2241"/>
      <c r="C2241" s="1"/>
      <c r="D2241"/>
      <c r="E2241"/>
      <c r="F2241"/>
      <c r="G2241"/>
      <c r="H2241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</row>
    <row r="2242" spans="1:20" x14ac:dyDescent="0.3">
      <c r="A2242"/>
      <c r="B2242"/>
      <c r="C2242" s="1"/>
      <c r="D2242"/>
      <c r="E2242"/>
      <c r="F2242"/>
      <c r="G2242"/>
      <c r="H2242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</row>
    <row r="2243" spans="1:20" x14ac:dyDescent="0.3">
      <c r="A2243"/>
      <c r="B2243"/>
      <c r="C2243" s="1"/>
      <c r="D2243"/>
      <c r="E2243"/>
      <c r="F2243"/>
      <c r="G2243"/>
      <c r="H2243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</row>
    <row r="2244" spans="1:20" x14ac:dyDescent="0.3">
      <c r="A2244"/>
      <c r="B2244"/>
      <c r="C2244" s="1"/>
      <c r="D2244"/>
      <c r="E2244"/>
      <c r="F2244"/>
      <c r="G2244"/>
      <c r="H2244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</row>
    <row r="2245" spans="1:20" x14ac:dyDescent="0.3">
      <c r="A2245"/>
      <c r="B2245"/>
      <c r="C2245" s="1"/>
      <c r="D2245"/>
      <c r="E2245"/>
      <c r="F2245"/>
      <c r="G2245"/>
      <c r="H2245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</row>
    <row r="2246" spans="1:20" x14ac:dyDescent="0.3">
      <c r="A2246"/>
      <c r="B2246"/>
      <c r="C2246" s="1"/>
      <c r="D2246"/>
      <c r="E2246"/>
      <c r="F2246"/>
      <c r="G2246"/>
      <c r="H224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</row>
    <row r="2247" spans="1:20" x14ac:dyDescent="0.3">
      <c r="A2247"/>
      <c r="B2247"/>
      <c r="C2247" s="1"/>
      <c r="D2247"/>
      <c r="E2247"/>
      <c r="F2247"/>
      <c r="G2247"/>
      <c r="H2247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</row>
    <row r="2248" spans="1:20" x14ac:dyDescent="0.3">
      <c r="A2248"/>
      <c r="B2248"/>
      <c r="C2248" s="1"/>
      <c r="D2248"/>
      <c r="E2248"/>
      <c r="F2248"/>
      <c r="G2248"/>
      <c r="H2248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</row>
    <row r="2249" spans="1:20" x14ac:dyDescent="0.3">
      <c r="A2249"/>
      <c r="B2249"/>
      <c r="C2249" s="1"/>
      <c r="D2249"/>
      <c r="E2249"/>
      <c r="F2249"/>
      <c r="G2249"/>
      <c r="H2249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</row>
    <row r="2250" spans="1:20" x14ac:dyDescent="0.3">
      <c r="A2250"/>
      <c r="B2250"/>
      <c r="C2250" s="1"/>
      <c r="D2250"/>
      <c r="E2250"/>
      <c r="F2250"/>
      <c r="G2250"/>
      <c r="H2250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</row>
    <row r="2251" spans="1:20" x14ac:dyDescent="0.3">
      <c r="A2251"/>
      <c r="B2251"/>
      <c r="C2251" s="1"/>
      <c r="D2251"/>
      <c r="E2251"/>
      <c r="F2251"/>
      <c r="G2251"/>
      <c r="H2251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</row>
    <row r="2252" spans="1:20" x14ac:dyDescent="0.3">
      <c r="A2252"/>
      <c r="B2252"/>
      <c r="C2252" s="1"/>
      <c r="D2252"/>
      <c r="E2252"/>
      <c r="F2252"/>
      <c r="G2252"/>
      <c r="H2252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</row>
    <row r="2253" spans="1:20" x14ac:dyDescent="0.3">
      <c r="A2253"/>
      <c r="B2253"/>
      <c r="C2253" s="1"/>
      <c r="D2253"/>
      <c r="E2253"/>
      <c r="F2253"/>
      <c r="G2253"/>
      <c r="H2253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</row>
    <row r="2254" spans="1:20" x14ac:dyDescent="0.3">
      <c r="A2254"/>
      <c r="B2254"/>
      <c r="C2254" s="1"/>
      <c r="D2254"/>
      <c r="E2254"/>
      <c r="F2254"/>
      <c r="G2254"/>
      <c r="H2254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</row>
    <row r="2255" spans="1:20" x14ac:dyDescent="0.3">
      <c r="A2255"/>
      <c r="B2255"/>
      <c r="C2255" s="1"/>
      <c r="D2255"/>
      <c r="E2255"/>
      <c r="F2255"/>
      <c r="G2255"/>
      <c r="H2255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</row>
    <row r="2256" spans="1:20" x14ac:dyDescent="0.3">
      <c r="A2256"/>
      <c r="B2256"/>
      <c r="C2256" s="1"/>
      <c r="D2256"/>
      <c r="E2256"/>
      <c r="F2256"/>
      <c r="G2256"/>
      <c r="H225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</row>
    <row r="2257" spans="1:20" x14ac:dyDescent="0.3">
      <c r="A2257"/>
      <c r="B2257"/>
      <c r="C2257" s="1"/>
      <c r="D2257"/>
      <c r="E2257"/>
      <c r="F2257"/>
      <c r="G2257"/>
      <c r="H2257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</row>
    <row r="2258" spans="1:20" x14ac:dyDescent="0.3">
      <c r="A2258"/>
      <c r="B2258"/>
      <c r="C2258" s="1"/>
      <c r="D2258"/>
      <c r="E2258"/>
      <c r="F2258"/>
      <c r="G2258"/>
      <c r="H2258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</row>
    <row r="2259" spans="1:20" x14ac:dyDescent="0.3">
      <c r="A2259"/>
      <c r="B2259"/>
      <c r="C2259" s="1"/>
      <c r="D2259"/>
      <c r="E2259"/>
      <c r="F2259"/>
      <c r="G2259"/>
      <c r="H2259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</row>
    <row r="2260" spans="1:20" x14ac:dyDescent="0.3">
      <c r="A2260"/>
      <c r="B2260"/>
      <c r="C2260" s="1"/>
      <c r="D2260"/>
      <c r="E2260"/>
      <c r="F2260"/>
      <c r="G2260"/>
      <c r="H2260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</row>
    <row r="2261" spans="1:20" x14ac:dyDescent="0.3">
      <c r="A2261"/>
      <c r="B2261"/>
      <c r="C2261" s="1"/>
      <c r="D2261"/>
      <c r="E2261"/>
      <c r="F2261"/>
      <c r="G2261"/>
      <c r="H2261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</row>
    <row r="2262" spans="1:20" x14ac:dyDescent="0.3">
      <c r="A2262"/>
      <c r="B2262"/>
      <c r="C2262" s="1"/>
      <c r="D2262"/>
      <c r="E2262"/>
      <c r="F2262"/>
      <c r="G2262"/>
      <c r="H2262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</row>
    <row r="2263" spans="1:20" x14ac:dyDescent="0.3">
      <c r="A2263"/>
      <c r="B2263"/>
      <c r="C2263" s="1"/>
      <c r="D2263"/>
      <c r="E2263"/>
      <c r="F2263"/>
      <c r="G2263"/>
      <c r="H2263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</row>
    <row r="2264" spans="1:20" x14ac:dyDescent="0.3">
      <c r="A2264"/>
      <c r="B2264"/>
      <c r="C2264" s="1"/>
      <c r="D2264"/>
      <c r="E2264"/>
      <c r="F2264"/>
      <c r="G2264"/>
      <c r="H2264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</row>
    <row r="2265" spans="1:20" x14ac:dyDescent="0.3">
      <c r="A2265"/>
      <c r="B2265"/>
      <c r="C2265" s="1"/>
      <c r="D2265"/>
      <c r="E2265"/>
      <c r="F2265"/>
      <c r="G2265"/>
      <c r="H2265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</row>
    <row r="2266" spans="1:20" x14ac:dyDescent="0.3">
      <c r="A2266"/>
      <c r="B2266"/>
      <c r="C2266" s="1"/>
      <c r="D2266"/>
      <c r="E2266"/>
      <c r="F2266"/>
      <c r="G2266"/>
      <c r="H226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</row>
    <row r="2267" spans="1:20" x14ac:dyDescent="0.3">
      <c r="A2267"/>
      <c r="B2267"/>
      <c r="C2267" s="1"/>
      <c r="D2267"/>
      <c r="E2267"/>
      <c r="F2267"/>
      <c r="G2267"/>
      <c r="H2267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</row>
    <row r="2268" spans="1:20" x14ac:dyDescent="0.3">
      <c r="A2268"/>
      <c r="B2268"/>
      <c r="C2268" s="1"/>
      <c r="D2268"/>
      <c r="E2268"/>
      <c r="F2268"/>
      <c r="G2268"/>
      <c r="H2268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</row>
    <row r="2269" spans="1:20" x14ac:dyDescent="0.3">
      <c r="A2269"/>
      <c r="B2269"/>
      <c r="C2269" s="1"/>
      <c r="D2269"/>
      <c r="E2269"/>
      <c r="F2269"/>
      <c r="G2269"/>
      <c r="H2269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</row>
    <row r="2270" spans="1:20" x14ac:dyDescent="0.3">
      <c r="A2270"/>
      <c r="B2270"/>
      <c r="C2270" s="1"/>
      <c r="D2270"/>
      <c r="E2270"/>
      <c r="F2270"/>
      <c r="G2270"/>
      <c r="H2270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</row>
    <row r="2271" spans="1:20" x14ac:dyDescent="0.3">
      <c r="A2271"/>
      <c r="B2271"/>
      <c r="C2271" s="1"/>
      <c r="D2271"/>
      <c r="E2271"/>
      <c r="F2271"/>
      <c r="G2271"/>
      <c r="H2271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</row>
    <row r="2272" spans="1:20" x14ac:dyDescent="0.3">
      <c r="A2272"/>
      <c r="B2272"/>
      <c r="C2272" s="1"/>
      <c r="D2272"/>
      <c r="E2272"/>
      <c r="F2272"/>
      <c r="G2272"/>
      <c r="H2272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</row>
    <row r="2273" spans="1:20" x14ac:dyDescent="0.3">
      <c r="A2273"/>
      <c r="B2273"/>
      <c r="C2273" s="1"/>
      <c r="D2273"/>
      <c r="E2273"/>
      <c r="F2273"/>
      <c r="G2273"/>
      <c r="H2273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</row>
    <row r="2274" spans="1:20" x14ac:dyDescent="0.3">
      <c r="A2274"/>
      <c r="B2274"/>
      <c r="C2274" s="1"/>
      <c r="D2274"/>
      <c r="E2274"/>
      <c r="F2274"/>
      <c r="G2274"/>
      <c r="H2274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</row>
    <row r="2275" spans="1:20" x14ac:dyDescent="0.3">
      <c r="A2275"/>
      <c r="B2275"/>
      <c r="C2275" s="1"/>
      <c r="D2275"/>
      <c r="E2275"/>
      <c r="F2275"/>
      <c r="G2275"/>
      <c r="H2275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</row>
    <row r="2276" spans="1:20" x14ac:dyDescent="0.3">
      <c r="A2276"/>
      <c r="B2276"/>
      <c r="C2276" s="1"/>
      <c r="D2276"/>
      <c r="E2276"/>
      <c r="F2276"/>
      <c r="G2276"/>
      <c r="H227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</row>
    <row r="2277" spans="1:20" x14ac:dyDescent="0.3">
      <c r="A2277"/>
      <c r="B2277"/>
      <c r="C2277" s="1"/>
      <c r="D2277"/>
      <c r="E2277"/>
      <c r="F2277"/>
      <c r="G2277"/>
      <c r="H2277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</row>
    <row r="2278" spans="1:20" x14ac:dyDescent="0.3">
      <c r="A2278"/>
      <c r="B2278"/>
      <c r="C2278" s="1"/>
      <c r="D2278"/>
      <c r="E2278"/>
      <c r="F2278"/>
      <c r="G2278"/>
      <c r="H2278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</row>
    <row r="2279" spans="1:20" x14ac:dyDescent="0.3">
      <c r="A2279"/>
      <c r="B2279"/>
      <c r="C2279" s="1"/>
      <c r="D2279"/>
      <c r="E2279"/>
      <c r="F2279"/>
      <c r="G2279"/>
      <c r="H2279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</row>
    <row r="2280" spans="1:20" x14ac:dyDescent="0.3">
      <c r="A2280"/>
      <c r="B2280"/>
      <c r="C2280" s="1"/>
      <c r="D2280"/>
      <c r="E2280"/>
      <c r="F2280"/>
      <c r="G2280"/>
      <c r="H2280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</row>
    <row r="2281" spans="1:20" x14ac:dyDescent="0.3">
      <c r="A2281"/>
      <c r="B2281"/>
      <c r="C2281" s="1"/>
      <c r="D2281"/>
      <c r="E2281"/>
      <c r="F2281"/>
      <c r="G2281"/>
      <c r="H2281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</row>
    <row r="2282" spans="1:20" x14ac:dyDescent="0.3">
      <c r="A2282"/>
      <c r="B2282"/>
      <c r="C2282" s="1"/>
      <c r="D2282"/>
      <c r="E2282"/>
      <c r="F2282"/>
      <c r="G2282"/>
      <c r="H2282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</row>
    <row r="2283" spans="1:20" x14ac:dyDescent="0.3">
      <c r="A2283"/>
      <c r="B2283"/>
      <c r="C2283" s="1"/>
      <c r="D2283"/>
      <c r="E2283"/>
      <c r="F2283"/>
      <c r="G2283"/>
      <c r="H2283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</row>
    <row r="2284" spans="1:20" x14ac:dyDescent="0.3">
      <c r="A2284"/>
      <c r="B2284"/>
      <c r="C2284" s="1"/>
      <c r="D2284"/>
      <c r="E2284"/>
      <c r="F2284"/>
      <c r="G2284"/>
      <c r="H2284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</row>
    <row r="2285" spans="1:20" x14ac:dyDescent="0.3">
      <c r="A2285"/>
      <c r="B2285"/>
      <c r="C2285" s="1"/>
      <c r="D2285"/>
      <c r="E2285"/>
      <c r="F2285"/>
      <c r="G2285"/>
      <c r="H2285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</row>
    <row r="2286" spans="1:20" x14ac:dyDescent="0.3">
      <c r="A2286"/>
      <c r="B2286"/>
      <c r="C2286" s="1"/>
      <c r="D2286"/>
      <c r="E2286"/>
      <c r="F2286"/>
      <c r="G2286"/>
      <c r="H228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</row>
    <row r="2287" spans="1:20" x14ac:dyDescent="0.3">
      <c r="A2287"/>
      <c r="B2287"/>
      <c r="C2287" s="1"/>
      <c r="D2287"/>
      <c r="E2287"/>
      <c r="F2287"/>
      <c r="G2287"/>
      <c r="H2287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</row>
    <row r="2288" spans="1:20" x14ac:dyDescent="0.3">
      <c r="A2288"/>
      <c r="B2288"/>
      <c r="C2288" s="1"/>
      <c r="D2288"/>
      <c r="E2288"/>
      <c r="F2288"/>
      <c r="G2288"/>
      <c r="H2288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</row>
    <row r="2289" spans="1:20" x14ac:dyDescent="0.3">
      <c r="A2289"/>
      <c r="B2289"/>
      <c r="C2289" s="1"/>
      <c r="D2289"/>
      <c r="E2289"/>
      <c r="F2289"/>
      <c r="G2289"/>
      <c r="H2289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</row>
    <row r="2290" spans="1:20" x14ac:dyDescent="0.3">
      <c r="A2290"/>
      <c r="B2290"/>
      <c r="C2290" s="1"/>
      <c r="D2290"/>
      <c r="E2290"/>
      <c r="F2290"/>
      <c r="G2290"/>
      <c r="H2290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</row>
    <row r="2291" spans="1:20" x14ac:dyDescent="0.3">
      <c r="A2291"/>
      <c r="B2291"/>
      <c r="C2291" s="1"/>
      <c r="D2291"/>
      <c r="E2291"/>
      <c r="F2291"/>
      <c r="G2291"/>
      <c r="H2291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</row>
    <row r="2292" spans="1:20" x14ac:dyDescent="0.3">
      <c r="A2292"/>
      <c r="B2292"/>
      <c r="C2292" s="1"/>
      <c r="D2292"/>
      <c r="E2292"/>
      <c r="F2292"/>
      <c r="G2292"/>
      <c r="H2292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</row>
    <row r="2293" spans="1:20" x14ac:dyDescent="0.3">
      <c r="A2293"/>
      <c r="B2293"/>
      <c r="C2293" s="1"/>
      <c r="D2293"/>
      <c r="E2293"/>
      <c r="F2293"/>
      <c r="G2293"/>
      <c r="H2293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</row>
    <row r="2294" spans="1:20" x14ac:dyDescent="0.3">
      <c r="A2294"/>
      <c r="B2294"/>
      <c r="C2294" s="1"/>
      <c r="D2294"/>
      <c r="E2294"/>
      <c r="F2294"/>
      <c r="G2294"/>
      <c r="H2294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</row>
    <row r="2295" spans="1:20" x14ac:dyDescent="0.3">
      <c r="A2295"/>
      <c r="B2295"/>
      <c r="C2295" s="1"/>
      <c r="D2295"/>
      <c r="E2295"/>
      <c r="F2295"/>
      <c r="G2295"/>
      <c r="H2295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</row>
    <row r="2296" spans="1:20" x14ac:dyDescent="0.3">
      <c r="A2296"/>
      <c r="B2296"/>
      <c r="C2296" s="1"/>
      <c r="D2296"/>
      <c r="E2296"/>
      <c r="F2296"/>
      <c r="G2296"/>
      <c r="H229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</row>
    <row r="2297" spans="1:20" x14ac:dyDescent="0.3">
      <c r="A2297"/>
      <c r="B2297"/>
      <c r="C2297" s="1"/>
      <c r="D2297"/>
      <c r="E2297"/>
      <c r="F2297"/>
      <c r="G2297"/>
      <c r="H2297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</row>
    <row r="2298" spans="1:20" x14ac:dyDescent="0.3">
      <c r="A2298"/>
      <c r="B2298"/>
      <c r="C2298" s="1"/>
      <c r="D2298"/>
      <c r="E2298"/>
      <c r="F2298"/>
      <c r="G2298"/>
      <c r="H2298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</row>
    <row r="2299" spans="1:20" x14ac:dyDescent="0.3">
      <c r="A2299"/>
      <c r="B2299"/>
      <c r="C2299" s="1"/>
      <c r="D2299"/>
      <c r="E2299"/>
      <c r="F2299"/>
      <c r="G2299"/>
      <c r="H2299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</row>
    <row r="2300" spans="1:20" x14ac:dyDescent="0.3">
      <c r="A2300"/>
      <c r="B2300"/>
      <c r="C2300" s="1"/>
      <c r="D2300"/>
      <c r="E2300"/>
      <c r="F2300"/>
      <c r="G2300"/>
      <c r="H2300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</row>
    <row r="2301" spans="1:20" x14ac:dyDescent="0.3">
      <c r="A2301"/>
      <c r="B2301"/>
      <c r="C2301" s="1"/>
      <c r="D2301"/>
      <c r="E2301"/>
      <c r="F2301"/>
      <c r="G2301"/>
      <c r="H2301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</row>
    <row r="2302" spans="1:20" x14ac:dyDescent="0.3">
      <c r="A2302"/>
      <c r="B2302"/>
      <c r="C2302" s="1"/>
      <c r="D2302"/>
      <c r="E2302"/>
      <c r="F2302"/>
      <c r="G2302"/>
      <c r="H2302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</row>
    <row r="2303" spans="1:20" x14ac:dyDescent="0.3">
      <c r="A2303"/>
      <c r="B2303"/>
      <c r="C2303" s="1"/>
      <c r="D2303"/>
      <c r="E2303"/>
      <c r="F2303"/>
      <c r="G2303"/>
      <c r="H2303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</row>
    <row r="2304" spans="1:20" x14ac:dyDescent="0.3">
      <c r="A2304"/>
      <c r="B2304"/>
      <c r="C2304" s="1"/>
      <c r="D2304"/>
      <c r="E2304"/>
      <c r="F2304"/>
      <c r="G2304"/>
      <c r="H2304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</row>
    <row r="2305" spans="1:20" x14ac:dyDescent="0.3">
      <c r="A2305"/>
      <c r="B2305"/>
      <c r="C2305" s="1"/>
      <c r="D2305"/>
      <c r="E2305"/>
      <c r="F2305"/>
      <c r="G2305"/>
      <c r="H2305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</row>
    <row r="2306" spans="1:20" x14ac:dyDescent="0.3">
      <c r="A2306"/>
      <c r="B2306"/>
      <c r="C2306" s="1"/>
      <c r="D2306"/>
      <c r="E2306"/>
      <c r="F2306"/>
      <c r="G2306"/>
      <c r="H230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</row>
    <row r="2307" spans="1:20" x14ac:dyDescent="0.3">
      <c r="A2307"/>
      <c r="B2307"/>
      <c r="C2307" s="1"/>
      <c r="D2307"/>
      <c r="E2307"/>
      <c r="F2307"/>
      <c r="G2307"/>
      <c r="H2307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</row>
    <row r="2308" spans="1:20" x14ac:dyDescent="0.3">
      <c r="A2308"/>
      <c r="B2308"/>
      <c r="C2308" s="1"/>
      <c r="D2308"/>
      <c r="E2308"/>
      <c r="F2308"/>
      <c r="G2308"/>
      <c r="H2308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</row>
    <row r="2309" spans="1:20" x14ac:dyDescent="0.3">
      <c r="A2309"/>
      <c r="B2309"/>
      <c r="C2309" s="1"/>
      <c r="D2309"/>
      <c r="E2309"/>
      <c r="F2309"/>
      <c r="G2309"/>
      <c r="H2309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</row>
    <row r="2310" spans="1:20" x14ac:dyDescent="0.3">
      <c r="A2310"/>
      <c r="B2310"/>
      <c r="C2310" s="1"/>
      <c r="D2310"/>
      <c r="E2310"/>
      <c r="F2310"/>
      <c r="G2310"/>
      <c r="H2310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</row>
    <row r="2311" spans="1:20" x14ac:dyDescent="0.3">
      <c r="A2311"/>
      <c r="B2311"/>
      <c r="C2311" s="1"/>
      <c r="D2311"/>
      <c r="E2311"/>
      <c r="F2311"/>
      <c r="G2311"/>
      <c r="H2311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</row>
    <row r="2312" spans="1:20" x14ac:dyDescent="0.3">
      <c r="A2312"/>
      <c r="B2312"/>
      <c r="C2312" s="1"/>
      <c r="D2312"/>
      <c r="E2312"/>
      <c r="F2312"/>
      <c r="G2312"/>
      <c r="H2312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</row>
    <row r="2313" spans="1:20" x14ac:dyDescent="0.3">
      <c r="A2313"/>
      <c r="B2313"/>
      <c r="C2313" s="1"/>
      <c r="D2313"/>
      <c r="E2313"/>
      <c r="F2313"/>
      <c r="G2313"/>
      <c r="H2313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</row>
    <row r="2314" spans="1:20" x14ac:dyDescent="0.3">
      <c r="A2314"/>
      <c r="B2314"/>
      <c r="C2314" s="1"/>
      <c r="D2314"/>
      <c r="E2314"/>
      <c r="F2314"/>
      <c r="G2314"/>
      <c r="H2314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</row>
    <row r="2315" spans="1:20" x14ac:dyDescent="0.3">
      <c r="A2315"/>
      <c r="B2315"/>
      <c r="C2315" s="1"/>
      <c r="D2315"/>
      <c r="E2315"/>
      <c r="F2315"/>
      <c r="G2315"/>
      <c r="H2315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</row>
    <row r="2316" spans="1:20" x14ac:dyDescent="0.3">
      <c r="A2316"/>
      <c r="B2316"/>
      <c r="C2316" s="1"/>
      <c r="D2316"/>
      <c r="E2316"/>
      <c r="F2316"/>
      <c r="G2316"/>
      <c r="H231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</row>
    <row r="2317" spans="1:20" x14ac:dyDescent="0.3">
      <c r="A2317"/>
      <c r="B2317"/>
      <c r="C2317" s="1"/>
      <c r="D2317"/>
      <c r="E2317"/>
      <c r="F2317"/>
      <c r="G2317"/>
      <c r="H2317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</row>
    <row r="2318" spans="1:20" x14ac:dyDescent="0.3">
      <c r="A2318"/>
      <c r="B2318"/>
      <c r="C2318" s="1"/>
      <c r="D2318"/>
      <c r="E2318"/>
      <c r="F2318"/>
      <c r="G2318"/>
      <c r="H2318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</row>
    <row r="2319" spans="1:20" x14ac:dyDescent="0.3">
      <c r="A2319"/>
      <c r="B2319"/>
      <c r="C2319" s="1"/>
      <c r="D2319"/>
      <c r="E2319"/>
      <c r="F2319"/>
      <c r="G2319"/>
      <c r="H2319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</row>
    <row r="2320" spans="1:20" x14ac:dyDescent="0.3">
      <c r="A2320"/>
      <c r="B2320"/>
      <c r="C2320" s="1"/>
      <c r="D2320"/>
      <c r="E2320"/>
      <c r="F2320"/>
      <c r="G2320"/>
      <c r="H2320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</row>
    <row r="2321" spans="1:20" x14ac:dyDescent="0.3">
      <c r="A2321"/>
      <c r="B2321"/>
      <c r="C2321" s="1"/>
      <c r="D2321"/>
      <c r="E2321"/>
      <c r="F2321"/>
      <c r="G2321"/>
      <c r="H2321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</row>
    <row r="2322" spans="1:20" x14ac:dyDescent="0.3">
      <c r="A2322"/>
      <c r="B2322"/>
      <c r="C2322" s="1"/>
      <c r="D2322"/>
      <c r="E2322"/>
      <c r="F2322"/>
      <c r="G2322"/>
      <c r="H2322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</row>
    <row r="2323" spans="1:20" x14ac:dyDescent="0.3">
      <c r="A2323"/>
      <c r="B2323"/>
      <c r="C2323" s="1"/>
      <c r="D2323"/>
      <c r="E2323"/>
      <c r="F2323"/>
      <c r="G2323"/>
      <c r="H2323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</row>
    <row r="2324" spans="1:20" x14ac:dyDescent="0.3">
      <c r="A2324"/>
      <c r="B2324"/>
      <c r="C2324" s="1"/>
      <c r="D2324"/>
      <c r="E2324"/>
      <c r="F2324"/>
      <c r="G2324"/>
      <c r="H2324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</row>
    <row r="2325" spans="1:20" x14ac:dyDescent="0.3">
      <c r="A2325"/>
      <c r="B2325"/>
      <c r="C2325" s="1"/>
      <c r="D2325"/>
      <c r="E2325"/>
      <c r="F2325"/>
      <c r="G2325"/>
      <c r="H2325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</row>
    <row r="2326" spans="1:20" x14ac:dyDescent="0.3">
      <c r="A2326"/>
      <c r="B2326"/>
      <c r="C2326" s="1"/>
      <c r="D2326"/>
      <c r="E2326"/>
      <c r="F2326"/>
      <c r="G2326"/>
      <c r="H232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</row>
    <row r="2327" spans="1:20" x14ac:dyDescent="0.3">
      <c r="A2327"/>
      <c r="B2327"/>
      <c r="C2327" s="1"/>
      <c r="D2327"/>
      <c r="E2327"/>
      <c r="F2327"/>
      <c r="G2327"/>
      <c r="H2327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</row>
    <row r="2328" spans="1:20" x14ac:dyDescent="0.3">
      <c r="A2328"/>
      <c r="B2328"/>
      <c r="C2328" s="1"/>
      <c r="D2328"/>
      <c r="E2328"/>
      <c r="F2328"/>
      <c r="G2328"/>
      <c r="H2328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</row>
    <row r="2329" spans="1:20" x14ac:dyDescent="0.3">
      <c r="A2329"/>
      <c r="B2329"/>
      <c r="C2329" s="1"/>
      <c r="D2329"/>
      <c r="E2329"/>
      <c r="F2329"/>
      <c r="G2329"/>
      <c r="H2329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</row>
    <row r="2330" spans="1:20" x14ac:dyDescent="0.3">
      <c r="A2330"/>
      <c r="B2330"/>
      <c r="C2330" s="1"/>
      <c r="D2330"/>
      <c r="E2330"/>
      <c r="F2330"/>
      <c r="G2330"/>
      <c r="H2330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</row>
    <row r="2331" spans="1:20" x14ac:dyDescent="0.3">
      <c r="A2331"/>
      <c r="B2331"/>
      <c r="C2331" s="1"/>
      <c r="D2331"/>
      <c r="E2331"/>
      <c r="F2331"/>
      <c r="G2331"/>
      <c r="H2331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</row>
    <row r="2332" spans="1:20" x14ac:dyDescent="0.3">
      <c r="A2332"/>
      <c r="B2332"/>
      <c r="C2332" s="1"/>
      <c r="D2332"/>
      <c r="E2332"/>
      <c r="F2332"/>
      <c r="G2332"/>
      <c r="H2332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</row>
    <row r="2333" spans="1:20" x14ac:dyDescent="0.3">
      <c r="A2333"/>
      <c r="B2333"/>
      <c r="C2333" s="1"/>
      <c r="D2333"/>
      <c r="E2333"/>
      <c r="F2333"/>
      <c r="G2333"/>
      <c r="H2333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</row>
    <row r="2334" spans="1:20" x14ac:dyDescent="0.3">
      <c r="A2334"/>
      <c r="B2334"/>
      <c r="C2334" s="1"/>
      <c r="D2334"/>
      <c r="E2334"/>
      <c r="F2334"/>
      <c r="G2334"/>
      <c r="H2334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</row>
    <row r="2335" spans="1:20" x14ac:dyDescent="0.3">
      <c r="A2335"/>
      <c r="B2335"/>
      <c r="C2335" s="1"/>
      <c r="D2335"/>
      <c r="E2335"/>
      <c r="F2335"/>
      <c r="G2335"/>
      <c r="H2335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</row>
    <row r="2336" spans="1:20" x14ac:dyDescent="0.3">
      <c r="A2336"/>
      <c r="B2336"/>
      <c r="C2336" s="1"/>
      <c r="D2336"/>
      <c r="E2336"/>
      <c r="F2336"/>
      <c r="G2336"/>
      <c r="H233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</row>
    <row r="2337" spans="1:20" x14ac:dyDescent="0.3">
      <c r="A2337"/>
      <c r="B2337"/>
      <c r="C2337" s="1"/>
      <c r="D2337"/>
      <c r="E2337"/>
      <c r="F2337"/>
      <c r="G2337"/>
      <c r="H2337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</row>
    <row r="2338" spans="1:20" x14ac:dyDescent="0.3">
      <c r="A2338"/>
      <c r="B2338"/>
      <c r="C2338" s="1"/>
      <c r="D2338"/>
      <c r="E2338"/>
      <c r="F2338"/>
      <c r="G2338"/>
      <c r="H2338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</row>
    <row r="2339" spans="1:20" x14ac:dyDescent="0.3">
      <c r="A2339"/>
      <c r="B2339"/>
      <c r="C2339" s="1"/>
      <c r="D2339"/>
      <c r="E2339"/>
      <c r="F2339"/>
      <c r="G2339"/>
      <c r="H2339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</row>
    <row r="2340" spans="1:20" x14ac:dyDescent="0.3">
      <c r="A2340"/>
      <c r="B2340"/>
      <c r="C2340" s="1"/>
      <c r="D2340"/>
      <c r="E2340"/>
      <c r="F2340"/>
      <c r="G2340"/>
      <c r="H2340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</row>
    <row r="2341" spans="1:20" x14ac:dyDescent="0.3">
      <c r="A2341"/>
      <c r="B2341"/>
      <c r="C2341" s="1"/>
      <c r="D2341"/>
      <c r="E2341"/>
      <c r="F2341"/>
      <c r="G2341"/>
      <c r="H2341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</row>
    <row r="2342" spans="1:20" x14ac:dyDescent="0.3">
      <c r="A2342"/>
      <c r="B2342"/>
      <c r="C2342" s="1"/>
      <c r="D2342"/>
      <c r="E2342"/>
      <c r="F2342"/>
      <c r="G2342"/>
      <c r="H2342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</row>
    <row r="2343" spans="1:20" x14ac:dyDescent="0.3">
      <c r="A2343"/>
      <c r="B2343"/>
      <c r="C2343" s="1"/>
      <c r="D2343"/>
      <c r="E2343"/>
      <c r="F2343"/>
      <c r="G2343"/>
      <c r="H2343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</row>
    <row r="2344" spans="1:20" x14ac:dyDescent="0.3">
      <c r="A2344"/>
      <c r="B2344"/>
      <c r="C2344" s="1"/>
      <c r="D2344"/>
      <c r="E2344"/>
      <c r="F2344"/>
      <c r="G2344"/>
      <c r="H2344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</row>
    <row r="2345" spans="1:20" x14ac:dyDescent="0.3">
      <c r="A2345"/>
      <c r="B2345"/>
      <c r="C2345" s="1"/>
      <c r="D2345"/>
      <c r="E2345"/>
      <c r="F2345"/>
      <c r="G2345"/>
      <c r="H2345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</row>
    <row r="2346" spans="1:20" x14ac:dyDescent="0.3">
      <c r="A2346"/>
      <c r="B2346"/>
      <c r="C2346" s="1"/>
      <c r="D2346"/>
      <c r="E2346"/>
      <c r="F2346"/>
      <c r="G2346"/>
      <c r="H234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</row>
    <row r="2347" spans="1:20" x14ac:dyDescent="0.3">
      <c r="A2347"/>
      <c r="B2347"/>
      <c r="C2347" s="1"/>
      <c r="D2347"/>
      <c r="E2347"/>
      <c r="F2347"/>
      <c r="G2347"/>
      <c r="H2347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</row>
    <row r="2348" spans="1:20" x14ac:dyDescent="0.3">
      <c r="A2348"/>
      <c r="B2348"/>
      <c r="C2348" s="1"/>
      <c r="D2348"/>
      <c r="E2348"/>
      <c r="F2348"/>
      <c r="G2348"/>
      <c r="H2348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</row>
    <row r="2349" spans="1:20" x14ac:dyDescent="0.3">
      <c r="A2349"/>
      <c r="B2349"/>
      <c r="C2349" s="1"/>
      <c r="D2349"/>
      <c r="E2349"/>
      <c r="F2349"/>
      <c r="G2349"/>
      <c r="H2349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</row>
    <row r="2350" spans="1:20" x14ac:dyDescent="0.3">
      <c r="A2350"/>
      <c r="B2350"/>
      <c r="C2350" s="1"/>
      <c r="D2350"/>
      <c r="E2350"/>
      <c r="F2350"/>
      <c r="G2350"/>
      <c r="H2350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</row>
    <row r="2351" spans="1:20" x14ac:dyDescent="0.3">
      <c r="A2351"/>
      <c r="B2351"/>
      <c r="C2351" s="1"/>
      <c r="D2351"/>
      <c r="E2351"/>
      <c r="F2351"/>
      <c r="G2351"/>
      <c r="H2351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</row>
    <row r="2352" spans="1:20" x14ac:dyDescent="0.3">
      <c r="A2352"/>
      <c r="B2352"/>
      <c r="C2352" s="1"/>
      <c r="D2352"/>
      <c r="E2352"/>
      <c r="F2352"/>
      <c r="G2352"/>
      <c r="H2352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</row>
    <row r="2353" spans="1:20" x14ac:dyDescent="0.3">
      <c r="A2353"/>
      <c r="B2353"/>
      <c r="C2353" s="1"/>
      <c r="D2353"/>
      <c r="E2353"/>
      <c r="F2353"/>
      <c r="G2353"/>
      <c r="H2353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</row>
    <row r="2354" spans="1:20" x14ac:dyDescent="0.3">
      <c r="A2354"/>
      <c r="B2354"/>
      <c r="C2354" s="1"/>
      <c r="D2354"/>
      <c r="E2354"/>
      <c r="F2354"/>
      <c r="G2354"/>
      <c r="H2354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</row>
    <row r="2355" spans="1:20" x14ac:dyDescent="0.3">
      <c r="A2355"/>
      <c r="B2355"/>
      <c r="C2355" s="1"/>
      <c r="D2355"/>
      <c r="E2355"/>
      <c r="F2355"/>
      <c r="G2355"/>
      <c r="H2355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</row>
    <row r="2356" spans="1:20" x14ac:dyDescent="0.3">
      <c r="A2356"/>
      <c r="B2356"/>
      <c r="C2356" s="1"/>
      <c r="D2356"/>
      <c r="E2356"/>
      <c r="F2356"/>
      <c r="G2356"/>
      <c r="H235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</row>
    <row r="2357" spans="1:20" x14ac:dyDescent="0.3">
      <c r="A2357"/>
      <c r="B2357"/>
      <c r="C2357" s="1"/>
      <c r="D2357"/>
      <c r="E2357"/>
      <c r="F2357"/>
      <c r="G2357"/>
      <c r="H2357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</row>
    <row r="2358" spans="1:20" x14ac:dyDescent="0.3">
      <c r="A2358"/>
      <c r="B2358"/>
      <c r="C2358" s="1"/>
      <c r="D2358"/>
      <c r="E2358"/>
      <c r="F2358"/>
      <c r="G2358"/>
      <c r="H2358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</row>
    <row r="2359" spans="1:20" x14ac:dyDescent="0.3">
      <c r="A2359"/>
      <c r="B2359"/>
      <c r="C2359" s="1"/>
      <c r="D2359"/>
      <c r="E2359"/>
      <c r="F2359"/>
      <c r="G2359"/>
      <c r="H2359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</row>
    <row r="2360" spans="1:20" x14ac:dyDescent="0.3">
      <c r="A2360"/>
      <c r="B2360"/>
      <c r="C2360" s="1"/>
      <c r="D2360"/>
      <c r="E2360"/>
      <c r="F2360"/>
      <c r="G2360"/>
      <c r="H2360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</row>
    <row r="2361" spans="1:20" x14ac:dyDescent="0.3">
      <c r="A2361"/>
      <c r="B2361"/>
      <c r="C2361" s="1"/>
      <c r="D2361"/>
      <c r="E2361"/>
      <c r="F2361"/>
      <c r="G2361"/>
      <c r="H2361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</row>
    <row r="2362" spans="1:20" x14ac:dyDescent="0.3">
      <c r="A2362"/>
      <c r="B2362"/>
      <c r="C2362" s="1"/>
      <c r="D2362"/>
      <c r="E2362"/>
      <c r="F2362"/>
      <c r="G2362"/>
      <c r="H2362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</row>
    <row r="2363" spans="1:20" x14ac:dyDescent="0.3">
      <c r="A2363"/>
      <c r="B2363"/>
      <c r="C2363" s="1"/>
      <c r="D2363"/>
      <c r="E2363"/>
      <c r="F2363"/>
      <c r="G2363"/>
      <c r="H2363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</row>
    <row r="2364" spans="1:20" x14ac:dyDescent="0.3">
      <c r="A2364"/>
      <c r="B2364"/>
      <c r="C2364" s="1"/>
      <c r="D2364"/>
      <c r="E2364"/>
      <c r="F2364"/>
      <c r="G2364"/>
      <c r="H2364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</row>
    <row r="2365" spans="1:20" x14ac:dyDescent="0.3">
      <c r="A2365"/>
      <c r="B2365"/>
      <c r="C2365" s="1"/>
      <c r="D2365"/>
      <c r="E2365"/>
      <c r="F2365"/>
      <c r="G2365"/>
      <c r="H2365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</row>
    <row r="2366" spans="1:20" x14ac:dyDescent="0.3">
      <c r="A2366"/>
      <c r="B2366"/>
      <c r="C2366" s="1"/>
      <c r="D2366"/>
      <c r="E2366"/>
      <c r="F2366"/>
      <c r="G2366"/>
      <c r="H236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</row>
    <row r="2367" spans="1:20" x14ac:dyDescent="0.3">
      <c r="A2367"/>
      <c r="B2367"/>
      <c r="C2367" s="1"/>
      <c r="D2367"/>
      <c r="E2367"/>
      <c r="F2367"/>
      <c r="G2367"/>
      <c r="H2367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</row>
    <row r="2368" spans="1:20" x14ac:dyDescent="0.3">
      <c r="A2368"/>
      <c r="B2368"/>
      <c r="C2368" s="1"/>
      <c r="D2368"/>
      <c r="E2368"/>
      <c r="F2368"/>
      <c r="G2368"/>
      <c r="H2368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</row>
    <row r="2369" spans="1:20" x14ac:dyDescent="0.3">
      <c r="A2369"/>
      <c r="B2369"/>
      <c r="C2369" s="1"/>
      <c r="D2369"/>
      <c r="E2369"/>
      <c r="F2369"/>
      <c r="G2369"/>
      <c r="H2369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</row>
    <row r="2370" spans="1:20" x14ac:dyDescent="0.3">
      <c r="A2370"/>
      <c r="B2370"/>
      <c r="C2370" s="1"/>
      <c r="D2370"/>
      <c r="E2370"/>
      <c r="F2370"/>
      <c r="G2370"/>
      <c r="H2370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</row>
    <row r="2371" spans="1:20" x14ac:dyDescent="0.3">
      <c r="A2371"/>
      <c r="B2371"/>
      <c r="C2371" s="1"/>
      <c r="D2371"/>
      <c r="E2371"/>
      <c r="F2371"/>
      <c r="G2371"/>
      <c r="H2371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</row>
    <row r="2372" spans="1:20" x14ac:dyDescent="0.3">
      <c r="A2372"/>
      <c r="B2372"/>
      <c r="C2372" s="1"/>
      <c r="D2372"/>
      <c r="E2372"/>
      <c r="F2372"/>
      <c r="G2372"/>
      <c r="H2372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</row>
    <row r="2373" spans="1:20" x14ac:dyDescent="0.3">
      <c r="A2373"/>
      <c r="B2373"/>
      <c r="C2373" s="1"/>
      <c r="D2373"/>
      <c r="E2373"/>
      <c r="F2373"/>
      <c r="G2373"/>
      <c r="H2373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</row>
    <row r="2374" spans="1:20" x14ac:dyDescent="0.3">
      <c r="A2374"/>
      <c r="B2374"/>
      <c r="C2374" s="1"/>
      <c r="D2374"/>
      <c r="E2374"/>
      <c r="F2374"/>
      <c r="G2374"/>
      <c r="H2374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</row>
    <row r="2375" spans="1:20" x14ac:dyDescent="0.3">
      <c r="A2375"/>
      <c r="B2375"/>
      <c r="C2375" s="1"/>
      <c r="D2375"/>
      <c r="E2375"/>
      <c r="F2375"/>
      <c r="G2375"/>
      <c r="H2375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</row>
    <row r="2376" spans="1:20" x14ac:dyDescent="0.3">
      <c r="A2376"/>
      <c r="B2376"/>
      <c r="C2376" s="1"/>
      <c r="D2376"/>
      <c r="E2376"/>
      <c r="F2376"/>
      <c r="G2376"/>
      <c r="H237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</row>
    <row r="2377" spans="1:20" x14ac:dyDescent="0.3">
      <c r="A2377"/>
      <c r="B2377"/>
      <c r="C2377" s="1"/>
      <c r="D2377"/>
      <c r="E2377"/>
      <c r="F2377"/>
      <c r="G2377"/>
      <c r="H2377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</row>
    <row r="2378" spans="1:20" x14ac:dyDescent="0.3">
      <c r="A2378"/>
      <c r="B2378"/>
      <c r="C2378" s="1"/>
      <c r="D2378"/>
      <c r="E2378"/>
      <c r="F2378"/>
      <c r="G2378"/>
      <c r="H2378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</row>
    <row r="2379" spans="1:20" x14ac:dyDescent="0.3">
      <c r="A2379"/>
      <c r="B2379"/>
      <c r="C2379" s="1"/>
      <c r="D2379"/>
      <c r="E2379"/>
      <c r="F2379"/>
      <c r="G2379"/>
      <c r="H2379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</row>
    <row r="2380" spans="1:20" x14ac:dyDescent="0.3">
      <c r="A2380"/>
      <c r="B2380"/>
      <c r="C2380" s="1"/>
      <c r="D2380"/>
      <c r="E2380"/>
      <c r="F2380"/>
      <c r="G2380"/>
      <c r="H2380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</row>
    <row r="2381" spans="1:20" x14ac:dyDescent="0.3">
      <c r="A2381"/>
      <c r="B2381"/>
      <c r="C2381" s="1"/>
      <c r="D2381"/>
      <c r="E2381"/>
      <c r="F2381"/>
      <c r="G2381"/>
      <c r="H2381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</row>
    <row r="2382" spans="1:20" x14ac:dyDescent="0.3">
      <c r="A2382"/>
      <c r="B2382"/>
      <c r="C2382" s="1"/>
      <c r="D2382"/>
      <c r="E2382"/>
      <c r="F2382"/>
      <c r="G2382"/>
      <c r="H2382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</row>
    <row r="2383" spans="1:20" x14ac:dyDescent="0.3">
      <c r="A2383"/>
      <c r="B2383"/>
      <c r="C2383" s="1"/>
      <c r="D2383"/>
      <c r="E2383"/>
      <c r="F2383"/>
      <c r="G2383"/>
      <c r="H2383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</row>
    <row r="2384" spans="1:20" x14ac:dyDescent="0.3">
      <c r="A2384"/>
      <c r="B2384"/>
      <c r="C2384" s="1"/>
      <c r="D2384"/>
      <c r="E2384"/>
      <c r="F2384"/>
      <c r="G2384"/>
      <c r="H2384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</row>
    <row r="2385" spans="1:20" x14ac:dyDescent="0.3">
      <c r="A2385"/>
      <c r="B2385"/>
      <c r="C2385" s="1"/>
      <c r="D2385"/>
      <c r="E2385"/>
      <c r="F2385"/>
      <c r="G2385"/>
      <c r="H2385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</row>
    <row r="2386" spans="1:20" x14ac:dyDescent="0.3">
      <c r="A2386"/>
      <c r="B2386"/>
      <c r="C2386" s="1"/>
      <c r="D2386"/>
      <c r="E2386"/>
      <c r="F2386"/>
      <c r="G2386"/>
      <c r="H238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</row>
    <row r="2387" spans="1:20" x14ac:dyDescent="0.3">
      <c r="A2387"/>
      <c r="B2387"/>
      <c r="C2387" s="1"/>
      <c r="D2387"/>
      <c r="E2387"/>
      <c r="F2387"/>
      <c r="G2387"/>
      <c r="H2387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</row>
    <row r="2388" spans="1:20" x14ac:dyDescent="0.3">
      <c r="A2388"/>
      <c r="B2388"/>
      <c r="C2388" s="1"/>
      <c r="D2388"/>
      <c r="E2388"/>
      <c r="F2388"/>
      <c r="G2388"/>
      <c r="H2388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</row>
    <row r="2389" spans="1:20" x14ac:dyDescent="0.3">
      <c r="A2389"/>
      <c r="B2389"/>
      <c r="C2389" s="1"/>
      <c r="D2389"/>
      <c r="E2389"/>
      <c r="F2389"/>
      <c r="G2389"/>
      <c r="H2389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</row>
    <row r="2390" spans="1:20" x14ac:dyDescent="0.3">
      <c r="A2390"/>
      <c r="B2390"/>
      <c r="C2390" s="1"/>
      <c r="D2390"/>
      <c r="E2390"/>
      <c r="F2390"/>
      <c r="G2390"/>
      <c r="H2390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</row>
    <row r="2391" spans="1:20" x14ac:dyDescent="0.3">
      <c r="A2391"/>
      <c r="B2391"/>
      <c r="C2391" s="1"/>
      <c r="D2391"/>
      <c r="E2391"/>
      <c r="F2391"/>
      <c r="G2391"/>
      <c r="H2391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</row>
    <row r="2392" spans="1:20" x14ac:dyDescent="0.3">
      <c r="A2392"/>
      <c r="B2392"/>
      <c r="C2392" s="1"/>
      <c r="D2392"/>
      <c r="E2392"/>
      <c r="F2392"/>
      <c r="G2392"/>
      <c r="H2392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</row>
    <row r="2393" spans="1:20" x14ac:dyDescent="0.3">
      <c r="A2393"/>
      <c r="B2393"/>
      <c r="C2393" s="1"/>
      <c r="D2393"/>
      <c r="E2393"/>
      <c r="F2393"/>
      <c r="G2393"/>
      <c r="H2393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</row>
    <row r="2394" spans="1:20" x14ac:dyDescent="0.3">
      <c r="A2394"/>
      <c r="B2394"/>
      <c r="C2394" s="1"/>
      <c r="D2394"/>
      <c r="E2394"/>
      <c r="F2394"/>
      <c r="G2394"/>
      <c r="H2394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</row>
    <row r="2395" spans="1:20" x14ac:dyDescent="0.3">
      <c r="A2395"/>
      <c r="B2395"/>
      <c r="C2395" s="1"/>
      <c r="D2395"/>
      <c r="E2395"/>
      <c r="F2395"/>
      <c r="G2395"/>
      <c r="H2395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</row>
    <row r="2396" spans="1:20" x14ac:dyDescent="0.3">
      <c r="A2396"/>
      <c r="B2396"/>
      <c r="C2396" s="1"/>
      <c r="D2396"/>
      <c r="E2396"/>
      <c r="F2396"/>
      <c r="G2396"/>
      <c r="H239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</row>
    <row r="2397" spans="1:20" x14ac:dyDescent="0.3">
      <c r="A2397"/>
      <c r="B2397"/>
      <c r="C2397" s="1"/>
      <c r="D2397"/>
      <c r="E2397"/>
      <c r="F2397"/>
      <c r="G2397"/>
      <c r="H2397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</row>
    <row r="2398" spans="1:20" x14ac:dyDescent="0.3">
      <c r="A2398"/>
      <c r="B2398"/>
      <c r="C2398" s="1"/>
      <c r="D2398"/>
      <c r="E2398"/>
      <c r="F2398"/>
      <c r="G2398"/>
      <c r="H2398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</row>
    <row r="2399" spans="1:20" x14ac:dyDescent="0.3">
      <c r="A2399"/>
      <c r="B2399"/>
      <c r="C2399" s="1"/>
      <c r="D2399"/>
      <c r="E2399"/>
      <c r="F2399"/>
      <c r="G2399"/>
      <c r="H2399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</row>
    <row r="2400" spans="1:20" x14ac:dyDescent="0.3">
      <c r="A2400"/>
      <c r="B2400"/>
      <c r="C2400" s="1"/>
      <c r="D2400"/>
      <c r="E2400"/>
      <c r="F2400"/>
      <c r="G2400"/>
      <c r="H2400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</row>
    <row r="2401" spans="1:20" x14ac:dyDescent="0.3">
      <c r="A2401"/>
      <c r="B2401"/>
      <c r="C2401" s="1"/>
      <c r="D2401"/>
      <c r="E2401"/>
      <c r="F2401"/>
      <c r="G2401"/>
      <c r="H2401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</row>
    <row r="2402" spans="1:20" x14ac:dyDescent="0.3">
      <c r="A2402"/>
      <c r="B2402"/>
      <c r="C2402" s="1"/>
      <c r="D2402"/>
      <c r="E2402"/>
      <c r="F2402"/>
      <c r="G2402"/>
      <c r="H2402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</row>
    <row r="2403" spans="1:20" x14ac:dyDescent="0.3">
      <c r="A2403"/>
      <c r="B2403"/>
      <c r="C2403" s="1"/>
      <c r="D2403"/>
      <c r="E2403"/>
      <c r="F2403"/>
      <c r="G2403"/>
      <c r="H2403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</row>
    <row r="2404" spans="1:20" x14ac:dyDescent="0.3">
      <c r="A2404"/>
      <c r="B2404"/>
      <c r="C2404" s="1"/>
      <c r="D2404"/>
      <c r="E2404"/>
      <c r="F2404"/>
      <c r="G2404"/>
      <c r="H2404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</row>
    <row r="2405" spans="1:20" x14ac:dyDescent="0.3">
      <c r="A2405"/>
      <c r="B2405"/>
      <c r="C2405" s="1"/>
      <c r="D2405"/>
      <c r="E2405"/>
      <c r="F2405"/>
      <c r="G2405"/>
      <c r="H2405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</row>
    <row r="2406" spans="1:20" x14ac:dyDescent="0.3">
      <c r="A2406"/>
      <c r="B2406"/>
      <c r="C2406" s="1"/>
      <c r="D2406"/>
      <c r="E2406"/>
      <c r="F2406"/>
      <c r="G2406"/>
      <c r="H240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</row>
    <row r="2407" spans="1:20" x14ac:dyDescent="0.3">
      <c r="A2407"/>
      <c r="B2407"/>
      <c r="C2407" s="1"/>
      <c r="D2407"/>
      <c r="E2407"/>
      <c r="F2407"/>
      <c r="G2407"/>
      <c r="H2407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</row>
    <row r="2408" spans="1:20" x14ac:dyDescent="0.3">
      <c r="A2408"/>
      <c r="B2408"/>
      <c r="C2408" s="1"/>
      <c r="D2408"/>
      <c r="E2408"/>
      <c r="F2408"/>
      <c r="G2408"/>
      <c r="H2408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</row>
    <row r="2409" spans="1:20" x14ac:dyDescent="0.3">
      <c r="A2409"/>
      <c r="B2409"/>
      <c r="C2409" s="1"/>
      <c r="D2409"/>
      <c r="E2409"/>
      <c r="F2409"/>
      <c r="G2409"/>
      <c r="H2409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</row>
    <row r="2410" spans="1:20" x14ac:dyDescent="0.3">
      <c r="A2410"/>
      <c r="B2410"/>
      <c r="C2410" s="1"/>
      <c r="D2410"/>
      <c r="E2410"/>
      <c r="F2410"/>
      <c r="G2410"/>
      <c r="H2410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</row>
    <row r="2411" spans="1:20" x14ac:dyDescent="0.3">
      <c r="A2411"/>
      <c r="B2411"/>
      <c r="C2411" s="1"/>
      <c r="D2411"/>
      <c r="E2411"/>
      <c r="F2411"/>
      <c r="G2411"/>
      <c r="H2411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</row>
    <row r="2412" spans="1:20" x14ac:dyDescent="0.3">
      <c r="A2412"/>
      <c r="B2412"/>
      <c r="C2412" s="1"/>
      <c r="D2412"/>
      <c r="E2412"/>
      <c r="F2412"/>
      <c r="G2412"/>
      <c r="H2412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</row>
    <row r="2413" spans="1:20" x14ac:dyDescent="0.3">
      <c r="A2413"/>
      <c r="B2413"/>
      <c r="C2413" s="1"/>
      <c r="D2413"/>
      <c r="E2413"/>
      <c r="F2413"/>
      <c r="G2413"/>
      <c r="H2413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</row>
    <row r="2414" spans="1:20" x14ac:dyDescent="0.3">
      <c r="A2414"/>
      <c r="B2414"/>
      <c r="C2414" s="1"/>
      <c r="D2414"/>
      <c r="E2414"/>
      <c r="F2414"/>
      <c r="G2414"/>
      <c r="H2414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</row>
    <row r="2415" spans="1:20" x14ac:dyDescent="0.3">
      <c r="A2415"/>
      <c r="B2415"/>
      <c r="C2415" s="1"/>
      <c r="D2415"/>
      <c r="E2415"/>
      <c r="F2415"/>
      <c r="G2415"/>
      <c r="H2415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</row>
    <row r="2416" spans="1:20" x14ac:dyDescent="0.3">
      <c r="A2416"/>
      <c r="B2416"/>
      <c r="C2416" s="1"/>
      <c r="D2416"/>
      <c r="E2416"/>
      <c r="F2416"/>
      <c r="G2416"/>
      <c r="H241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</row>
    <row r="2417" spans="1:20" x14ac:dyDescent="0.3">
      <c r="A2417"/>
      <c r="B2417"/>
      <c r="C2417" s="1"/>
      <c r="D2417"/>
      <c r="E2417"/>
      <c r="F2417"/>
      <c r="G2417"/>
      <c r="H2417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</row>
    <row r="2418" spans="1:20" x14ac:dyDescent="0.3">
      <c r="A2418"/>
      <c r="B2418"/>
      <c r="C2418" s="1"/>
      <c r="D2418"/>
      <c r="E2418"/>
      <c r="F2418"/>
      <c r="G2418"/>
      <c r="H2418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</row>
    <row r="2419" spans="1:20" x14ac:dyDescent="0.3">
      <c r="A2419"/>
      <c r="B2419"/>
      <c r="C2419" s="1"/>
      <c r="D2419"/>
      <c r="E2419"/>
      <c r="F2419"/>
      <c r="G2419"/>
      <c r="H2419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</row>
    <row r="2420" spans="1:20" x14ac:dyDescent="0.3">
      <c r="A2420"/>
      <c r="B2420"/>
      <c r="C2420" s="1"/>
      <c r="D2420"/>
      <c r="E2420"/>
      <c r="F2420"/>
      <c r="G2420"/>
      <c r="H2420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</row>
    <row r="2421" spans="1:20" x14ac:dyDescent="0.3">
      <c r="A2421"/>
      <c r="B2421"/>
      <c r="C2421" s="1"/>
      <c r="D2421"/>
      <c r="E2421"/>
      <c r="F2421"/>
      <c r="G2421"/>
      <c r="H2421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</row>
    <row r="2422" spans="1:20" x14ac:dyDescent="0.3">
      <c r="A2422"/>
      <c r="B2422"/>
      <c r="C2422" s="1"/>
      <c r="D2422"/>
      <c r="E2422"/>
      <c r="F2422"/>
      <c r="G2422"/>
      <c r="H2422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</row>
    <row r="2423" spans="1:20" x14ac:dyDescent="0.3">
      <c r="A2423"/>
      <c r="B2423"/>
      <c r="C2423" s="1"/>
      <c r="D2423"/>
      <c r="E2423"/>
      <c r="F2423"/>
      <c r="G2423"/>
      <c r="H2423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</row>
    <row r="2424" spans="1:20" x14ac:dyDescent="0.3">
      <c r="A2424"/>
      <c r="B2424"/>
      <c r="C2424" s="1"/>
      <c r="D2424"/>
      <c r="E2424"/>
      <c r="F2424"/>
      <c r="G2424"/>
      <c r="H2424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</row>
    <row r="2425" spans="1:20" x14ac:dyDescent="0.3">
      <c r="A2425"/>
      <c r="B2425"/>
      <c r="C2425" s="1"/>
      <c r="D2425"/>
      <c r="E2425"/>
      <c r="F2425"/>
      <c r="G2425"/>
      <c r="H2425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</row>
    <row r="2426" spans="1:20" x14ac:dyDescent="0.3">
      <c r="A2426"/>
      <c r="B2426"/>
      <c r="C2426" s="1"/>
      <c r="D2426"/>
      <c r="E2426"/>
      <c r="F2426"/>
      <c r="G2426"/>
      <c r="H242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</row>
    <row r="2427" spans="1:20" x14ac:dyDescent="0.3">
      <c r="A2427"/>
      <c r="B2427"/>
      <c r="C2427" s="1"/>
      <c r="D2427"/>
      <c r="E2427"/>
      <c r="F2427"/>
      <c r="G2427"/>
      <c r="H2427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</row>
    <row r="2428" spans="1:20" x14ac:dyDescent="0.3">
      <c r="A2428"/>
      <c r="B2428"/>
      <c r="C2428" s="1"/>
      <c r="D2428"/>
      <c r="E2428"/>
      <c r="F2428"/>
      <c r="G2428"/>
      <c r="H2428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</row>
    <row r="2429" spans="1:20" x14ac:dyDescent="0.3">
      <c r="A2429"/>
      <c r="B2429"/>
      <c r="C2429" s="1"/>
      <c r="D2429"/>
      <c r="E2429"/>
      <c r="F2429"/>
      <c r="G2429"/>
      <c r="H2429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</row>
    <row r="2430" spans="1:20" x14ac:dyDescent="0.3">
      <c r="A2430"/>
      <c r="B2430"/>
      <c r="C2430" s="1"/>
      <c r="D2430"/>
      <c r="E2430"/>
      <c r="F2430"/>
      <c r="G2430"/>
      <c r="H2430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</row>
    <row r="2431" spans="1:20" x14ac:dyDescent="0.3">
      <c r="A2431"/>
      <c r="B2431"/>
      <c r="C2431" s="1"/>
      <c r="D2431"/>
      <c r="E2431"/>
      <c r="F2431"/>
      <c r="G2431"/>
      <c r="H2431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</row>
    <row r="2432" spans="1:20" x14ac:dyDescent="0.3">
      <c r="A2432"/>
      <c r="B2432"/>
      <c r="C2432" s="1"/>
      <c r="D2432"/>
      <c r="E2432"/>
      <c r="F2432"/>
      <c r="G2432"/>
      <c r="H2432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</row>
    <row r="2433" spans="1:20" x14ac:dyDescent="0.3">
      <c r="A2433"/>
      <c r="B2433"/>
      <c r="C2433" s="1"/>
      <c r="D2433"/>
      <c r="E2433"/>
      <c r="F2433"/>
      <c r="G2433"/>
      <c r="H2433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</row>
    <row r="2434" spans="1:20" x14ac:dyDescent="0.3">
      <c r="A2434"/>
      <c r="B2434"/>
      <c r="C2434" s="1"/>
      <c r="D2434"/>
      <c r="E2434"/>
      <c r="F2434"/>
      <c r="G2434"/>
      <c r="H2434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</row>
    <row r="2435" spans="1:20" x14ac:dyDescent="0.3">
      <c r="A2435"/>
      <c r="B2435"/>
      <c r="C2435" s="1"/>
      <c r="D2435"/>
      <c r="E2435"/>
      <c r="F2435"/>
      <c r="G2435"/>
      <c r="H2435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</row>
    <row r="2436" spans="1:20" x14ac:dyDescent="0.3">
      <c r="A2436"/>
      <c r="B2436"/>
      <c r="C2436" s="1"/>
      <c r="D2436"/>
      <c r="E2436"/>
      <c r="F2436"/>
      <c r="G2436"/>
      <c r="H243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</row>
    <row r="2437" spans="1:20" x14ac:dyDescent="0.3">
      <c r="A2437"/>
      <c r="B2437"/>
      <c r="C2437" s="1"/>
      <c r="D2437"/>
      <c r="E2437"/>
      <c r="F2437"/>
      <c r="G2437"/>
      <c r="H2437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</row>
    <row r="2438" spans="1:20" x14ac:dyDescent="0.3">
      <c r="A2438"/>
      <c r="B2438"/>
      <c r="C2438" s="1"/>
      <c r="D2438"/>
      <c r="E2438"/>
      <c r="F2438"/>
      <c r="G2438"/>
      <c r="H2438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</row>
    <row r="2439" spans="1:20" x14ac:dyDescent="0.3">
      <c r="A2439"/>
      <c r="B2439"/>
      <c r="C2439" s="1"/>
      <c r="D2439"/>
      <c r="E2439"/>
      <c r="F2439"/>
      <c r="G2439"/>
      <c r="H2439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</row>
    <row r="2440" spans="1:20" x14ac:dyDescent="0.3">
      <c r="A2440"/>
      <c r="B2440"/>
      <c r="C2440" s="1"/>
      <c r="D2440"/>
      <c r="E2440"/>
      <c r="F2440"/>
      <c r="G2440"/>
      <c r="H2440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</row>
    <row r="2441" spans="1:20" x14ac:dyDescent="0.3">
      <c r="A2441"/>
      <c r="B2441"/>
      <c r="C2441" s="1"/>
      <c r="D2441"/>
      <c r="E2441"/>
      <c r="F2441"/>
      <c r="G2441"/>
      <c r="H2441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</row>
    <row r="2442" spans="1:20" x14ac:dyDescent="0.3">
      <c r="A2442"/>
      <c r="B2442"/>
      <c r="C2442" s="1"/>
      <c r="D2442"/>
      <c r="E2442"/>
      <c r="F2442"/>
      <c r="G2442"/>
      <c r="H2442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</row>
    <row r="2443" spans="1:20" x14ac:dyDescent="0.3">
      <c r="A2443"/>
      <c r="B2443"/>
      <c r="C2443" s="1"/>
      <c r="D2443"/>
      <c r="E2443"/>
      <c r="F2443"/>
      <c r="G2443"/>
      <c r="H2443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</row>
    <row r="2444" spans="1:20" x14ac:dyDescent="0.3">
      <c r="A2444"/>
      <c r="B2444"/>
      <c r="C2444" s="1"/>
      <c r="D2444"/>
      <c r="E2444"/>
      <c r="F2444"/>
      <c r="G2444"/>
      <c r="H2444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</row>
    <row r="2445" spans="1:20" x14ac:dyDescent="0.3">
      <c r="A2445"/>
      <c r="B2445"/>
      <c r="C2445" s="1"/>
      <c r="D2445"/>
      <c r="E2445"/>
      <c r="F2445"/>
      <c r="G2445"/>
      <c r="H2445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</row>
    <row r="2446" spans="1:20" x14ac:dyDescent="0.3">
      <c r="A2446"/>
      <c r="B2446"/>
      <c r="C2446" s="1"/>
      <c r="D2446"/>
      <c r="E2446"/>
      <c r="F2446"/>
      <c r="G2446"/>
      <c r="H244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</row>
    <row r="2447" spans="1:20" x14ac:dyDescent="0.3">
      <c r="A2447"/>
      <c r="B2447"/>
      <c r="C2447" s="1"/>
      <c r="D2447"/>
      <c r="E2447"/>
      <c r="F2447"/>
      <c r="G2447"/>
      <c r="H2447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</row>
    <row r="2448" spans="1:20" x14ac:dyDescent="0.3">
      <c r="A2448"/>
      <c r="B2448"/>
      <c r="C2448" s="1"/>
      <c r="D2448"/>
      <c r="E2448"/>
      <c r="F2448"/>
      <c r="G2448"/>
      <c r="H2448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</row>
    <row r="2449" spans="1:20" x14ac:dyDescent="0.3">
      <c r="A2449"/>
      <c r="B2449"/>
      <c r="C2449" s="1"/>
      <c r="D2449"/>
      <c r="E2449"/>
      <c r="F2449"/>
      <c r="G2449"/>
      <c r="H2449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</row>
    <row r="2450" spans="1:20" x14ac:dyDescent="0.3">
      <c r="A2450"/>
      <c r="B2450"/>
      <c r="C2450" s="1"/>
      <c r="D2450"/>
      <c r="E2450"/>
      <c r="F2450"/>
      <c r="G2450"/>
      <c r="H2450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</row>
    <row r="2451" spans="1:20" x14ac:dyDescent="0.3">
      <c r="A2451"/>
      <c r="B2451"/>
      <c r="C2451" s="1"/>
      <c r="D2451"/>
      <c r="E2451"/>
      <c r="F2451"/>
      <c r="G2451"/>
      <c r="H2451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</row>
    <row r="2452" spans="1:20" x14ac:dyDescent="0.3">
      <c r="A2452"/>
      <c r="B2452"/>
      <c r="C2452" s="1"/>
      <c r="D2452"/>
      <c r="E2452"/>
      <c r="F2452"/>
      <c r="G2452"/>
      <c r="H2452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</row>
    <row r="2453" spans="1:20" x14ac:dyDescent="0.3">
      <c r="A2453"/>
      <c r="B2453"/>
      <c r="C2453" s="1"/>
      <c r="D2453"/>
      <c r="E2453"/>
      <c r="F2453"/>
      <c r="G2453"/>
      <c r="H2453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</row>
    <row r="2454" spans="1:20" x14ac:dyDescent="0.3">
      <c r="A2454"/>
      <c r="B2454"/>
      <c r="C2454" s="1"/>
      <c r="D2454"/>
      <c r="E2454"/>
      <c r="F2454"/>
      <c r="G2454"/>
      <c r="H2454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</row>
    <row r="2455" spans="1:20" x14ac:dyDescent="0.3">
      <c r="A2455"/>
      <c r="B2455"/>
      <c r="C2455" s="1"/>
      <c r="D2455"/>
      <c r="E2455"/>
      <c r="F2455"/>
      <c r="G2455"/>
      <c r="H2455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</row>
    <row r="2456" spans="1:20" x14ac:dyDescent="0.3">
      <c r="A2456"/>
      <c r="B2456"/>
      <c r="C2456" s="1"/>
      <c r="D2456"/>
      <c r="E2456"/>
      <c r="F2456"/>
      <c r="G2456"/>
      <c r="H245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</row>
    <row r="2457" spans="1:20" x14ac:dyDescent="0.3">
      <c r="A2457"/>
      <c r="B2457"/>
      <c r="C2457" s="1"/>
      <c r="D2457"/>
      <c r="E2457"/>
      <c r="F2457"/>
      <c r="G2457"/>
      <c r="H2457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</row>
    <row r="2458" spans="1:20" x14ac:dyDescent="0.3">
      <c r="A2458"/>
      <c r="B2458"/>
      <c r="C2458" s="1"/>
      <c r="D2458"/>
      <c r="E2458"/>
      <c r="F2458"/>
      <c r="G2458"/>
      <c r="H2458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</row>
    <row r="2459" spans="1:20" x14ac:dyDescent="0.3">
      <c r="A2459"/>
      <c r="B2459"/>
      <c r="C2459" s="1"/>
      <c r="D2459"/>
      <c r="E2459"/>
      <c r="F2459"/>
      <c r="G2459"/>
      <c r="H2459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</row>
    <row r="2460" spans="1:20" x14ac:dyDescent="0.3">
      <c r="A2460"/>
      <c r="B2460"/>
      <c r="C2460" s="1"/>
      <c r="D2460"/>
      <c r="E2460"/>
      <c r="F2460"/>
      <c r="G2460"/>
      <c r="H2460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</row>
    <row r="2461" spans="1:20" x14ac:dyDescent="0.3">
      <c r="A2461"/>
      <c r="B2461"/>
      <c r="C2461" s="1"/>
      <c r="D2461"/>
      <c r="E2461"/>
      <c r="F2461"/>
      <c r="G2461"/>
      <c r="H2461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</row>
    <row r="2462" spans="1:20" x14ac:dyDescent="0.3">
      <c r="A2462"/>
      <c r="B2462"/>
      <c r="C2462" s="1"/>
      <c r="D2462"/>
      <c r="E2462"/>
      <c r="F2462"/>
      <c r="G2462"/>
      <c r="H2462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</row>
    <row r="2463" spans="1:20" x14ac:dyDescent="0.3">
      <c r="A2463"/>
      <c r="B2463"/>
      <c r="C2463" s="1"/>
      <c r="D2463"/>
      <c r="E2463"/>
      <c r="F2463"/>
      <c r="G2463"/>
      <c r="H2463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</row>
    <row r="2464" spans="1:20" x14ac:dyDescent="0.3">
      <c r="A2464"/>
      <c r="B2464"/>
      <c r="C2464" s="1"/>
      <c r="D2464"/>
      <c r="E2464"/>
      <c r="F2464"/>
      <c r="G2464"/>
      <c r="H2464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</row>
    <row r="2465" spans="1:20" x14ac:dyDescent="0.3">
      <c r="A2465"/>
      <c r="B2465"/>
      <c r="C2465" s="1"/>
      <c r="D2465"/>
      <c r="E2465"/>
      <c r="F2465"/>
      <c r="G2465"/>
      <c r="H2465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</row>
    <row r="2466" spans="1:20" x14ac:dyDescent="0.3">
      <c r="A2466"/>
      <c r="B2466"/>
      <c r="C2466" s="1"/>
      <c r="D2466"/>
      <c r="E2466"/>
      <c r="F2466"/>
      <c r="G2466"/>
      <c r="H246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</row>
    <row r="2467" spans="1:20" x14ac:dyDescent="0.3">
      <c r="A2467"/>
      <c r="B2467"/>
      <c r="C2467" s="1"/>
      <c r="D2467"/>
      <c r="E2467"/>
      <c r="F2467"/>
      <c r="G2467"/>
      <c r="H2467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</row>
    <row r="2468" spans="1:20" x14ac:dyDescent="0.3">
      <c r="A2468"/>
      <c r="B2468"/>
      <c r="C2468" s="1"/>
      <c r="D2468"/>
      <c r="E2468"/>
      <c r="F2468"/>
      <c r="G2468"/>
      <c r="H2468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</row>
    <row r="2469" spans="1:20" x14ac:dyDescent="0.3">
      <c r="A2469"/>
      <c r="B2469"/>
      <c r="C2469" s="1"/>
      <c r="D2469"/>
      <c r="E2469"/>
      <c r="F2469"/>
      <c r="G2469"/>
      <c r="H2469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</row>
    <row r="2470" spans="1:20" x14ac:dyDescent="0.3">
      <c r="A2470"/>
      <c r="B2470"/>
      <c r="C2470" s="1"/>
      <c r="D2470"/>
      <c r="E2470"/>
      <c r="F2470"/>
      <c r="G2470"/>
      <c r="H2470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</row>
    <row r="2471" spans="1:20" x14ac:dyDescent="0.3">
      <c r="A2471"/>
      <c r="B2471"/>
      <c r="C2471" s="1"/>
      <c r="D2471"/>
      <c r="E2471"/>
      <c r="F2471"/>
      <c r="G2471"/>
      <c r="H2471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</row>
    <row r="2472" spans="1:20" x14ac:dyDescent="0.3">
      <c r="A2472"/>
      <c r="B2472"/>
      <c r="C2472" s="1"/>
      <c r="D2472"/>
      <c r="E2472"/>
      <c r="F2472"/>
      <c r="G2472"/>
      <c r="H2472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</row>
    <row r="2473" spans="1:20" x14ac:dyDescent="0.3">
      <c r="A2473"/>
      <c r="B2473"/>
      <c r="C2473" s="1"/>
      <c r="D2473"/>
      <c r="E2473"/>
      <c r="F2473"/>
      <c r="G2473"/>
      <c r="H2473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</row>
    <row r="2474" spans="1:20" x14ac:dyDescent="0.3">
      <c r="A2474"/>
      <c r="B2474"/>
      <c r="C2474" s="1"/>
      <c r="D2474"/>
      <c r="E2474"/>
      <c r="F2474"/>
      <c r="G2474"/>
      <c r="H2474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</row>
    <row r="2475" spans="1:20" x14ac:dyDescent="0.3">
      <c r="A2475"/>
      <c r="B2475"/>
      <c r="C2475" s="1"/>
      <c r="D2475"/>
      <c r="E2475"/>
      <c r="F2475"/>
      <c r="G2475"/>
      <c r="H2475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</row>
    <row r="2476" spans="1:20" x14ac:dyDescent="0.3">
      <c r="A2476"/>
      <c r="B2476"/>
      <c r="C2476" s="1"/>
      <c r="D2476"/>
      <c r="E2476"/>
      <c r="F2476"/>
      <c r="G2476"/>
      <c r="H247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</row>
    <row r="2477" spans="1:20" x14ac:dyDescent="0.3">
      <c r="A2477"/>
      <c r="B2477"/>
      <c r="C2477" s="1"/>
      <c r="D2477"/>
      <c r="E2477"/>
      <c r="F2477"/>
      <c r="G2477"/>
      <c r="H2477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</row>
    <row r="2478" spans="1:20" x14ac:dyDescent="0.3">
      <c r="A2478"/>
      <c r="B2478"/>
      <c r="C2478" s="1"/>
      <c r="D2478"/>
      <c r="E2478"/>
      <c r="F2478"/>
      <c r="G2478"/>
      <c r="H2478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</row>
    <row r="2479" spans="1:20" x14ac:dyDescent="0.3">
      <c r="A2479"/>
      <c r="B2479"/>
      <c r="C2479" s="1"/>
      <c r="D2479"/>
      <c r="E2479"/>
      <c r="F2479"/>
      <c r="G2479"/>
      <c r="H2479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</row>
    <row r="2480" spans="1:20" x14ac:dyDescent="0.3">
      <c r="A2480"/>
      <c r="B2480"/>
      <c r="C2480" s="1"/>
      <c r="D2480"/>
      <c r="E2480"/>
      <c r="F2480"/>
      <c r="G2480"/>
      <c r="H2480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</row>
    <row r="2481" spans="1:20" x14ac:dyDescent="0.3">
      <c r="A2481"/>
      <c r="B2481"/>
      <c r="C2481" s="1"/>
      <c r="D2481"/>
      <c r="E2481"/>
      <c r="F2481"/>
      <c r="G2481"/>
      <c r="H2481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</row>
    <row r="2482" spans="1:20" x14ac:dyDescent="0.3">
      <c r="A2482"/>
      <c r="B2482"/>
      <c r="C2482" s="1"/>
      <c r="D2482"/>
      <c r="E2482"/>
      <c r="F2482"/>
      <c r="G2482"/>
      <c r="H2482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</row>
    <row r="2483" spans="1:20" x14ac:dyDescent="0.3">
      <c r="A2483"/>
      <c r="B2483"/>
      <c r="C2483" s="1"/>
      <c r="D2483"/>
      <c r="E2483"/>
      <c r="F2483"/>
      <c r="G2483"/>
      <c r="H2483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</row>
    <row r="2484" spans="1:20" x14ac:dyDescent="0.3">
      <c r="A2484"/>
      <c r="B2484"/>
      <c r="C2484" s="1"/>
      <c r="D2484"/>
      <c r="E2484"/>
      <c r="F2484"/>
      <c r="G2484"/>
      <c r="H2484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</row>
    <row r="2485" spans="1:20" x14ac:dyDescent="0.3">
      <c r="A2485"/>
      <c r="B2485"/>
      <c r="C2485" s="1"/>
      <c r="D2485"/>
      <c r="E2485"/>
      <c r="F2485"/>
      <c r="G2485"/>
      <c r="H2485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</row>
    <row r="2486" spans="1:20" x14ac:dyDescent="0.3">
      <c r="A2486"/>
      <c r="B2486"/>
      <c r="C2486" s="1"/>
      <c r="D2486"/>
      <c r="E2486"/>
      <c r="F2486"/>
      <c r="G2486"/>
      <c r="H248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</row>
    <row r="2487" spans="1:20" x14ac:dyDescent="0.3">
      <c r="A2487"/>
      <c r="B2487"/>
      <c r="C2487" s="1"/>
      <c r="D2487"/>
      <c r="E2487"/>
      <c r="F2487"/>
      <c r="G2487"/>
      <c r="H2487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</row>
    <row r="2488" spans="1:20" x14ac:dyDescent="0.3">
      <c r="A2488"/>
      <c r="B2488"/>
      <c r="C2488" s="1"/>
      <c r="D2488"/>
      <c r="E2488"/>
      <c r="F2488"/>
      <c r="G2488"/>
      <c r="H2488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</row>
    <row r="2489" spans="1:20" x14ac:dyDescent="0.3">
      <c r="A2489"/>
      <c r="B2489"/>
      <c r="C2489" s="1"/>
      <c r="D2489"/>
      <c r="E2489"/>
      <c r="F2489"/>
      <c r="G2489"/>
      <c r="H2489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</row>
    <row r="2490" spans="1:20" x14ac:dyDescent="0.3">
      <c r="A2490"/>
      <c r="B2490"/>
      <c r="C2490" s="1"/>
      <c r="D2490"/>
      <c r="E2490"/>
      <c r="F2490"/>
      <c r="G2490"/>
      <c r="H2490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</row>
    <row r="2491" spans="1:20" x14ac:dyDescent="0.3">
      <c r="A2491"/>
      <c r="B2491"/>
      <c r="C2491" s="1"/>
      <c r="D2491"/>
      <c r="E2491"/>
      <c r="F2491"/>
      <c r="G2491"/>
      <c r="H2491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</row>
    <row r="2492" spans="1:20" x14ac:dyDescent="0.3">
      <c r="A2492"/>
      <c r="B2492"/>
      <c r="C2492" s="1"/>
      <c r="D2492"/>
      <c r="E2492"/>
      <c r="F2492"/>
      <c r="G2492"/>
      <c r="H2492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</row>
    <row r="2493" spans="1:20" x14ac:dyDescent="0.3">
      <c r="A2493"/>
      <c r="B2493"/>
      <c r="C2493" s="1"/>
      <c r="D2493"/>
      <c r="E2493"/>
      <c r="F2493"/>
      <c r="G2493"/>
      <c r="H2493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</row>
    <row r="2494" spans="1:20" x14ac:dyDescent="0.3">
      <c r="A2494"/>
      <c r="B2494"/>
      <c r="C2494" s="1"/>
      <c r="D2494"/>
      <c r="E2494"/>
      <c r="F2494"/>
      <c r="G2494"/>
      <c r="H2494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</row>
    <row r="2495" spans="1:20" x14ac:dyDescent="0.3">
      <c r="A2495"/>
      <c r="B2495"/>
      <c r="C2495" s="1"/>
      <c r="D2495"/>
      <c r="E2495"/>
      <c r="F2495"/>
      <c r="G2495"/>
      <c r="H2495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</row>
    <row r="2496" spans="1:20" x14ac:dyDescent="0.3">
      <c r="A2496"/>
      <c r="B2496"/>
      <c r="C2496" s="1"/>
      <c r="D2496"/>
      <c r="E2496"/>
      <c r="F2496"/>
      <c r="G2496"/>
      <c r="H249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</row>
    <row r="2497" spans="1:20" x14ac:dyDescent="0.3">
      <c r="A2497"/>
      <c r="B2497"/>
      <c r="C2497" s="1"/>
      <c r="D2497"/>
      <c r="E2497"/>
      <c r="F2497"/>
      <c r="G2497"/>
      <c r="H2497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</row>
    <row r="2498" spans="1:20" x14ac:dyDescent="0.3">
      <c r="A2498"/>
      <c r="B2498"/>
      <c r="C2498" s="1"/>
      <c r="D2498"/>
      <c r="E2498"/>
      <c r="F2498"/>
      <c r="G2498"/>
      <c r="H2498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</row>
    <row r="2499" spans="1:20" x14ac:dyDescent="0.3">
      <c r="A2499"/>
      <c r="B2499"/>
      <c r="C2499" s="1"/>
      <c r="D2499"/>
      <c r="E2499"/>
      <c r="F2499"/>
      <c r="G2499"/>
      <c r="H2499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</row>
    <row r="2500" spans="1:20" x14ac:dyDescent="0.3">
      <c r="A2500"/>
      <c r="B2500"/>
      <c r="C2500" s="1"/>
      <c r="D2500"/>
      <c r="E2500"/>
      <c r="F2500"/>
      <c r="G2500"/>
      <c r="H2500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</row>
    <row r="2501" spans="1:20" x14ac:dyDescent="0.3">
      <c r="A2501"/>
      <c r="B2501"/>
      <c r="C2501" s="1"/>
      <c r="D2501"/>
      <c r="E2501"/>
      <c r="F2501"/>
      <c r="G2501"/>
      <c r="H2501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</row>
    <row r="2502" spans="1:20" x14ac:dyDescent="0.3">
      <c r="A2502"/>
      <c r="B2502"/>
      <c r="C2502" s="1"/>
      <c r="D2502"/>
      <c r="E2502"/>
      <c r="F2502"/>
      <c r="G2502"/>
      <c r="H2502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</row>
    <row r="2503" spans="1:20" x14ac:dyDescent="0.3">
      <c r="A2503"/>
      <c r="B2503"/>
      <c r="C2503" s="1"/>
      <c r="D2503"/>
      <c r="E2503"/>
      <c r="F2503"/>
      <c r="G2503"/>
      <c r="H2503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</row>
    <row r="2504" spans="1:20" x14ac:dyDescent="0.3">
      <c r="A2504"/>
      <c r="B2504"/>
      <c r="C2504" s="1"/>
      <c r="D2504"/>
      <c r="E2504"/>
      <c r="F2504"/>
      <c r="G2504"/>
      <c r="H2504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</row>
    <row r="2505" spans="1:20" x14ac:dyDescent="0.3">
      <c r="A2505"/>
      <c r="B2505"/>
      <c r="C2505" s="1"/>
      <c r="D2505"/>
      <c r="E2505"/>
      <c r="F2505"/>
      <c r="G2505"/>
      <c r="H2505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</row>
    <row r="2506" spans="1:20" x14ac:dyDescent="0.3">
      <c r="A2506"/>
      <c r="B2506"/>
      <c r="C2506" s="1"/>
      <c r="D2506"/>
      <c r="E2506"/>
      <c r="F2506"/>
      <c r="G2506"/>
      <c r="H250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</row>
    <row r="2507" spans="1:20" x14ac:dyDescent="0.3">
      <c r="A2507"/>
      <c r="B2507"/>
      <c r="C2507" s="1"/>
      <c r="D2507"/>
      <c r="E2507"/>
      <c r="F2507"/>
      <c r="G2507"/>
      <c r="H2507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</row>
    <row r="2508" spans="1:20" x14ac:dyDescent="0.3">
      <c r="A2508"/>
      <c r="B2508"/>
      <c r="C2508" s="1"/>
      <c r="D2508"/>
      <c r="E2508"/>
      <c r="F2508"/>
      <c r="G2508"/>
      <c r="H2508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</row>
    <row r="2509" spans="1:20" x14ac:dyDescent="0.3">
      <c r="A2509"/>
      <c r="B2509"/>
      <c r="C2509" s="1"/>
      <c r="D2509"/>
      <c r="E2509"/>
      <c r="F2509"/>
      <c r="G2509"/>
      <c r="H2509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</row>
    <row r="2510" spans="1:20" x14ac:dyDescent="0.3">
      <c r="A2510"/>
      <c r="B2510"/>
      <c r="C2510" s="1"/>
      <c r="D2510"/>
      <c r="E2510"/>
      <c r="F2510"/>
      <c r="G2510"/>
      <c r="H2510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</row>
    <row r="2511" spans="1:20" x14ac:dyDescent="0.3">
      <c r="A2511"/>
      <c r="B2511"/>
      <c r="C2511" s="1"/>
      <c r="D2511"/>
      <c r="E2511"/>
      <c r="F2511"/>
      <c r="G2511"/>
      <c r="H2511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</row>
    <row r="2512" spans="1:20" x14ac:dyDescent="0.3">
      <c r="A2512"/>
      <c r="B2512"/>
      <c r="C2512" s="1"/>
      <c r="D2512"/>
      <c r="E2512"/>
      <c r="F2512"/>
      <c r="G2512"/>
      <c r="H2512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</row>
    <row r="2513" spans="1:20" x14ac:dyDescent="0.3">
      <c r="A2513"/>
      <c r="B2513"/>
      <c r="C2513" s="1"/>
      <c r="D2513"/>
      <c r="E2513"/>
      <c r="F2513"/>
      <c r="G2513"/>
      <c r="H2513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</row>
    <row r="2514" spans="1:20" x14ac:dyDescent="0.3">
      <c r="A2514"/>
      <c r="B2514"/>
      <c r="C2514" s="1"/>
      <c r="D2514"/>
      <c r="E2514"/>
      <c r="F2514"/>
      <c r="G2514"/>
      <c r="H2514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</row>
    <row r="2515" spans="1:20" x14ac:dyDescent="0.3">
      <c r="A2515"/>
      <c r="B2515"/>
      <c r="C2515" s="1"/>
      <c r="D2515"/>
      <c r="E2515"/>
      <c r="F2515"/>
      <c r="G2515"/>
      <c r="H2515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</row>
    <row r="2516" spans="1:20" x14ac:dyDescent="0.3">
      <c r="A2516"/>
      <c r="B2516"/>
      <c r="C2516" s="1"/>
      <c r="D2516"/>
      <c r="E2516"/>
      <c r="F2516"/>
      <c r="G2516"/>
      <c r="H251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</row>
    <row r="2517" spans="1:20" x14ac:dyDescent="0.3">
      <c r="A2517"/>
      <c r="B2517"/>
      <c r="C2517" s="1"/>
      <c r="D2517"/>
      <c r="E2517"/>
      <c r="F2517"/>
      <c r="G2517"/>
      <c r="H2517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</row>
    <row r="2518" spans="1:20" x14ac:dyDescent="0.3">
      <c r="A2518"/>
      <c r="B2518"/>
      <c r="C2518" s="1"/>
      <c r="D2518"/>
      <c r="E2518"/>
      <c r="F2518"/>
      <c r="G2518"/>
      <c r="H2518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</row>
    <row r="2519" spans="1:20" x14ac:dyDescent="0.3">
      <c r="A2519"/>
      <c r="B2519"/>
      <c r="C2519" s="1"/>
      <c r="D2519"/>
      <c r="E2519"/>
      <c r="F2519"/>
      <c r="G2519"/>
      <c r="H2519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</row>
    <row r="2520" spans="1:20" x14ac:dyDescent="0.3">
      <c r="A2520"/>
      <c r="B2520"/>
      <c r="C2520" s="1"/>
      <c r="D2520"/>
      <c r="E2520"/>
      <c r="F2520"/>
      <c r="G2520"/>
      <c r="H2520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</row>
    <row r="2521" spans="1:20" x14ac:dyDescent="0.3">
      <c r="A2521"/>
      <c r="B2521"/>
      <c r="C2521" s="1"/>
      <c r="D2521"/>
      <c r="E2521"/>
      <c r="F2521"/>
      <c r="G2521"/>
      <c r="H2521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</row>
    <row r="2522" spans="1:20" x14ac:dyDescent="0.3">
      <c r="A2522"/>
      <c r="B2522"/>
      <c r="C2522" s="1"/>
      <c r="D2522"/>
      <c r="E2522"/>
      <c r="F2522"/>
      <c r="G2522"/>
      <c r="H2522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</row>
    <row r="2523" spans="1:20" x14ac:dyDescent="0.3">
      <c r="A2523"/>
      <c r="B2523"/>
      <c r="C2523" s="1"/>
      <c r="D2523"/>
      <c r="E2523"/>
      <c r="F2523"/>
      <c r="G2523"/>
      <c r="H2523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</row>
    <row r="2524" spans="1:20" x14ac:dyDescent="0.3">
      <c r="A2524"/>
      <c r="B2524"/>
      <c r="C2524" s="1"/>
      <c r="D2524"/>
      <c r="E2524"/>
      <c r="F2524"/>
      <c r="G2524"/>
      <c r="H2524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</row>
    <row r="2525" spans="1:20" x14ac:dyDescent="0.3">
      <c r="A2525"/>
      <c r="B2525"/>
      <c r="C2525" s="1"/>
      <c r="D2525"/>
      <c r="E2525"/>
      <c r="F2525"/>
      <c r="G2525"/>
      <c r="H2525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</row>
    <row r="2526" spans="1:20" x14ac:dyDescent="0.3">
      <c r="A2526"/>
      <c r="B2526"/>
      <c r="C2526" s="1"/>
      <c r="D2526"/>
      <c r="E2526"/>
      <c r="F2526"/>
      <c r="G2526"/>
      <c r="H252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</row>
    <row r="2527" spans="1:20" x14ac:dyDescent="0.3">
      <c r="A2527"/>
      <c r="B2527"/>
      <c r="C2527" s="1"/>
      <c r="D2527"/>
      <c r="E2527"/>
      <c r="F2527"/>
      <c r="G2527"/>
      <c r="H2527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</row>
    <row r="2528" spans="1:20" x14ac:dyDescent="0.3">
      <c r="A2528"/>
      <c r="B2528"/>
      <c r="C2528" s="1"/>
      <c r="D2528"/>
      <c r="E2528"/>
      <c r="F2528"/>
      <c r="G2528"/>
      <c r="H2528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</row>
    <row r="2529" spans="1:20" x14ac:dyDescent="0.3">
      <c r="A2529"/>
      <c r="B2529"/>
      <c r="C2529" s="1"/>
      <c r="D2529"/>
      <c r="E2529"/>
      <c r="F2529"/>
      <c r="G2529"/>
      <c r="H2529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</row>
    <row r="2530" spans="1:20" x14ac:dyDescent="0.3">
      <c r="A2530"/>
      <c r="B2530"/>
      <c r="C2530" s="1"/>
      <c r="D2530"/>
      <c r="E2530"/>
      <c r="F2530"/>
      <c r="G2530"/>
      <c r="H2530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</row>
    <row r="2531" spans="1:20" x14ac:dyDescent="0.3">
      <c r="A2531"/>
      <c r="B2531"/>
      <c r="C2531" s="1"/>
      <c r="D2531"/>
      <c r="E2531"/>
      <c r="F2531"/>
      <c r="G2531"/>
      <c r="H2531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</row>
    <row r="2532" spans="1:20" x14ac:dyDescent="0.3">
      <c r="A2532"/>
      <c r="B2532"/>
      <c r="C2532" s="1"/>
      <c r="D2532"/>
      <c r="E2532"/>
      <c r="F2532"/>
      <c r="G2532"/>
      <c r="H2532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</row>
    <row r="2533" spans="1:20" x14ac:dyDescent="0.3">
      <c r="A2533"/>
      <c r="B2533"/>
      <c r="C2533" s="1"/>
      <c r="D2533"/>
      <c r="E2533"/>
      <c r="F2533"/>
      <c r="G2533"/>
      <c r="H2533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</row>
    <row r="2534" spans="1:20" x14ac:dyDescent="0.3">
      <c r="A2534"/>
      <c r="B2534"/>
      <c r="C2534" s="1"/>
      <c r="D2534"/>
      <c r="E2534"/>
      <c r="F2534"/>
      <c r="G2534"/>
      <c r="H2534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</row>
    <row r="2535" spans="1:20" x14ac:dyDescent="0.3">
      <c r="A2535"/>
      <c r="B2535"/>
      <c r="C2535" s="1"/>
      <c r="D2535"/>
      <c r="E2535"/>
      <c r="F2535"/>
      <c r="G2535"/>
      <c r="H2535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</row>
    <row r="2536" spans="1:20" x14ac:dyDescent="0.3">
      <c r="A2536"/>
      <c r="B2536"/>
      <c r="C2536" s="1"/>
      <c r="D2536"/>
      <c r="E2536"/>
      <c r="F2536"/>
      <c r="G2536"/>
      <c r="H253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</row>
    <row r="2537" spans="1:20" x14ac:dyDescent="0.3">
      <c r="A2537"/>
      <c r="B2537"/>
      <c r="C2537" s="1"/>
      <c r="D2537"/>
      <c r="E2537"/>
      <c r="F2537"/>
      <c r="G2537"/>
      <c r="H2537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</row>
    <row r="2538" spans="1:20" x14ac:dyDescent="0.3">
      <c r="A2538"/>
      <c r="B2538"/>
      <c r="C2538" s="1"/>
      <c r="D2538"/>
      <c r="E2538"/>
      <c r="F2538"/>
      <c r="G2538"/>
      <c r="H2538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</row>
    <row r="2539" spans="1:20" x14ac:dyDescent="0.3">
      <c r="A2539"/>
      <c r="B2539"/>
      <c r="C2539" s="1"/>
      <c r="D2539"/>
      <c r="E2539"/>
      <c r="F2539"/>
      <c r="G2539"/>
      <c r="H2539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</row>
    <row r="2540" spans="1:20" x14ac:dyDescent="0.3">
      <c r="A2540"/>
      <c r="B2540"/>
      <c r="C2540" s="1"/>
      <c r="D2540"/>
      <c r="E2540"/>
      <c r="F2540"/>
      <c r="G2540"/>
      <c r="H2540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</row>
    <row r="2541" spans="1:20" x14ac:dyDescent="0.3">
      <c r="A2541"/>
      <c r="B2541"/>
      <c r="C2541" s="1"/>
      <c r="D2541"/>
      <c r="E2541"/>
      <c r="F2541"/>
      <c r="G2541"/>
      <c r="H2541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</row>
    <row r="2542" spans="1:20" x14ac:dyDescent="0.3">
      <c r="A2542"/>
      <c r="B2542"/>
      <c r="C2542" s="1"/>
      <c r="D2542"/>
      <c r="E2542"/>
      <c r="F2542"/>
      <c r="G2542"/>
      <c r="H2542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</row>
    <row r="2543" spans="1:20" x14ac:dyDescent="0.3">
      <c r="A2543"/>
      <c r="B2543"/>
      <c r="C2543" s="1"/>
      <c r="D2543"/>
      <c r="E2543"/>
      <c r="F2543"/>
      <c r="G2543"/>
      <c r="H2543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</row>
    <row r="2544" spans="1:20" x14ac:dyDescent="0.3">
      <c r="A2544"/>
      <c r="B2544"/>
      <c r="C2544" s="1"/>
      <c r="D2544"/>
      <c r="E2544"/>
      <c r="F2544"/>
      <c r="G2544"/>
      <c r="H2544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</row>
    <row r="2545" spans="1:20" x14ac:dyDescent="0.3">
      <c r="A2545"/>
      <c r="B2545"/>
      <c r="C2545" s="1"/>
      <c r="D2545"/>
      <c r="E2545"/>
      <c r="F2545"/>
      <c r="G2545"/>
      <c r="H2545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</row>
    <row r="2546" spans="1:20" x14ac:dyDescent="0.3">
      <c r="A2546"/>
      <c r="B2546"/>
      <c r="C2546" s="1"/>
      <c r="D2546"/>
      <c r="E2546"/>
      <c r="F2546"/>
      <c r="G2546"/>
      <c r="H254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</row>
    <row r="2547" spans="1:20" x14ac:dyDescent="0.3">
      <c r="A2547"/>
      <c r="B2547"/>
      <c r="C2547" s="1"/>
      <c r="D2547"/>
      <c r="E2547"/>
      <c r="F2547"/>
      <c r="G2547"/>
      <c r="H2547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</row>
    <row r="2548" spans="1:20" x14ac:dyDescent="0.3">
      <c r="A2548"/>
      <c r="B2548"/>
      <c r="C2548" s="1"/>
      <c r="D2548"/>
      <c r="E2548"/>
      <c r="F2548"/>
      <c r="G2548"/>
      <c r="H2548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</row>
    <row r="2549" spans="1:20" x14ac:dyDescent="0.3">
      <c r="A2549"/>
      <c r="B2549"/>
      <c r="C2549" s="1"/>
      <c r="D2549"/>
      <c r="E2549"/>
      <c r="F2549"/>
      <c r="G2549"/>
      <c r="H2549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</row>
    <row r="2550" spans="1:20" x14ac:dyDescent="0.3">
      <c r="A2550"/>
      <c r="B2550"/>
      <c r="C2550" s="1"/>
      <c r="D2550"/>
      <c r="E2550"/>
      <c r="F2550"/>
      <c r="G2550"/>
      <c r="H2550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</row>
    <row r="2551" spans="1:20" x14ac:dyDescent="0.3">
      <c r="A2551"/>
      <c r="B2551"/>
      <c r="C2551" s="1"/>
      <c r="D2551"/>
      <c r="E2551"/>
      <c r="F2551"/>
      <c r="G2551"/>
      <c r="H2551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</row>
    <row r="2552" spans="1:20" x14ac:dyDescent="0.3">
      <c r="A2552"/>
      <c r="B2552"/>
      <c r="C2552" s="1"/>
      <c r="D2552"/>
      <c r="E2552"/>
      <c r="F2552"/>
      <c r="G2552"/>
      <c r="H2552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</row>
    <row r="2553" spans="1:20" x14ac:dyDescent="0.3">
      <c r="A2553"/>
      <c r="B2553"/>
      <c r="C2553" s="1"/>
      <c r="D2553"/>
      <c r="E2553"/>
      <c r="F2553"/>
      <c r="G2553"/>
      <c r="H2553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</row>
    <row r="2554" spans="1:20" x14ac:dyDescent="0.3">
      <c r="A2554"/>
      <c r="B2554"/>
      <c r="C2554" s="1"/>
      <c r="D2554"/>
      <c r="E2554"/>
      <c r="F2554"/>
      <c r="G2554"/>
      <c r="H2554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</row>
    <row r="2555" spans="1:20" x14ac:dyDescent="0.3">
      <c r="A2555"/>
      <c r="B2555"/>
      <c r="C2555" s="1"/>
      <c r="D2555"/>
      <c r="E2555"/>
      <c r="F2555"/>
      <c r="G2555"/>
      <c r="H2555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</row>
    <row r="2556" spans="1:20" x14ac:dyDescent="0.3">
      <c r="A2556"/>
      <c r="B2556"/>
      <c r="C2556" s="1"/>
      <c r="D2556"/>
      <c r="E2556"/>
      <c r="F2556"/>
      <c r="G2556"/>
      <c r="H255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</row>
    <row r="2557" spans="1:20" x14ac:dyDescent="0.3">
      <c r="A2557"/>
      <c r="B2557"/>
      <c r="C2557" s="1"/>
      <c r="D2557"/>
      <c r="E2557"/>
      <c r="F2557"/>
      <c r="G2557"/>
      <c r="H2557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</row>
    <row r="2558" spans="1:20" x14ac:dyDescent="0.3">
      <c r="A2558"/>
      <c r="B2558"/>
      <c r="C2558" s="1"/>
      <c r="D2558"/>
      <c r="E2558"/>
      <c r="F2558"/>
      <c r="G2558"/>
      <c r="H2558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</row>
    <row r="2559" spans="1:20" x14ac:dyDescent="0.3">
      <c r="A2559"/>
      <c r="B2559"/>
      <c r="C2559" s="1"/>
      <c r="D2559"/>
      <c r="E2559"/>
      <c r="F2559"/>
      <c r="G2559"/>
      <c r="H2559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</row>
    <row r="2560" spans="1:20" x14ac:dyDescent="0.3">
      <c r="A2560"/>
      <c r="B2560"/>
      <c r="C2560" s="1"/>
      <c r="D2560"/>
      <c r="E2560"/>
      <c r="F2560"/>
      <c r="G2560"/>
      <c r="H2560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</row>
    <row r="2561" spans="1:20" x14ac:dyDescent="0.3">
      <c r="A2561"/>
      <c r="B2561"/>
      <c r="C2561" s="1"/>
      <c r="D2561"/>
      <c r="E2561"/>
      <c r="F2561"/>
      <c r="G2561"/>
      <c r="H2561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</row>
    <row r="2562" spans="1:20" x14ac:dyDescent="0.3">
      <c r="A2562"/>
      <c r="B2562"/>
      <c r="C2562" s="1"/>
      <c r="D2562"/>
      <c r="E2562"/>
      <c r="F2562"/>
      <c r="G2562"/>
      <c r="H2562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</row>
    <row r="2563" spans="1:20" x14ac:dyDescent="0.3">
      <c r="A2563"/>
      <c r="B2563"/>
      <c r="C2563" s="1"/>
      <c r="D2563"/>
      <c r="E2563"/>
      <c r="F2563"/>
      <c r="G2563"/>
      <c r="H2563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</row>
    <row r="2564" spans="1:20" x14ac:dyDescent="0.3">
      <c r="A2564"/>
      <c r="B2564"/>
      <c r="C2564" s="1"/>
      <c r="D2564"/>
      <c r="E2564"/>
      <c r="F2564"/>
      <c r="G2564"/>
      <c r="H2564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</row>
    <row r="2565" spans="1:20" x14ac:dyDescent="0.3">
      <c r="A2565"/>
      <c r="B2565"/>
      <c r="C2565" s="1"/>
      <c r="D2565"/>
      <c r="E2565"/>
      <c r="F2565"/>
      <c r="G2565"/>
      <c r="H2565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</row>
    <row r="2566" spans="1:20" x14ac:dyDescent="0.3">
      <c r="A2566"/>
      <c r="B2566"/>
      <c r="C2566" s="1"/>
      <c r="D2566"/>
      <c r="E2566"/>
      <c r="F2566"/>
      <c r="G2566"/>
      <c r="H256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</row>
    <row r="2567" spans="1:20" x14ac:dyDescent="0.3">
      <c r="A2567"/>
      <c r="B2567"/>
      <c r="C2567" s="1"/>
      <c r="D2567"/>
      <c r="E2567"/>
      <c r="F2567"/>
      <c r="G2567"/>
      <c r="H2567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</row>
    <row r="2568" spans="1:20" x14ac:dyDescent="0.3">
      <c r="A2568"/>
      <c r="B2568"/>
      <c r="C2568" s="1"/>
      <c r="D2568"/>
      <c r="E2568"/>
      <c r="F2568"/>
      <c r="G2568"/>
      <c r="H2568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</row>
    <row r="2569" spans="1:20" x14ac:dyDescent="0.3">
      <c r="A2569"/>
      <c r="B2569"/>
      <c r="C2569" s="1"/>
      <c r="D2569"/>
      <c r="E2569"/>
      <c r="F2569"/>
      <c r="G2569"/>
      <c r="H2569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</row>
    <row r="2570" spans="1:20" x14ac:dyDescent="0.3">
      <c r="A2570"/>
      <c r="B2570"/>
      <c r="C2570" s="1"/>
      <c r="D2570"/>
      <c r="E2570"/>
      <c r="F2570"/>
      <c r="G2570"/>
      <c r="H2570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</row>
    <row r="2571" spans="1:20" x14ac:dyDescent="0.3">
      <c r="A2571"/>
      <c r="B2571"/>
      <c r="C2571" s="1"/>
      <c r="D2571"/>
      <c r="E2571"/>
      <c r="F2571"/>
      <c r="G2571"/>
      <c r="H2571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</row>
    <row r="2572" spans="1:20" x14ac:dyDescent="0.3">
      <c r="A2572"/>
      <c r="B2572"/>
      <c r="C2572" s="1"/>
      <c r="D2572"/>
      <c r="E2572"/>
      <c r="F2572"/>
      <c r="G2572"/>
      <c r="H2572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</row>
    <row r="2573" spans="1:20" x14ac:dyDescent="0.3">
      <c r="A2573"/>
      <c r="B2573"/>
      <c r="C2573" s="1"/>
      <c r="D2573"/>
      <c r="E2573"/>
      <c r="F2573"/>
      <c r="G2573"/>
      <c r="H2573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</row>
    <row r="2574" spans="1:20" x14ac:dyDescent="0.3">
      <c r="A2574"/>
      <c r="B2574"/>
      <c r="C2574" s="1"/>
      <c r="D2574"/>
      <c r="E2574"/>
      <c r="F2574"/>
      <c r="G2574"/>
      <c r="H2574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</row>
    <row r="2575" spans="1:20" x14ac:dyDescent="0.3">
      <c r="A2575"/>
      <c r="B2575"/>
      <c r="C2575" s="1"/>
      <c r="D2575"/>
      <c r="E2575"/>
      <c r="F2575"/>
      <c r="G2575"/>
      <c r="H2575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</row>
    <row r="2576" spans="1:20" x14ac:dyDescent="0.3">
      <c r="A2576"/>
      <c r="B2576"/>
      <c r="C2576" s="1"/>
      <c r="D2576"/>
      <c r="E2576"/>
      <c r="F2576"/>
      <c r="G2576"/>
      <c r="H257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</row>
    <row r="2577" spans="1:20" x14ac:dyDescent="0.3">
      <c r="A2577"/>
      <c r="B2577"/>
      <c r="C2577" s="1"/>
      <c r="D2577"/>
      <c r="E2577"/>
      <c r="F2577"/>
      <c r="G2577"/>
      <c r="H2577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</row>
    <row r="2578" spans="1:20" x14ac:dyDescent="0.3">
      <c r="A2578"/>
      <c r="B2578"/>
      <c r="C2578" s="1"/>
      <c r="D2578"/>
      <c r="E2578"/>
      <c r="F2578"/>
      <c r="G2578"/>
      <c r="H2578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</row>
    <row r="2579" spans="1:20" x14ac:dyDescent="0.3">
      <c r="A2579"/>
      <c r="B2579"/>
      <c r="C2579" s="1"/>
      <c r="D2579"/>
      <c r="E2579"/>
      <c r="F2579"/>
      <c r="G2579"/>
      <c r="H2579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</row>
    <row r="2580" spans="1:20" x14ac:dyDescent="0.3">
      <c r="A2580"/>
      <c r="B2580"/>
      <c r="C2580" s="1"/>
      <c r="D2580"/>
      <c r="E2580"/>
      <c r="F2580"/>
      <c r="G2580"/>
      <c r="H2580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</row>
    <row r="2581" spans="1:20" x14ac:dyDescent="0.3">
      <c r="A2581"/>
      <c r="B2581"/>
      <c r="C2581" s="1"/>
      <c r="D2581"/>
      <c r="E2581"/>
      <c r="F2581"/>
      <c r="G2581"/>
      <c r="H2581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</row>
    <row r="2582" spans="1:20" x14ac:dyDescent="0.3">
      <c r="A2582"/>
      <c r="B2582"/>
      <c r="C2582" s="1"/>
      <c r="D2582"/>
      <c r="E2582"/>
      <c r="F2582"/>
      <c r="G2582"/>
      <c r="H2582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</row>
    <row r="2583" spans="1:20" x14ac:dyDescent="0.3">
      <c r="A2583"/>
      <c r="B2583"/>
      <c r="C2583" s="1"/>
      <c r="D2583"/>
      <c r="E2583"/>
      <c r="F2583"/>
      <c r="G2583"/>
      <c r="H2583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</row>
    <row r="2584" spans="1:20" x14ac:dyDescent="0.3">
      <c r="A2584"/>
      <c r="B2584"/>
      <c r="C2584" s="1"/>
      <c r="D2584"/>
      <c r="E2584"/>
      <c r="F2584"/>
      <c r="G2584"/>
      <c r="H2584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</row>
    <row r="2585" spans="1:20" x14ac:dyDescent="0.3">
      <c r="A2585"/>
      <c r="B2585"/>
      <c r="C2585" s="1"/>
      <c r="D2585"/>
      <c r="E2585"/>
      <c r="F2585"/>
      <c r="G2585"/>
      <c r="H2585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</row>
    <row r="2586" spans="1:20" x14ac:dyDescent="0.3">
      <c r="A2586"/>
      <c r="B2586"/>
      <c r="C2586" s="1"/>
      <c r="D2586"/>
      <c r="E2586"/>
      <c r="F2586"/>
      <c r="G2586"/>
      <c r="H258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</row>
    <row r="2587" spans="1:20" x14ac:dyDescent="0.3">
      <c r="A2587"/>
      <c r="B2587"/>
      <c r="C2587" s="1"/>
      <c r="D2587"/>
      <c r="E2587"/>
      <c r="F2587"/>
      <c r="G2587"/>
      <c r="H2587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</row>
    <row r="2588" spans="1:20" x14ac:dyDescent="0.3">
      <c r="A2588"/>
      <c r="B2588"/>
      <c r="C2588" s="1"/>
      <c r="D2588"/>
      <c r="E2588"/>
      <c r="F2588"/>
      <c r="G2588"/>
      <c r="H2588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</row>
    <row r="2589" spans="1:20" x14ac:dyDescent="0.3">
      <c r="A2589"/>
      <c r="B2589"/>
      <c r="C2589" s="1"/>
      <c r="D2589"/>
      <c r="E2589"/>
      <c r="F2589"/>
      <c r="G2589"/>
      <c r="H2589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</row>
    <row r="2590" spans="1:20" x14ac:dyDescent="0.3">
      <c r="A2590"/>
      <c r="B2590"/>
      <c r="C2590" s="1"/>
      <c r="D2590"/>
      <c r="E2590"/>
      <c r="F2590"/>
      <c r="G2590"/>
      <c r="H2590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</row>
    <row r="2591" spans="1:20" x14ac:dyDescent="0.3">
      <c r="A2591"/>
      <c r="B2591"/>
      <c r="C2591" s="1"/>
      <c r="D2591"/>
      <c r="E2591"/>
      <c r="F2591"/>
      <c r="G2591"/>
      <c r="H2591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</row>
    <row r="2592" spans="1:20" x14ac:dyDescent="0.3">
      <c r="A2592"/>
      <c r="B2592"/>
      <c r="C2592" s="1"/>
      <c r="D2592"/>
      <c r="E2592"/>
      <c r="F2592"/>
      <c r="G2592"/>
      <c r="H2592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</row>
    <row r="2593" spans="1:20" x14ac:dyDescent="0.3">
      <c r="A2593"/>
      <c r="B2593"/>
      <c r="C2593" s="1"/>
      <c r="D2593"/>
      <c r="E2593"/>
      <c r="F2593"/>
      <c r="G2593"/>
      <c r="H2593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</row>
    <row r="2594" spans="1:20" x14ac:dyDescent="0.3">
      <c r="A2594"/>
      <c r="B2594"/>
      <c r="C2594" s="1"/>
      <c r="D2594"/>
      <c r="E2594"/>
      <c r="F2594"/>
      <c r="G2594"/>
      <c r="H2594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</row>
    <row r="2595" spans="1:20" x14ac:dyDescent="0.3">
      <c r="A2595"/>
      <c r="B2595"/>
      <c r="C2595" s="1"/>
      <c r="D2595"/>
      <c r="E2595"/>
      <c r="F2595"/>
      <c r="G2595"/>
      <c r="H2595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</row>
    <row r="2596" spans="1:20" x14ac:dyDescent="0.3">
      <c r="A2596"/>
      <c r="B2596"/>
      <c r="C2596" s="1"/>
      <c r="D2596"/>
      <c r="E2596"/>
      <c r="F2596"/>
      <c r="G2596"/>
      <c r="H259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</row>
    <row r="2597" spans="1:20" x14ac:dyDescent="0.3">
      <c r="A2597"/>
      <c r="B2597"/>
      <c r="C2597" s="1"/>
      <c r="D2597"/>
      <c r="E2597"/>
      <c r="F2597"/>
      <c r="G2597"/>
      <c r="H2597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</row>
    <row r="2598" spans="1:20" x14ac:dyDescent="0.3">
      <c r="A2598"/>
      <c r="B2598"/>
      <c r="C2598" s="1"/>
      <c r="D2598"/>
      <c r="E2598"/>
      <c r="F2598"/>
      <c r="G2598"/>
      <c r="H2598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</row>
    <row r="2599" spans="1:20" x14ac:dyDescent="0.3">
      <c r="A2599"/>
      <c r="B2599"/>
      <c r="C2599" s="1"/>
      <c r="D2599"/>
      <c r="E2599"/>
      <c r="F2599"/>
      <c r="G2599"/>
      <c r="H2599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</row>
    <row r="2600" spans="1:20" x14ac:dyDescent="0.3">
      <c r="A2600"/>
      <c r="B2600"/>
      <c r="C2600" s="1"/>
      <c r="D2600"/>
      <c r="E2600"/>
      <c r="F2600"/>
      <c r="G2600"/>
      <c r="H2600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</row>
    <row r="2601" spans="1:20" x14ac:dyDescent="0.3">
      <c r="A2601"/>
      <c r="B2601"/>
      <c r="C2601" s="1"/>
      <c r="D2601"/>
      <c r="E2601"/>
      <c r="F2601"/>
      <c r="G2601"/>
      <c r="H2601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</row>
    <row r="2602" spans="1:20" x14ac:dyDescent="0.3">
      <c r="A2602"/>
      <c r="B2602"/>
      <c r="C2602" s="1"/>
      <c r="D2602"/>
      <c r="E2602"/>
      <c r="F2602"/>
      <c r="G2602"/>
      <c r="H2602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</row>
    <row r="2603" spans="1:20" x14ac:dyDescent="0.3">
      <c r="A2603"/>
      <c r="B2603"/>
      <c r="C2603" s="1"/>
      <c r="D2603"/>
      <c r="E2603"/>
      <c r="F2603"/>
      <c r="G2603"/>
      <c r="H2603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</row>
    <row r="2604" spans="1:20" x14ac:dyDescent="0.3">
      <c r="A2604"/>
      <c r="B2604"/>
      <c r="C2604" s="1"/>
      <c r="D2604"/>
      <c r="E2604"/>
      <c r="F2604"/>
      <c r="G2604"/>
      <c r="H2604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</row>
    <row r="2605" spans="1:20" x14ac:dyDescent="0.3">
      <c r="A2605"/>
      <c r="B2605"/>
      <c r="C2605" s="1"/>
      <c r="D2605"/>
      <c r="E2605"/>
      <c r="F2605"/>
      <c r="G2605"/>
      <c r="H2605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</row>
    <row r="2606" spans="1:20" x14ac:dyDescent="0.3">
      <c r="A2606"/>
      <c r="B2606"/>
      <c r="C2606" s="1"/>
      <c r="D2606"/>
      <c r="E2606"/>
      <c r="F2606"/>
      <c r="G2606"/>
      <c r="H260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</row>
    <row r="2607" spans="1:20" x14ac:dyDescent="0.3">
      <c r="A2607"/>
      <c r="B2607"/>
      <c r="C2607" s="1"/>
      <c r="D2607"/>
      <c r="E2607"/>
      <c r="F2607"/>
      <c r="G2607"/>
      <c r="H2607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</row>
    <row r="2608" spans="1:20" x14ac:dyDescent="0.3">
      <c r="A2608"/>
      <c r="B2608"/>
      <c r="C2608" s="1"/>
      <c r="D2608"/>
      <c r="E2608"/>
      <c r="F2608"/>
      <c r="G2608"/>
      <c r="H2608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</row>
    <row r="2609" spans="1:20" x14ac:dyDescent="0.3">
      <c r="A2609"/>
      <c r="B2609"/>
      <c r="C2609" s="1"/>
      <c r="D2609"/>
      <c r="E2609"/>
      <c r="F2609"/>
      <c r="G2609"/>
      <c r="H2609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</row>
    <row r="2610" spans="1:20" x14ac:dyDescent="0.3">
      <c r="A2610"/>
      <c r="B2610"/>
      <c r="C2610" s="1"/>
      <c r="D2610"/>
      <c r="E2610"/>
      <c r="F2610"/>
      <c r="G2610"/>
      <c r="H2610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</row>
    <row r="2611" spans="1:20" x14ac:dyDescent="0.3">
      <c r="A2611"/>
      <c r="B2611"/>
      <c r="C2611" s="1"/>
      <c r="D2611"/>
      <c r="E2611"/>
      <c r="F2611"/>
      <c r="G2611"/>
      <c r="H2611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</row>
    <row r="2612" spans="1:20" x14ac:dyDescent="0.3">
      <c r="A2612"/>
      <c r="B2612"/>
      <c r="C2612" s="1"/>
      <c r="D2612"/>
      <c r="E2612"/>
      <c r="F2612"/>
      <c r="G2612"/>
      <c r="H2612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</row>
    <row r="2613" spans="1:20" x14ac:dyDescent="0.3">
      <c r="A2613"/>
      <c r="B2613"/>
      <c r="C2613" s="1"/>
      <c r="D2613"/>
      <c r="E2613"/>
      <c r="F2613"/>
      <c r="G2613"/>
      <c r="H2613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</row>
    <row r="2614" spans="1:20" x14ac:dyDescent="0.3">
      <c r="A2614"/>
      <c r="B2614"/>
      <c r="C2614" s="1"/>
      <c r="D2614"/>
      <c r="E2614"/>
      <c r="F2614"/>
      <c r="G2614"/>
      <c r="H2614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</row>
    <row r="2615" spans="1:20" x14ac:dyDescent="0.3">
      <c r="A2615"/>
      <c r="B2615"/>
      <c r="C2615" s="1"/>
      <c r="D2615"/>
      <c r="E2615"/>
      <c r="F2615"/>
      <c r="G2615"/>
      <c r="H2615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</row>
    <row r="2616" spans="1:20" x14ac:dyDescent="0.3">
      <c r="A2616"/>
      <c r="B2616"/>
      <c r="C2616" s="1"/>
      <c r="D2616"/>
      <c r="E2616"/>
      <c r="F2616"/>
      <c r="G2616"/>
      <c r="H261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</row>
    <row r="2617" spans="1:20" x14ac:dyDescent="0.3">
      <c r="A2617"/>
      <c r="B2617"/>
      <c r="C2617" s="1"/>
      <c r="D2617"/>
      <c r="E2617"/>
      <c r="F2617"/>
      <c r="G2617"/>
      <c r="H2617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</row>
    <row r="2618" spans="1:20" x14ac:dyDescent="0.3">
      <c r="A2618"/>
      <c r="B2618"/>
      <c r="C2618" s="1"/>
      <c r="D2618"/>
      <c r="E2618"/>
      <c r="F2618"/>
      <c r="G2618"/>
      <c r="H2618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</row>
    <row r="2619" spans="1:20" x14ac:dyDescent="0.3">
      <c r="A2619"/>
      <c r="B2619"/>
      <c r="C2619" s="1"/>
      <c r="D2619"/>
      <c r="E2619"/>
      <c r="F2619"/>
      <c r="G2619"/>
      <c r="H2619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</row>
    <row r="2620" spans="1:20" x14ac:dyDescent="0.3">
      <c r="A2620"/>
      <c r="B2620"/>
      <c r="C2620" s="1"/>
      <c r="D2620"/>
      <c r="E2620"/>
      <c r="F2620"/>
      <c r="G2620"/>
      <c r="H2620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</row>
    <row r="2621" spans="1:20" x14ac:dyDescent="0.3">
      <c r="A2621"/>
      <c r="B2621"/>
      <c r="C2621" s="1"/>
      <c r="D2621"/>
      <c r="E2621"/>
      <c r="F2621"/>
      <c r="G2621"/>
      <c r="H2621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</row>
    <row r="2622" spans="1:20" x14ac:dyDescent="0.3">
      <c r="A2622"/>
      <c r="B2622"/>
      <c r="C2622" s="1"/>
      <c r="D2622"/>
      <c r="E2622"/>
      <c r="F2622"/>
      <c r="G2622"/>
      <c r="H2622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</row>
    <row r="2623" spans="1:20" x14ac:dyDescent="0.3">
      <c r="A2623"/>
      <c r="B2623"/>
      <c r="C2623" s="1"/>
      <c r="D2623"/>
      <c r="E2623"/>
      <c r="F2623"/>
      <c r="G2623"/>
      <c r="H2623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</row>
    <row r="2624" spans="1:20" x14ac:dyDescent="0.3">
      <c r="A2624"/>
      <c r="B2624"/>
      <c r="C2624" s="1"/>
      <c r="D2624"/>
      <c r="E2624"/>
      <c r="F2624"/>
      <c r="G2624"/>
      <c r="H2624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</row>
    <row r="2625" spans="1:20" x14ac:dyDescent="0.3">
      <c r="A2625"/>
      <c r="B2625"/>
      <c r="C2625" s="1"/>
      <c r="D2625"/>
      <c r="E2625"/>
      <c r="F2625"/>
      <c r="G2625"/>
      <c r="H2625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</row>
    <row r="2626" spans="1:20" x14ac:dyDescent="0.3">
      <c r="A2626"/>
      <c r="B2626"/>
      <c r="C2626" s="1"/>
      <c r="D2626"/>
      <c r="E2626"/>
      <c r="F2626"/>
      <c r="G2626"/>
      <c r="H262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</row>
    <row r="2627" spans="1:20" x14ac:dyDescent="0.3">
      <c r="A2627"/>
      <c r="B2627"/>
      <c r="C2627" s="1"/>
      <c r="D2627"/>
      <c r="E2627"/>
      <c r="F2627"/>
      <c r="G2627"/>
      <c r="H2627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</row>
    <row r="2628" spans="1:20" x14ac:dyDescent="0.3">
      <c r="A2628"/>
      <c r="B2628"/>
      <c r="C2628" s="1"/>
      <c r="D2628"/>
      <c r="E2628"/>
      <c r="F2628"/>
      <c r="G2628"/>
      <c r="H2628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</row>
    <row r="2629" spans="1:20" x14ac:dyDescent="0.3">
      <c r="A2629"/>
      <c r="B2629"/>
      <c r="C2629" s="1"/>
      <c r="D2629"/>
      <c r="E2629"/>
      <c r="F2629"/>
      <c r="G2629"/>
      <c r="H2629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</row>
    <row r="2630" spans="1:20" x14ac:dyDescent="0.3">
      <c r="A2630"/>
      <c r="B2630"/>
      <c r="C2630" s="1"/>
      <c r="D2630"/>
      <c r="E2630"/>
      <c r="F2630"/>
      <c r="G2630"/>
      <c r="H2630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</row>
    <row r="2631" spans="1:20" x14ac:dyDescent="0.3">
      <c r="A2631"/>
      <c r="B2631"/>
      <c r="C2631" s="1"/>
      <c r="D2631"/>
      <c r="E2631"/>
      <c r="F2631"/>
      <c r="G2631"/>
      <c r="H2631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</row>
    <row r="2632" spans="1:20" x14ac:dyDescent="0.3">
      <c r="A2632"/>
      <c r="B2632"/>
      <c r="C2632" s="1"/>
      <c r="D2632"/>
      <c r="E2632"/>
      <c r="F2632"/>
      <c r="G2632"/>
      <c r="H2632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</row>
    <row r="2633" spans="1:20" x14ac:dyDescent="0.3">
      <c r="A2633"/>
      <c r="B2633"/>
      <c r="C2633" s="1"/>
      <c r="D2633"/>
      <c r="E2633"/>
      <c r="F2633"/>
      <c r="G2633"/>
      <c r="H2633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</row>
    <row r="2634" spans="1:20" x14ac:dyDescent="0.3">
      <c r="A2634"/>
      <c r="B2634"/>
      <c r="C2634" s="1"/>
      <c r="D2634"/>
      <c r="E2634"/>
      <c r="F2634"/>
      <c r="G2634"/>
      <c r="H2634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</row>
    <row r="2635" spans="1:20" x14ac:dyDescent="0.3">
      <c r="A2635"/>
      <c r="B2635"/>
      <c r="C2635" s="1"/>
      <c r="D2635"/>
      <c r="E2635"/>
      <c r="F2635"/>
      <c r="G2635"/>
      <c r="H2635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</row>
    <row r="2636" spans="1:20" x14ac:dyDescent="0.3">
      <c r="A2636"/>
      <c r="B2636"/>
      <c r="C2636" s="1"/>
      <c r="D2636"/>
      <c r="E2636"/>
      <c r="F2636"/>
      <c r="G2636"/>
      <c r="H263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</row>
    <row r="2637" spans="1:20" x14ac:dyDescent="0.3">
      <c r="A2637"/>
      <c r="B2637"/>
      <c r="C2637" s="1"/>
      <c r="D2637"/>
      <c r="E2637"/>
      <c r="F2637"/>
      <c r="G2637"/>
      <c r="H2637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</row>
    <row r="2638" spans="1:20" x14ac:dyDescent="0.3">
      <c r="A2638"/>
      <c r="B2638"/>
      <c r="C2638" s="1"/>
      <c r="D2638"/>
      <c r="E2638"/>
      <c r="F2638"/>
      <c r="G2638"/>
      <c r="H2638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</row>
    <row r="2639" spans="1:20" x14ac:dyDescent="0.3">
      <c r="A2639"/>
      <c r="B2639"/>
      <c r="C2639" s="1"/>
      <c r="D2639"/>
      <c r="E2639"/>
      <c r="F2639"/>
      <c r="G2639"/>
      <c r="H2639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</row>
    <row r="2640" spans="1:20" x14ac:dyDescent="0.3">
      <c r="A2640"/>
      <c r="B2640"/>
      <c r="C2640" s="1"/>
      <c r="D2640"/>
      <c r="E2640"/>
      <c r="F2640"/>
      <c r="G2640"/>
      <c r="H2640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</row>
    <row r="2641" spans="1:20" x14ac:dyDescent="0.3">
      <c r="A2641"/>
      <c r="B2641"/>
      <c r="C2641" s="1"/>
      <c r="D2641"/>
      <c r="E2641"/>
      <c r="F2641"/>
      <c r="G2641"/>
      <c r="H2641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</row>
    <row r="2642" spans="1:20" x14ac:dyDescent="0.3">
      <c r="A2642"/>
      <c r="B2642"/>
      <c r="C2642" s="1"/>
      <c r="D2642"/>
      <c r="E2642"/>
      <c r="F2642"/>
      <c r="G2642"/>
      <c r="H2642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</row>
    <row r="2643" spans="1:20" x14ac:dyDescent="0.3">
      <c r="A2643"/>
      <c r="B2643"/>
      <c r="C2643" s="1"/>
      <c r="D2643"/>
      <c r="E2643"/>
      <c r="F2643"/>
      <c r="G2643"/>
      <c r="H2643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</row>
    <row r="2644" spans="1:20" x14ac:dyDescent="0.3">
      <c r="A2644"/>
      <c r="B2644"/>
      <c r="C2644" s="1"/>
      <c r="D2644"/>
      <c r="E2644"/>
      <c r="F2644"/>
      <c r="G2644"/>
      <c r="H2644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</row>
    <row r="2645" spans="1:20" x14ac:dyDescent="0.3">
      <c r="A2645"/>
      <c r="B2645"/>
      <c r="C2645" s="1"/>
      <c r="D2645"/>
      <c r="E2645"/>
      <c r="F2645"/>
      <c r="G2645"/>
      <c r="H2645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</row>
    <row r="2646" spans="1:20" x14ac:dyDescent="0.3">
      <c r="A2646"/>
      <c r="B2646"/>
      <c r="C2646" s="1"/>
      <c r="D2646"/>
      <c r="E2646"/>
      <c r="F2646"/>
      <c r="G2646"/>
      <c r="H264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</row>
    <row r="2647" spans="1:20" x14ac:dyDescent="0.3">
      <c r="A2647"/>
      <c r="B2647"/>
      <c r="C2647" s="1"/>
      <c r="D2647"/>
      <c r="E2647"/>
      <c r="F2647"/>
      <c r="G2647"/>
      <c r="H2647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</row>
    <row r="2648" spans="1:20" x14ac:dyDescent="0.3">
      <c r="A2648"/>
      <c r="B2648"/>
      <c r="C2648" s="1"/>
      <c r="D2648"/>
      <c r="E2648"/>
      <c r="F2648"/>
      <c r="G2648"/>
      <c r="H2648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</row>
    <row r="2649" spans="1:20" x14ac:dyDescent="0.3">
      <c r="A2649"/>
      <c r="B2649"/>
      <c r="C2649" s="1"/>
      <c r="D2649"/>
      <c r="E2649"/>
      <c r="F2649"/>
      <c r="G2649"/>
      <c r="H2649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</row>
    <row r="2650" spans="1:20" x14ac:dyDescent="0.3">
      <c r="A2650"/>
      <c r="B2650"/>
      <c r="C2650" s="1"/>
      <c r="D2650"/>
      <c r="E2650"/>
      <c r="F2650"/>
      <c r="G2650"/>
      <c r="H2650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</row>
    <row r="2651" spans="1:20" x14ac:dyDescent="0.3">
      <c r="A2651"/>
      <c r="B2651"/>
      <c r="C2651" s="1"/>
      <c r="D2651"/>
      <c r="E2651"/>
      <c r="F2651"/>
      <c r="G2651"/>
      <c r="H2651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</row>
    <row r="2652" spans="1:20" x14ac:dyDescent="0.3">
      <c r="A2652"/>
      <c r="B2652"/>
      <c r="C2652" s="1"/>
      <c r="D2652"/>
      <c r="E2652"/>
      <c r="F2652"/>
      <c r="G2652"/>
      <c r="H2652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</row>
    <row r="2653" spans="1:20" x14ac:dyDescent="0.3">
      <c r="A2653"/>
      <c r="B2653"/>
      <c r="C2653" s="1"/>
      <c r="D2653"/>
      <c r="E2653"/>
      <c r="F2653"/>
      <c r="G2653"/>
      <c r="H2653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</row>
    <row r="2654" spans="1:20" x14ac:dyDescent="0.3">
      <c r="A2654"/>
      <c r="B2654"/>
      <c r="C2654" s="1"/>
      <c r="D2654"/>
      <c r="E2654"/>
      <c r="F2654"/>
      <c r="G2654"/>
      <c r="H2654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</row>
    <row r="2655" spans="1:20" x14ac:dyDescent="0.3">
      <c r="A2655"/>
      <c r="B2655"/>
      <c r="C2655" s="1"/>
      <c r="D2655"/>
      <c r="E2655"/>
      <c r="F2655"/>
      <c r="G2655"/>
      <c r="H2655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</row>
    <row r="2656" spans="1:20" x14ac:dyDescent="0.3">
      <c r="A2656"/>
      <c r="B2656"/>
      <c r="C2656" s="1"/>
      <c r="D2656"/>
      <c r="E2656"/>
      <c r="F2656"/>
      <c r="G2656"/>
      <c r="H265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</row>
    <row r="2657" spans="1:20" x14ac:dyDescent="0.3">
      <c r="A2657"/>
      <c r="B2657"/>
      <c r="C2657" s="1"/>
      <c r="D2657"/>
      <c r="E2657"/>
      <c r="F2657"/>
      <c r="G2657"/>
      <c r="H2657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</row>
    <row r="2658" spans="1:20" x14ac:dyDescent="0.3">
      <c r="A2658"/>
      <c r="B2658"/>
      <c r="C2658" s="1"/>
      <c r="D2658"/>
      <c r="E2658"/>
      <c r="F2658"/>
      <c r="G2658"/>
      <c r="H2658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</row>
    <row r="2659" spans="1:20" x14ac:dyDescent="0.3">
      <c r="A2659"/>
      <c r="B2659"/>
      <c r="C2659" s="1"/>
      <c r="D2659"/>
      <c r="E2659"/>
      <c r="F2659"/>
      <c r="G2659"/>
      <c r="H2659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</row>
    <row r="2660" spans="1:20" x14ac:dyDescent="0.3">
      <c r="A2660"/>
      <c r="B2660"/>
      <c r="C2660" s="1"/>
      <c r="D2660"/>
      <c r="E2660"/>
      <c r="F2660"/>
      <c r="G2660"/>
      <c r="H2660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</row>
    <row r="2661" spans="1:20" x14ac:dyDescent="0.3">
      <c r="A2661"/>
      <c r="B2661"/>
      <c r="C2661" s="1"/>
      <c r="D2661"/>
      <c r="E2661"/>
      <c r="F2661"/>
      <c r="G2661"/>
      <c r="H2661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</row>
    <row r="2662" spans="1:20" x14ac:dyDescent="0.3">
      <c r="A2662"/>
      <c r="B2662"/>
      <c r="C2662" s="1"/>
      <c r="D2662"/>
      <c r="E2662"/>
      <c r="F2662"/>
      <c r="G2662"/>
      <c r="H2662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</row>
    <row r="2663" spans="1:20" x14ac:dyDescent="0.3">
      <c r="A2663"/>
      <c r="B2663"/>
      <c r="C2663" s="1"/>
      <c r="D2663"/>
      <c r="E2663"/>
      <c r="F2663"/>
      <c r="G2663"/>
      <c r="H2663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</row>
    <row r="2664" spans="1:20" x14ac:dyDescent="0.3">
      <c r="A2664"/>
      <c r="B2664"/>
      <c r="C2664" s="1"/>
      <c r="D2664"/>
      <c r="E2664"/>
      <c r="F2664"/>
      <c r="G2664"/>
      <c r="H2664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</row>
    <row r="2665" spans="1:20" x14ac:dyDescent="0.3">
      <c r="A2665"/>
      <c r="B2665"/>
      <c r="C2665" s="1"/>
      <c r="D2665"/>
      <c r="E2665"/>
      <c r="F2665"/>
      <c r="G2665"/>
      <c r="H2665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</row>
    <row r="2666" spans="1:20" x14ac:dyDescent="0.3">
      <c r="A2666"/>
      <c r="B2666"/>
      <c r="C2666" s="1"/>
      <c r="D2666"/>
      <c r="E2666"/>
      <c r="F2666"/>
      <c r="G2666"/>
      <c r="H266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</row>
    <row r="2667" spans="1:20" x14ac:dyDescent="0.3">
      <c r="A2667"/>
      <c r="B2667"/>
      <c r="C2667" s="1"/>
      <c r="D2667"/>
      <c r="E2667"/>
      <c r="F2667"/>
      <c r="G2667"/>
      <c r="H2667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</row>
    <row r="2668" spans="1:20" x14ac:dyDescent="0.3">
      <c r="A2668"/>
      <c r="B2668"/>
      <c r="C2668" s="1"/>
      <c r="D2668"/>
      <c r="E2668"/>
      <c r="F2668"/>
      <c r="G2668"/>
      <c r="H2668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</row>
    <row r="2669" spans="1:20" x14ac:dyDescent="0.3">
      <c r="A2669"/>
      <c r="B2669"/>
      <c r="C2669" s="1"/>
      <c r="D2669"/>
      <c r="E2669"/>
      <c r="F2669"/>
      <c r="G2669"/>
      <c r="H2669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</row>
    <row r="2670" spans="1:20" x14ac:dyDescent="0.3">
      <c r="A2670"/>
      <c r="B2670"/>
      <c r="C2670" s="1"/>
      <c r="D2670"/>
      <c r="E2670"/>
      <c r="F2670"/>
      <c r="G2670"/>
      <c r="H2670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</row>
    <row r="2671" spans="1:20" x14ac:dyDescent="0.3">
      <c r="A2671"/>
      <c r="B2671"/>
      <c r="C2671" s="1"/>
      <c r="D2671"/>
      <c r="E2671"/>
      <c r="F2671"/>
      <c r="G2671"/>
      <c r="H2671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</row>
    <row r="2672" spans="1:20" x14ac:dyDescent="0.3">
      <c r="A2672"/>
      <c r="B2672"/>
      <c r="C2672" s="1"/>
      <c r="D2672"/>
      <c r="E2672"/>
      <c r="F2672"/>
      <c r="G2672"/>
      <c r="H2672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</row>
    <row r="2673" spans="1:20" x14ac:dyDescent="0.3">
      <c r="A2673"/>
      <c r="B2673"/>
      <c r="C2673" s="1"/>
      <c r="D2673"/>
      <c r="E2673"/>
      <c r="F2673"/>
      <c r="G2673"/>
      <c r="H2673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</row>
    <row r="2674" spans="1:20" x14ac:dyDescent="0.3">
      <c r="A2674"/>
      <c r="B2674"/>
      <c r="C2674" s="1"/>
      <c r="D2674"/>
      <c r="E2674"/>
      <c r="F2674"/>
      <c r="G2674"/>
      <c r="H2674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</row>
    <row r="2675" spans="1:20" x14ac:dyDescent="0.3">
      <c r="A2675"/>
      <c r="B2675"/>
      <c r="C2675" s="1"/>
      <c r="D2675"/>
      <c r="E2675"/>
      <c r="F2675"/>
      <c r="G2675"/>
      <c r="H2675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</row>
    <row r="2676" spans="1:20" x14ac:dyDescent="0.3">
      <c r="A2676"/>
      <c r="B2676"/>
      <c r="C2676" s="1"/>
      <c r="D2676"/>
      <c r="E2676"/>
      <c r="F2676"/>
      <c r="G2676"/>
      <c r="H267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</row>
    <row r="2677" spans="1:20" x14ac:dyDescent="0.3">
      <c r="A2677"/>
      <c r="B2677"/>
      <c r="C2677" s="1"/>
      <c r="D2677"/>
      <c r="E2677"/>
      <c r="F2677"/>
      <c r="G2677"/>
      <c r="H2677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</row>
    <row r="2678" spans="1:20" x14ac:dyDescent="0.3">
      <c r="A2678"/>
      <c r="B2678"/>
      <c r="C2678" s="1"/>
      <c r="D2678"/>
      <c r="E2678"/>
      <c r="F2678"/>
      <c r="G2678"/>
      <c r="H2678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</row>
    <row r="2679" spans="1:20" x14ac:dyDescent="0.3">
      <c r="A2679"/>
      <c r="B2679"/>
      <c r="C2679" s="1"/>
      <c r="D2679"/>
      <c r="E2679"/>
      <c r="F2679"/>
      <c r="G2679"/>
      <c r="H2679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</row>
    <row r="2680" spans="1:20" x14ac:dyDescent="0.3">
      <c r="A2680"/>
      <c r="B2680"/>
      <c r="C2680" s="1"/>
      <c r="D2680"/>
      <c r="E2680"/>
      <c r="F2680"/>
      <c r="G2680"/>
      <c r="H2680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</row>
    <row r="2681" spans="1:20" x14ac:dyDescent="0.3">
      <c r="A2681"/>
      <c r="B2681"/>
      <c r="C2681" s="1"/>
      <c r="D2681"/>
      <c r="E2681"/>
      <c r="F2681"/>
      <c r="G2681"/>
      <c r="H2681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</row>
    <row r="2682" spans="1:20" x14ac:dyDescent="0.3">
      <c r="A2682"/>
      <c r="B2682"/>
      <c r="C2682" s="1"/>
      <c r="D2682"/>
      <c r="E2682"/>
      <c r="F2682"/>
      <c r="G2682"/>
      <c r="H2682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</row>
    <row r="2683" spans="1:20" x14ac:dyDescent="0.3">
      <c r="A2683"/>
      <c r="B2683"/>
      <c r="C2683" s="1"/>
      <c r="D2683"/>
      <c r="E2683"/>
      <c r="F2683"/>
      <c r="G2683"/>
      <c r="H2683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</row>
    <row r="2684" spans="1:20" x14ac:dyDescent="0.3">
      <c r="A2684"/>
      <c r="B2684"/>
      <c r="C2684" s="1"/>
      <c r="D2684"/>
      <c r="E2684"/>
      <c r="F2684"/>
      <c r="G2684"/>
      <c r="H2684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</row>
    <row r="2685" spans="1:20" x14ac:dyDescent="0.3">
      <c r="A2685"/>
      <c r="B2685"/>
      <c r="C2685" s="1"/>
      <c r="D2685"/>
      <c r="E2685"/>
      <c r="F2685"/>
      <c r="G2685"/>
      <c r="H2685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</row>
    <row r="2686" spans="1:20" x14ac:dyDescent="0.3">
      <c r="A2686"/>
      <c r="B2686"/>
      <c r="C2686" s="1"/>
      <c r="D2686"/>
      <c r="E2686"/>
      <c r="F2686"/>
      <c r="G2686"/>
      <c r="H268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</row>
    <row r="2687" spans="1:20" x14ac:dyDescent="0.3">
      <c r="A2687"/>
      <c r="B2687"/>
      <c r="C2687" s="1"/>
      <c r="D2687"/>
      <c r="E2687"/>
      <c r="F2687"/>
      <c r="G2687"/>
      <c r="H2687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</row>
    <row r="2688" spans="1:20" x14ac:dyDescent="0.3">
      <c r="A2688"/>
      <c r="B2688"/>
      <c r="C2688" s="1"/>
      <c r="D2688"/>
      <c r="E2688"/>
      <c r="F2688"/>
      <c r="G2688"/>
      <c r="H2688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</row>
    <row r="2689" spans="1:20" x14ac:dyDescent="0.3">
      <c r="A2689"/>
      <c r="B2689"/>
      <c r="C2689" s="1"/>
      <c r="D2689"/>
      <c r="E2689"/>
      <c r="F2689"/>
      <c r="G2689"/>
      <c r="H2689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</row>
    <row r="2690" spans="1:20" x14ac:dyDescent="0.3">
      <c r="A2690"/>
      <c r="B2690"/>
      <c r="C2690" s="1"/>
      <c r="D2690"/>
      <c r="E2690"/>
      <c r="F2690"/>
      <c r="G2690"/>
      <c r="H2690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</row>
    <row r="2691" spans="1:20" x14ac:dyDescent="0.3">
      <c r="A2691"/>
      <c r="B2691"/>
      <c r="C2691" s="1"/>
      <c r="D2691"/>
      <c r="E2691"/>
      <c r="F2691"/>
      <c r="G2691"/>
      <c r="H2691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</row>
    <row r="2692" spans="1:20" x14ac:dyDescent="0.3">
      <c r="A2692"/>
      <c r="B2692"/>
      <c r="C2692" s="1"/>
      <c r="D2692"/>
      <c r="E2692"/>
      <c r="F2692"/>
      <c r="G2692"/>
      <c r="H2692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</row>
    <row r="2693" spans="1:20" x14ac:dyDescent="0.3">
      <c r="A2693"/>
      <c r="B2693"/>
      <c r="C2693" s="1"/>
      <c r="D2693"/>
      <c r="E2693"/>
      <c r="F2693"/>
      <c r="G2693"/>
      <c r="H2693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</row>
    <row r="2694" spans="1:20" x14ac:dyDescent="0.3">
      <c r="A2694"/>
      <c r="B2694"/>
      <c r="C2694" s="1"/>
      <c r="D2694"/>
      <c r="E2694"/>
      <c r="F2694"/>
      <c r="G2694"/>
      <c r="H2694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</row>
    <row r="2695" spans="1:20" x14ac:dyDescent="0.3">
      <c r="A2695"/>
      <c r="B2695"/>
      <c r="C2695" s="1"/>
      <c r="D2695"/>
      <c r="E2695"/>
      <c r="F2695"/>
      <c r="G2695"/>
      <c r="H2695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</row>
    <row r="2696" spans="1:20" x14ac:dyDescent="0.3">
      <c r="A2696"/>
      <c r="B2696"/>
      <c r="C2696" s="1"/>
      <c r="D2696"/>
      <c r="E2696"/>
      <c r="F2696"/>
      <c r="G2696"/>
      <c r="H269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</row>
    <row r="2697" spans="1:20" x14ac:dyDescent="0.3">
      <c r="A2697"/>
      <c r="B2697"/>
      <c r="C2697" s="1"/>
      <c r="D2697"/>
      <c r="E2697"/>
      <c r="F2697"/>
      <c r="G2697"/>
      <c r="H2697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</row>
    <row r="2698" spans="1:20" x14ac:dyDescent="0.3">
      <c r="A2698"/>
      <c r="B2698"/>
      <c r="C2698" s="1"/>
      <c r="D2698"/>
      <c r="E2698"/>
      <c r="F2698"/>
      <c r="G2698"/>
      <c r="H2698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</row>
    <row r="2699" spans="1:20" x14ac:dyDescent="0.3">
      <c r="A2699"/>
      <c r="B2699"/>
      <c r="C2699" s="1"/>
      <c r="D2699"/>
      <c r="E2699"/>
      <c r="F2699"/>
      <c r="G2699"/>
      <c r="H2699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</row>
    <row r="2700" spans="1:20" x14ac:dyDescent="0.3">
      <c r="A2700"/>
      <c r="B2700"/>
      <c r="C2700" s="1"/>
      <c r="D2700"/>
      <c r="E2700"/>
      <c r="F2700"/>
      <c r="G2700"/>
      <c r="H2700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</row>
    <row r="2701" spans="1:20" x14ac:dyDescent="0.3">
      <c r="A2701"/>
      <c r="B2701"/>
      <c r="C2701" s="1"/>
      <c r="D2701"/>
      <c r="E2701"/>
      <c r="F2701"/>
      <c r="G2701"/>
      <c r="H2701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</row>
    <row r="2702" spans="1:20" x14ac:dyDescent="0.3">
      <c r="A2702"/>
      <c r="B2702"/>
      <c r="C2702" s="1"/>
      <c r="D2702"/>
      <c r="E2702"/>
      <c r="F2702"/>
      <c r="G2702"/>
      <c r="H2702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</row>
    <row r="2703" spans="1:20" x14ac:dyDescent="0.3">
      <c r="A2703"/>
      <c r="B2703"/>
      <c r="C2703" s="1"/>
      <c r="D2703"/>
      <c r="E2703"/>
      <c r="F2703"/>
      <c r="G2703"/>
      <c r="H2703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</row>
    <row r="2704" spans="1:20" x14ac:dyDescent="0.3">
      <c r="A2704"/>
      <c r="B2704"/>
      <c r="C2704" s="1"/>
      <c r="D2704"/>
      <c r="E2704"/>
      <c r="F2704"/>
      <c r="G2704"/>
      <c r="H2704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</row>
    <row r="2705" spans="1:20" x14ac:dyDescent="0.3">
      <c r="A2705"/>
      <c r="B2705"/>
      <c r="C2705" s="1"/>
      <c r="D2705"/>
      <c r="E2705"/>
      <c r="F2705"/>
      <c r="G2705"/>
      <c r="H2705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</row>
    <row r="2706" spans="1:20" x14ac:dyDescent="0.3">
      <c r="A2706"/>
      <c r="B2706"/>
      <c r="C2706" s="1"/>
      <c r="D2706"/>
      <c r="E2706"/>
      <c r="F2706"/>
      <c r="G2706"/>
      <c r="H270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</row>
    <row r="2707" spans="1:20" x14ac:dyDescent="0.3">
      <c r="A2707"/>
      <c r="B2707"/>
      <c r="C2707" s="1"/>
      <c r="D2707"/>
      <c r="E2707"/>
      <c r="F2707"/>
      <c r="G2707"/>
      <c r="H2707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</row>
    <row r="2708" spans="1:20" x14ac:dyDescent="0.3">
      <c r="A2708"/>
      <c r="B2708"/>
      <c r="C2708" s="1"/>
      <c r="D2708"/>
      <c r="E2708"/>
      <c r="F2708"/>
      <c r="G2708"/>
      <c r="H2708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</row>
    <row r="2709" spans="1:20" x14ac:dyDescent="0.3">
      <c r="A2709"/>
      <c r="B2709"/>
      <c r="C2709" s="1"/>
      <c r="D2709"/>
      <c r="E2709"/>
      <c r="F2709"/>
      <c r="G2709"/>
      <c r="H2709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</row>
    <row r="2710" spans="1:20" x14ac:dyDescent="0.3">
      <c r="A2710"/>
      <c r="B2710"/>
      <c r="C2710" s="1"/>
      <c r="D2710"/>
      <c r="E2710"/>
      <c r="F2710"/>
      <c r="G2710"/>
      <c r="H2710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</row>
    <row r="2711" spans="1:20" x14ac:dyDescent="0.3">
      <c r="A2711"/>
      <c r="B2711"/>
      <c r="C2711" s="1"/>
      <c r="D2711"/>
      <c r="E2711"/>
      <c r="F2711"/>
      <c r="G2711"/>
      <c r="H2711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</row>
    <row r="2712" spans="1:20" x14ac:dyDescent="0.3">
      <c r="A2712"/>
      <c r="B2712"/>
      <c r="C2712" s="1"/>
      <c r="D2712"/>
      <c r="E2712"/>
      <c r="F2712"/>
      <c r="G2712"/>
      <c r="H2712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</row>
    <row r="2713" spans="1:20" x14ac:dyDescent="0.3">
      <c r="A2713"/>
      <c r="B2713"/>
      <c r="C2713" s="1"/>
      <c r="D2713"/>
      <c r="E2713"/>
      <c r="F2713"/>
      <c r="G2713"/>
      <c r="H2713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</row>
    <row r="2714" spans="1:20" x14ac:dyDescent="0.3">
      <c r="A2714"/>
      <c r="B2714"/>
      <c r="C2714" s="1"/>
      <c r="D2714"/>
      <c r="E2714"/>
      <c r="F2714"/>
      <c r="G2714"/>
      <c r="H2714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</row>
    <row r="2715" spans="1:20" x14ac:dyDescent="0.3">
      <c r="A2715"/>
      <c r="B2715"/>
      <c r="C2715" s="1"/>
      <c r="D2715"/>
      <c r="E2715"/>
      <c r="F2715"/>
      <c r="G2715"/>
      <c r="H2715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</row>
    <row r="2716" spans="1:20" x14ac:dyDescent="0.3">
      <c r="A2716"/>
      <c r="B2716"/>
      <c r="C2716" s="1"/>
      <c r="D2716"/>
      <c r="E2716"/>
      <c r="F2716"/>
      <c r="G2716"/>
      <c r="H271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</row>
    <row r="2717" spans="1:20" x14ac:dyDescent="0.3">
      <c r="A2717"/>
      <c r="B2717"/>
      <c r="C2717" s="1"/>
      <c r="D2717"/>
      <c r="E2717"/>
      <c r="F2717"/>
      <c r="G2717"/>
      <c r="H2717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</row>
    <row r="2718" spans="1:20" x14ac:dyDescent="0.3">
      <c r="A2718"/>
      <c r="B2718"/>
      <c r="C2718" s="1"/>
      <c r="D2718"/>
      <c r="E2718"/>
      <c r="F2718"/>
      <c r="G2718"/>
      <c r="H2718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</row>
    <row r="2719" spans="1:20" x14ac:dyDescent="0.3">
      <c r="A2719"/>
      <c r="B2719"/>
      <c r="C2719" s="1"/>
      <c r="D2719"/>
      <c r="E2719"/>
      <c r="F2719"/>
      <c r="G2719"/>
      <c r="H2719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</row>
    <row r="2720" spans="1:20" x14ac:dyDescent="0.3">
      <c r="A2720"/>
      <c r="B2720"/>
      <c r="C2720" s="1"/>
      <c r="D2720"/>
      <c r="E2720"/>
      <c r="F2720"/>
      <c r="G2720"/>
      <c r="H2720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</row>
    <row r="2721" spans="1:20" x14ac:dyDescent="0.3">
      <c r="A2721"/>
      <c r="B2721"/>
      <c r="C2721" s="1"/>
      <c r="D2721"/>
      <c r="E2721"/>
      <c r="F2721"/>
      <c r="G2721"/>
      <c r="H2721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</row>
    <row r="2722" spans="1:20" x14ac:dyDescent="0.3">
      <c r="A2722"/>
      <c r="B2722"/>
      <c r="C2722" s="1"/>
      <c r="D2722"/>
      <c r="E2722"/>
      <c r="F2722"/>
      <c r="G2722"/>
      <c r="H2722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</row>
    <row r="2723" spans="1:20" x14ac:dyDescent="0.3">
      <c r="A2723"/>
      <c r="B2723"/>
      <c r="C2723" s="1"/>
      <c r="D2723"/>
      <c r="E2723"/>
      <c r="F2723"/>
      <c r="G2723"/>
      <c r="H2723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</row>
    <row r="2724" spans="1:20" x14ac:dyDescent="0.3">
      <c r="A2724"/>
      <c r="B2724"/>
      <c r="C2724" s="1"/>
      <c r="D2724"/>
      <c r="E2724"/>
      <c r="F2724"/>
      <c r="G2724"/>
      <c r="H2724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</row>
    <row r="2725" spans="1:20" x14ac:dyDescent="0.3">
      <c r="A2725"/>
      <c r="B2725"/>
      <c r="C2725" s="1"/>
      <c r="D2725"/>
      <c r="E2725"/>
      <c r="F2725"/>
      <c r="G2725"/>
      <c r="H2725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</row>
    <row r="2726" spans="1:20" x14ac:dyDescent="0.3">
      <c r="A2726"/>
      <c r="B2726"/>
      <c r="C2726" s="1"/>
      <c r="D2726"/>
      <c r="E2726"/>
      <c r="F2726"/>
      <c r="G2726"/>
      <c r="H272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</row>
    <row r="2727" spans="1:20" x14ac:dyDescent="0.3">
      <c r="A2727"/>
      <c r="B2727"/>
      <c r="C2727" s="1"/>
      <c r="D2727"/>
      <c r="E2727"/>
      <c r="F2727"/>
      <c r="G2727"/>
      <c r="H2727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</row>
    <row r="2728" spans="1:20" x14ac:dyDescent="0.3">
      <c r="A2728"/>
      <c r="B2728"/>
      <c r="C2728" s="1"/>
      <c r="D2728"/>
      <c r="E2728"/>
      <c r="F2728"/>
      <c r="G2728"/>
      <c r="H2728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</row>
    <row r="2729" spans="1:20" x14ac:dyDescent="0.3">
      <c r="A2729"/>
      <c r="B2729"/>
      <c r="C2729" s="1"/>
      <c r="D2729"/>
      <c r="E2729"/>
      <c r="F2729"/>
      <c r="G2729"/>
      <c r="H2729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</row>
    <row r="2730" spans="1:20" x14ac:dyDescent="0.3">
      <c r="A2730"/>
      <c r="B2730"/>
      <c r="C2730" s="1"/>
      <c r="D2730"/>
      <c r="E2730"/>
      <c r="F2730"/>
      <c r="G2730"/>
      <c r="H2730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</row>
    <row r="2731" spans="1:20" x14ac:dyDescent="0.3">
      <c r="A2731"/>
      <c r="B2731"/>
      <c r="C2731" s="1"/>
      <c r="D2731"/>
      <c r="E2731"/>
      <c r="F2731"/>
      <c r="G2731"/>
      <c r="H2731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</row>
    <row r="2732" spans="1:20" x14ac:dyDescent="0.3">
      <c r="A2732"/>
      <c r="B2732"/>
      <c r="C2732" s="1"/>
      <c r="D2732"/>
      <c r="E2732"/>
      <c r="F2732"/>
      <c r="G2732"/>
      <c r="H2732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</row>
    <row r="2733" spans="1:20" x14ac:dyDescent="0.3">
      <c r="A2733"/>
      <c r="B2733"/>
      <c r="C2733" s="1"/>
      <c r="D2733"/>
      <c r="E2733"/>
      <c r="F2733"/>
      <c r="G2733"/>
      <c r="H2733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</row>
    <row r="2734" spans="1:20" x14ac:dyDescent="0.3">
      <c r="A2734"/>
      <c r="B2734"/>
      <c r="C2734" s="1"/>
      <c r="D2734"/>
      <c r="E2734"/>
      <c r="F2734"/>
      <c r="G2734"/>
      <c r="H2734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</row>
    <row r="2735" spans="1:20" x14ac:dyDescent="0.3">
      <c r="A2735"/>
      <c r="B2735"/>
      <c r="C2735" s="1"/>
      <c r="D2735"/>
      <c r="E2735"/>
      <c r="F2735"/>
      <c r="G2735"/>
      <c r="H2735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</row>
    <row r="2736" spans="1:20" x14ac:dyDescent="0.3">
      <c r="A2736"/>
      <c r="B2736"/>
      <c r="C2736" s="1"/>
      <c r="D2736"/>
      <c r="E2736"/>
      <c r="F2736"/>
      <c r="G2736"/>
      <c r="H273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</row>
    <row r="2737" spans="1:20" x14ac:dyDescent="0.3">
      <c r="A2737"/>
      <c r="B2737"/>
      <c r="C2737" s="1"/>
      <c r="D2737"/>
      <c r="E2737"/>
      <c r="F2737"/>
      <c r="G2737"/>
      <c r="H2737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</row>
    <row r="2738" spans="1:20" x14ac:dyDescent="0.3">
      <c r="A2738"/>
      <c r="B2738"/>
      <c r="C2738" s="1"/>
      <c r="D2738"/>
      <c r="E2738"/>
      <c r="F2738"/>
      <c r="G2738"/>
      <c r="H2738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</row>
    <row r="2739" spans="1:20" x14ac:dyDescent="0.3">
      <c r="A2739"/>
      <c r="B2739"/>
      <c r="C2739" s="1"/>
      <c r="D2739"/>
      <c r="E2739"/>
      <c r="F2739"/>
      <c r="G2739"/>
      <c r="H2739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</row>
    <row r="2740" spans="1:20" x14ac:dyDescent="0.3">
      <c r="A2740"/>
      <c r="B2740"/>
      <c r="C2740" s="1"/>
      <c r="D2740"/>
      <c r="E2740"/>
      <c r="F2740"/>
      <c r="G2740"/>
      <c r="H2740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</row>
    <row r="2741" spans="1:20" x14ac:dyDescent="0.3">
      <c r="A2741"/>
      <c r="B2741"/>
      <c r="C2741" s="1"/>
      <c r="D2741"/>
      <c r="E2741"/>
      <c r="F2741"/>
      <c r="G2741"/>
      <c r="H2741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</row>
    <row r="2742" spans="1:20" x14ac:dyDescent="0.3">
      <c r="A2742"/>
      <c r="B2742"/>
      <c r="C2742" s="1"/>
      <c r="D2742"/>
      <c r="E2742"/>
      <c r="F2742"/>
      <c r="G2742"/>
      <c r="H2742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</row>
    <row r="2743" spans="1:20" x14ac:dyDescent="0.3">
      <c r="A2743"/>
      <c r="B2743"/>
      <c r="C2743" s="1"/>
      <c r="D2743"/>
      <c r="E2743"/>
      <c r="F2743"/>
      <c r="G2743"/>
      <c r="H2743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</row>
    <row r="2744" spans="1:20" x14ac:dyDescent="0.3">
      <c r="A2744"/>
      <c r="B2744"/>
      <c r="C2744" s="1"/>
      <c r="D2744"/>
      <c r="E2744"/>
      <c r="F2744"/>
      <c r="G2744"/>
      <c r="H2744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</row>
    <row r="2745" spans="1:20" x14ac:dyDescent="0.3">
      <c r="A2745"/>
      <c r="B2745"/>
      <c r="C2745" s="1"/>
      <c r="D2745"/>
      <c r="E2745"/>
      <c r="F2745"/>
      <c r="G2745"/>
      <c r="H2745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</row>
    <row r="2746" spans="1:20" x14ac:dyDescent="0.3">
      <c r="A2746"/>
      <c r="B2746"/>
      <c r="C2746" s="1"/>
      <c r="D2746"/>
      <c r="E2746"/>
      <c r="F2746"/>
      <c r="G2746"/>
      <c r="H274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</row>
    <row r="2747" spans="1:20" x14ac:dyDescent="0.3">
      <c r="A2747"/>
      <c r="B2747"/>
      <c r="C2747" s="1"/>
      <c r="D2747"/>
      <c r="E2747"/>
      <c r="F2747"/>
      <c r="G2747"/>
      <c r="H2747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</row>
    <row r="2748" spans="1:20" x14ac:dyDescent="0.3">
      <c r="A2748"/>
      <c r="B2748"/>
      <c r="C2748" s="1"/>
      <c r="D2748"/>
      <c r="E2748"/>
      <c r="F2748"/>
      <c r="G2748"/>
      <c r="H2748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</row>
    <row r="2749" spans="1:20" x14ac:dyDescent="0.3">
      <c r="A2749"/>
      <c r="B2749"/>
      <c r="C2749" s="1"/>
      <c r="D2749"/>
      <c r="E2749"/>
      <c r="F2749"/>
      <c r="G2749"/>
      <c r="H2749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</row>
    <row r="2750" spans="1:20" x14ac:dyDescent="0.3">
      <c r="A2750"/>
      <c r="B2750"/>
      <c r="C2750" s="1"/>
      <c r="D2750"/>
      <c r="E2750"/>
      <c r="F2750"/>
      <c r="G2750"/>
      <c r="H2750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</row>
    <row r="2751" spans="1:20" x14ac:dyDescent="0.3">
      <c r="A2751"/>
      <c r="B2751"/>
      <c r="C2751" s="1"/>
      <c r="D2751"/>
      <c r="E2751"/>
      <c r="F2751"/>
      <c r="G2751"/>
      <c r="H2751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</row>
    <row r="2752" spans="1:20" x14ac:dyDescent="0.3">
      <c r="A2752"/>
      <c r="B2752"/>
      <c r="C2752" s="1"/>
      <c r="D2752"/>
      <c r="E2752"/>
      <c r="F2752"/>
      <c r="G2752"/>
      <c r="H2752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</row>
    <row r="2753" spans="1:20" x14ac:dyDescent="0.3">
      <c r="A2753"/>
      <c r="B2753"/>
      <c r="C2753" s="1"/>
      <c r="D2753"/>
      <c r="E2753"/>
      <c r="F2753"/>
      <c r="G2753"/>
      <c r="H2753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</row>
    <row r="2754" spans="1:20" x14ac:dyDescent="0.3">
      <c r="A2754"/>
      <c r="B2754"/>
      <c r="C2754" s="1"/>
      <c r="D2754"/>
      <c r="E2754"/>
      <c r="F2754"/>
      <c r="G2754"/>
      <c r="H2754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</row>
    <row r="2755" spans="1:20" x14ac:dyDescent="0.3">
      <c r="A2755"/>
      <c r="B2755"/>
      <c r="C2755" s="1"/>
      <c r="D2755"/>
      <c r="E2755"/>
      <c r="F2755"/>
      <c r="G2755"/>
      <c r="H2755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</row>
    <row r="2756" spans="1:20" x14ac:dyDescent="0.3">
      <c r="A2756"/>
      <c r="B2756"/>
      <c r="C2756" s="1"/>
      <c r="D2756"/>
      <c r="E2756"/>
      <c r="F2756"/>
      <c r="G2756"/>
      <c r="H275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</row>
    <row r="2757" spans="1:20" x14ac:dyDescent="0.3">
      <c r="A2757"/>
      <c r="B2757"/>
      <c r="C2757" s="1"/>
      <c r="D2757"/>
      <c r="E2757"/>
      <c r="F2757"/>
      <c r="G2757"/>
      <c r="H2757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</row>
    <row r="2758" spans="1:20" x14ac:dyDescent="0.3">
      <c r="A2758"/>
      <c r="B2758"/>
      <c r="C2758" s="1"/>
      <c r="D2758"/>
      <c r="E2758"/>
      <c r="F2758"/>
      <c r="G2758"/>
      <c r="H2758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</row>
    <row r="2759" spans="1:20" x14ac:dyDescent="0.3">
      <c r="A2759"/>
      <c r="B2759"/>
      <c r="C2759" s="1"/>
      <c r="D2759"/>
      <c r="E2759"/>
      <c r="F2759"/>
      <c r="G2759"/>
      <c r="H2759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</row>
    <row r="2760" spans="1:20" x14ac:dyDescent="0.3">
      <c r="A2760"/>
      <c r="B2760"/>
      <c r="C2760" s="1"/>
      <c r="D2760"/>
      <c r="E2760"/>
      <c r="F2760"/>
      <c r="G2760"/>
      <c r="H2760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</row>
    <row r="2761" spans="1:20" x14ac:dyDescent="0.3">
      <c r="A2761"/>
      <c r="B2761"/>
      <c r="C2761" s="1"/>
      <c r="D2761"/>
      <c r="E2761"/>
      <c r="F2761"/>
      <c r="G2761"/>
      <c r="H2761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</row>
    <row r="2762" spans="1:20" x14ac:dyDescent="0.3">
      <c r="A2762"/>
      <c r="B2762"/>
      <c r="C2762" s="1"/>
      <c r="D2762"/>
      <c r="E2762"/>
      <c r="F2762"/>
      <c r="G2762"/>
      <c r="H2762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</row>
    <row r="2763" spans="1:20" x14ac:dyDescent="0.3">
      <c r="A2763"/>
      <c r="B2763"/>
      <c r="C2763" s="1"/>
      <c r="D2763"/>
      <c r="E2763"/>
      <c r="F2763"/>
      <c r="G2763"/>
      <c r="H2763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</row>
    <row r="2764" spans="1:20" x14ac:dyDescent="0.3">
      <c r="A2764"/>
      <c r="B2764"/>
      <c r="C2764" s="1"/>
      <c r="D2764"/>
      <c r="E2764"/>
      <c r="F2764"/>
      <c r="G2764"/>
      <c r="H2764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</row>
    <row r="2765" spans="1:20" x14ac:dyDescent="0.3">
      <c r="A2765"/>
      <c r="B2765"/>
      <c r="C2765" s="1"/>
      <c r="D2765"/>
      <c r="E2765"/>
      <c r="F2765"/>
      <c r="G2765"/>
      <c r="H2765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</row>
    <row r="2766" spans="1:20" x14ac:dyDescent="0.3">
      <c r="A2766"/>
      <c r="B2766"/>
      <c r="C2766" s="1"/>
      <c r="D2766"/>
      <c r="E2766"/>
      <c r="F2766"/>
      <c r="G2766"/>
      <c r="H276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</row>
    <row r="2767" spans="1:20" x14ac:dyDescent="0.3">
      <c r="A2767"/>
      <c r="B2767"/>
      <c r="C2767" s="1"/>
      <c r="D2767"/>
      <c r="E2767"/>
      <c r="F2767"/>
      <c r="G2767"/>
      <c r="H2767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</row>
    <row r="2768" spans="1:20" x14ac:dyDescent="0.3">
      <c r="A2768"/>
      <c r="B2768"/>
      <c r="C2768" s="1"/>
      <c r="D2768"/>
      <c r="E2768"/>
      <c r="F2768"/>
      <c r="G2768"/>
      <c r="H2768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</row>
    <row r="2769" spans="1:20" x14ac:dyDescent="0.3">
      <c r="A2769"/>
      <c r="B2769"/>
      <c r="C2769" s="1"/>
      <c r="D2769"/>
      <c r="E2769"/>
      <c r="F2769"/>
      <c r="G2769"/>
      <c r="H2769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</row>
    <row r="2770" spans="1:20" x14ac:dyDescent="0.3">
      <c r="A2770"/>
      <c r="B2770"/>
      <c r="C2770" s="1"/>
      <c r="D2770"/>
      <c r="E2770"/>
      <c r="F2770"/>
      <c r="G2770"/>
      <c r="H2770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</row>
    <row r="2771" spans="1:20" x14ac:dyDescent="0.3">
      <c r="A2771"/>
      <c r="B2771"/>
      <c r="C2771" s="1"/>
      <c r="D2771"/>
      <c r="E2771"/>
      <c r="F2771"/>
      <c r="G2771"/>
      <c r="H2771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</row>
    <row r="2772" spans="1:20" x14ac:dyDescent="0.3">
      <c r="A2772"/>
      <c r="B2772"/>
      <c r="C2772" s="1"/>
      <c r="D2772"/>
      <c r="E2772"/>
      <c r="F2772"/>
      <c r="G2772"/>
      <c r="H2772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</row>
    <row r="2773" spans="1:20" x14ac:dyDescent="0.3">
      <c r="A2773"/>
      <c r="B2773"/>
      <c r="C2773" s="1"/>
      <c r="D2773"/>
      <c r="E2773"/>
      <c r="F2773"/>
      <c r="G2773"/>
      <c r="H2773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</row>
    <row r="2774" spans="1:20" x14ac:dyDescent="0.3">
      <c r="A2774"/>
      <c r="B2774"/>
      <c r="C2774" s="1"/>
      <c r="D2774"/>
      <c r="E2774"/>
      <c r="F2774"/>
      <c r="G2774"/>
      <c r="H2774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</row>
    <row r="2775" spans="1:20" x14ac:dyDescent="0.3">
      <c r="A2775"/>
      <c r="B2775"/>
      <c r="C2775" s="1"/>
      <c r="D2775"/>
      <c r="E2775"/>
      <c r="F2775"/>
      <c r="G2775"/>
      <c r="H2775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</row>
    <row r="2776" spans="1:20" x14ac:dyDescent="0.3">
      <c r="A2776"/>
      <c r="B2776"/>
      <c r="C2776" s="1"/>
      <c r="D2776"/>
      <c r="E2776"/>
      <c r="F2776"/>
      <c r="G2776"/>
      <c r="H277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</row>
    <row r="2777" spans="1:20" x14ac:dyDescent="0.3">
      <c r="A2777"/>
      <c r="B2777"/>
      <c r="C2777" s="1"/>
      <c r="D2777"/>
      <c r="E2777"/>
      <c r="F2777"/>
      <c r="G2777"/>
      <c r="H2777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</row>
    <row r="2778" spans="1:20" x14ac:dyDescent="0.3">
      <c r="A2778"/>
      <c r="B2778"/>
      <c r="C2778" s="1"/>
      <c r="D2778"/>
      <c r="E2778"/>
      <c r="F2778"/>
      <c r="G2778"/>
      <c r="H2778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</row>
    <row r="2779" spans="1:20" x14ac:dyDescent="0.3">
      <c r="A2779"/>
      <c r="B2779"/>
      <c r="C2779" s="1"/>
      <c r="D2779"/>
      <c r="E2779"/>
      <c r="F2779"/>
      <c r="G2779"/>
      <c r="H2779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</row>
    <row r="2780" spans="1:20" x14ac:dyDescent="0.3">
      <c r="A2780"/>
      <c r="B2780"/>
      <c r="C2780" s="1"/>
      <c r="D2780"/>
      <c r="E2780"/>
      <c r="F2780"/>
      <c r="G2780"/>
      <c r="H2780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</row>
    <row r="2781" spans="1:20" x14ac:dyDescent="0.3">
      <c r="A2781"/>
      <c r="B2781"/>
      <c r="C2781" s="1"/>
      <c r="D2781"/>
      <c r="E2781"/>
      <c r="F2781"/>
      <c r="G2781"/>
      <c r="H2781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</row>
    <row r="2782" spans="1:20" x14ac:dyDescent="0.3">
      <c r="A2782"/>
      <c r="B2782"/>
      <c r="C2782" s="1"/>
      <c r="D2782"/>
      <c r="E2782"/>
      <c r="F2782"/>
      <c r="G2782"/>
      <c r="H2782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</row>
    <row r="2783" spans="1:20" x14ac:dyDescent="0.3">
      <c r="A2783"/>
      <c r="B2783"/>
      <c r="C2783" s="1"/>
      <c r="D2783"/>
      <c r="E2783"/>
      <c r="F2783"/>
      <c r="G2783"/>
      <c r="H2783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</row>
    <row r="2784" spans="1:20" x14ac:dyDescent="0.3">
      <c r="A2784"/>
      <c r="B2784"/>
      <c r="C2784" s="1"/>
      <c r="D2784"/>
      <c r="E2784"/>
      <c r="F2784"/>
      <c r="G2784"/>
      <c r="H2784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</row>
    <row r="2785" spans="1:20" x14ac:dyDescent="0.3">
      <c r="A2785"/>
      <c r="B2785"/>
      <c r="C2785" s="1"/>
      <c r="D2785"/>
      <c r="E2785"/>
      <c r="F2785"/>
      <c r="G2785"/>
      <c r="H2785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</row>
    <row r="2786" spans="1:20" x14ac:dyDescent="0.3">
      <c r="A2786"/>
      <c r="B2786"/>
      <c r="C2786" s="1"/>
      <c r="D2786"/>
      <c r="E2786"/>
      <c r="F2786"/>
      <c r="G2786"/>
      <c r="H278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</row>
    <row r="2787" spans="1:20" x14ac:dyDescent="0.3">
      <c r="A2787"/>
      <c r="B2787"/>
      <c r="C2787" s="1"/>
      <c r="D2787"/>
      <c r="E2787"/>
      <c r="F2787"/>
      <c r="G2787"/>
      <c r="H2787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</row>
    <row r="2788" spans="1:20" x14ac:dyDescent="0.3">
      <c r="A2788"/>
      <c r="B2788"/>
      <c r="C2788" s="1"/>
      <c r="D2788"/>
      <c r="E2788"/>
      <c r="F2788"/>
      <c r="G2788"/>
      <c r="H2788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</row>
    <row r="2789" spans="1:20" x14ac:dyDescent="0.3">
      <c r="A2789"/>
      <c r="B2789"/>
      <c r="C2789" s="1"/>
      <c r="D2789"/>
      <c r="E2789"/>
      <c r="F2789"/>
      <c r="G2789"/>
      <c r="H2789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</row>
    <row r="2790" spans="1:20" x14ac:dyDescent="0.3">
      <c r="A2790"/>
      <c r="B2790"/>
      <c r="C2790" s="1"/>
      <c r="D2790"/>
      <c r="E2790"/>
      <c r="F2790"/>
      <c r="G2790"/>
      <c r="H2790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</row>
    <row r="2791" spans="1:20" x14ac:dyDescent="0.3">
      <c r="A2791"/>
      <c r="B2791"/>
      <c r="C2791" s="1"/>
      <c r="D2791"/>
      <c r="E2791"/>
      <c r="F2791"/>
      <c r="G2791"/>
      <c r="H2791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</row>
    <row r="2792" spans="1:20" x14ac:dyDescent="0.3">
      <c r="A2792"/>
      <c r="B2792"/>
      <c r="C2792" s="1"/>
      <c r="D2792"/>
      <c r="E2792"/>
      <c r="F2792"/>
      <c r="G2792"/>
      <c r="H2792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</row>
    <row r="2793" spans="1:20" x14ac:dyDescent="0.3">
      <c r="A2793"/>
      <c r="B2793"/>
      <c r="C2793" s="1"/>
      <c r="D2793"/>
      <c r="E2793"/>
      <c r="F2793"/>
      <c r="G2793"/>
      <c r="H2793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</row>
    <row r="2794" spans="1:20" x14ac:dyDescent="0.3">
      <c r="A2794"/>
      <c r="B2794"/>
      <c r="C2794" s="1"/>
      <c r="D2794"/>
      <c r="E2794"/>
      <c r="F2794"/>
      <c r="G2794"/>
      <c r="H2794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</row>
    <row r="2795" spans="1:20" x14ac:dyDescent="0.3">
      <c r="A2795"/>
      <c r="B2795"/>
      <c r="C2795" s="1"/>
      <c r="D2795"/>
      <c r="E2795"/>
      <c r="F2795"/>
      <c r="G2795"/>
      <c r="H2795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</row>
    <row r="2796" spans="1:20" x14ac:dyDescent="0.3">
      <c r="A2796"/>
      <c r="B2796"/>
      <c r="C2796" s="1"/>
      <c r="D2796"/>
      <c r="E2796"/>
      <c r="F2796"/>
      <c r="G2796"/>
      <c r="H279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</row>
    <row r="2797" spans="1:20" x14ac:dyDescent="0.3">
      <c r="A2797"/>
      <c r="B2797"/>
      <c r="C2797" s="1"/>
      <c r="D2797"/>
      <c r="E2797"/>
      <c r="F2797"/>
      <c r="G2797"/>
      <c r="H2797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</row>
    <row r="2798" spans="1:20" x14ac:dyDescent="0.3">
      <c r="A2798"/>
      <c r="B2798"/>
      <c r="C2798" s="1"/>
      <c r="D2798"/>
      <c r="E2798"/>
      <c r="F2798"/>
      <c r="G2798"/>
      <c r="H2798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</row>
    <row r="2799" spans="1:20" x14ac:dyDescent="0.3">
      <c r="A2799"/>
      <c r="B2799"/>
      <c r="C2799" s="1"/>
      <c r="D2799"/>
      <c r="E2799"/>
      <c r="F2799"/>
      <c r="G2799"/>
      <c r="H2799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</row>
    <row r="2800" spans="1:20" x14ac:dyDescent="0.3">
      <c r="A2800"/>
      <c r="B2800"/>
      <c r="C2800" s="1"/>
      <c r="D2800"/>
      <c r="E2800"/>
      <c r="F2800"/>
      <c r="G2800"/>
      <c r="H2800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</row>
    <row r="2801" spans="1:20" x14ac:dyDescent="0.3">
      <c r="A2801"/>
      <c r="B2801"/>
      <c r="C2801" s="1"/>
      <c r="D2801"/>
      <c r="E2801"/>
      <c r="F2801"/>
      <c r="G2801"/>
      <c r="H2801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</row>
    <row r="2802" spans="1:20" x14ac:dyDescent="0.3">
      <c r="A2802"/>
      <c r="B2802"/>
      <c r="C2802" s="1"/>
      <c r="D2802"/>
      <c r="E2802"/>
      <c r="F2802"/>
      <c r="G2802"/>
      <c r="H2802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</row>
    <row r="2803" spans="1:20" x14ac:dyDescent="0.3">
      <c r="A2803"/>
      <c r="B2803"/>
      <c r="C2803" s="1"/>
      <c r="D2803"/>
      <c r="E2803"/>
      <c r="F2803"/>
      <c r="G2803"/>
      <c r="H2803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</row>
    <row r="2804" spans="1:20" x14ac:dyDescent="0.3">
      <c r="A2804"/>
      <c r="B2804"/>
      <c r="C2804" s="1"/>
      <c r="D2804"/>
      <c r="E2804"/>
      <c r="F2804"/>
      <c r="G2804"/>
      <c r="H2804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</row>
    <row r="2805" spans="1:20" x14ac:dyDescent="0.3">
      <c r="A2805"/>
      <c r="B2805"/>
      <c r="C2805" s="1"/>
      <c r="D2805"/>
      <c r="E2805"/>
      <c r="F2805"/>
      <c r="G2805"/>
      <c r="H2805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</row>
    <row r="2806" spans="1:20" x14ac:dyDescent="0.3">
      <c r="A2806"/>
      <c r="B2806"/>
      <c r="C2806" s="1"/>
      <c r="D2806"/>
      <c r="E2806"/>
      <c r="F2806"/>
      <c r="G2806"/>
      <c r="H280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</row>
    <row r="2807" spans="1:20" x14ac:dyDescent="0.3">
      <c r="A2807"/>
      <c r="B2807"/>
      <c r="C2807" s="1"/>
      <c r="D2807"/>
      <c r="E2807"/>
      <c r="F2807"/>
      <c r="G2807"/>
      <c r="H2807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</row>
    <row r="2808" spans="1:20" x14ac:dyDescent="0.3">
      <c r="A2808"/>
      <c r="B2808"/>
      <c r="C2808" s="1"/>
      <c r="D2808"/>
      <c r="E2808"/>
      <c r="F2808"/>
      <c r="G2808"/>
      <c r="H2808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</row>
    <row r="2809" spans="1:20" x14ac:dyDescent="0.3">
      <c r="A2809"/>
      <c r="B2809"/>
      <c r="C2809" s="1"/>
      <c r="D2809"/>
      <c r="E2809"/>
      <c r="F2809"/>
      <c r="G2809"/>
      <c r="H2809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</row>
    <row r="2810" spans="1:20" x14ac:dyDescent="0.3">
      <c r="A2810"/>
      <c r="B2810"/>
      <c r="C2810" s="1"/>
      <c r="D2810"/>
      <c r="E2810"/>
      <c r="F2810"/>
      <c r="G2810"/>
      <c r="H2810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</row>
    <row r="2811" spans="1:20" x14ac:dyDescent="0.3">
      <c r="A2811"/>
      <c r="B2811"/>
      <c r="C2811" s="1"/>
      <c r="D2811"/>
      <c r="E2811"/>
      <c r="F2811"/>
      <c r="G2811"/>
      <c r="H2811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</row>
    <row r="2812" spans="1:20" x14ac:dyDescent="0.3">
      <c r="A2812"/>
      <c r="B2812"/>
      <c r="C2812" s="1"/>
      <c r="D2812"/>
      <c r="E2812"/>
      <c r="F2812"/>
      <c r="G2812"/>
      <c r="H2812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</row>
    <row r="2813" spans="1:20" x14ac:dyDescent="0.3">
      <c r="A2813"/>
      <c r="B2813"/>
      <c r="C2813" s="1"/>
      <c r="D2813"/>
      <c r="E2813"/>
      <c r="F2813"/>
      <c r="G2813"/>
      <c r="H2813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</row>
    <row r="2814" spans="1:20" x14ac:dyDescent="0.3">
      <c r="A2814"/>
      <c r="B2814"/>
      <c r="C2814" s="1"/>
      <c r="D2814"/>
      <c r="E2814"/>
      <c r="F2814"/>
      <c r="G2814"/>
      <c r="H2814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</row>
    <row r="2815" spans="1:20" x14ac:dyDescent="0.3">
      <c r="A2815"/>
      <c r="B2815"/>
      <c r="C2815" s="1"/>
      <c r="D2815"/>
      <c r="E2815"/>
      <c r="F2815"/>
      <c r="G2815"/>
      <c r="H2815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</row>
    <row r="2816" spans="1:20" x14ac:dyDescent="0.3">
      <c r="A2816"/>
      <c r="B2816"/>
      <c r="C2816" s="1"/>
      <c r="D2816"/>
      <c r="E2816"/>
      <c r="F2816"/>
      <c r="G2816"/>
      <c r="H281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</row>
    <row r="2817" spans="1:20" x14ac:dyDescent="0.3">
      <c r="A2817"/>
      <c r="B2817"/>
      <c r="C2817" s="1"/>
      <c r="D2817"/>
      <c r="E2817"/>
      <c r="F2817"/>
      <c r="G2817"/>
      <c r="H2817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</row>
    <row r="2818" spans="1:20" x14ac:dyDescent="0.3">
      <c r="A2818"/>
      <c r="B2818"/>
      <c r="C2818" s="1"/>
      <c r="D2818"/>
      <c r="E2818"/>
      <c r="F2818"/>
      <c r="G2818"/>
      <c r="H2818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</row>
    <row r="2819" spans="1:20" x14ac:dyDescent="0.3">
      <c r="A2819"/>
      <c r="B2819"/>
      <c r="C2819" s="1"/>
      <c r="D2819"/>
      <c r="E2819"/>
      <c r="F2819"/>
      <c r="G2819"/>
      <c r="H2819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</row>
    <row r="2820" spans="1:20" x14ac:dyDescent="0.3">
      <c r="A2820"/>
      <c r="B2820"/>
      <c r="C2820" s="1"/>
      <c r="D2820"/>
      <c r="E2820"/>
      <c r="F2820"/>
      <c r="G2820"/>
      <c r="H2820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</row>
    <row r="2821" spans="1:20" x14ac:dyDescent="0.3">
      <c r="A2821"/>
      <c r="B2821"/>
      <c r="C2821" s="1"/>
      <c r="D2821"/>
      <c r="E2821"/>
      <c r="F2821"/>
      <c r="G2821"/>
      <c r="H2821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</row>
    <row r="2822" spans="1:20" x14ac:dyDescent="0.3">
      <c r="A2822"/>
      <c r="B2822"/>
      <c r="C2822" s="1"/>
      <c r="D2822"/>
      <c r="E2822"/>
      <c r="F2822"/>
      <c r="G2822"/>
      <c r="H2822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</row>
    <row r="2823" spans="1:20" x14ac:dyDescent="0.3">
      <c r="A2823"/>
      <c r="B2823"/>
      <c r="C2823" s="1"/>
      <c r="D2823"/>
      <c r="E2823"/>
      <c r="F2823"/>
      <c r="G2823"/>
      <c r="H2823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</row>
    <row r="2824" spans="1:20" x14ac:dyDescent="0.3">
      <c r="A2824"/>
      <c r="B2824"/>
      <c r="C2824" s="1"/>
      <c r="D2824"/>
      <c r="E2824"/>
      <c r="F2824"/>
      <c r="G2824"/>
      <c r="H2824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</row>
    <row r="2825" spans="1:20" x14ac:dyDescent="0.3">
      <c r="A2825"/>
      <c r="B2825"/>
      <c r="C2825" s="1"/>
      <c r="D2825"/>
      <c r="E2825"/>
      <c r="F2825"/>
      <c r="G2825"/>
      <c r="H2825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</row>
    <row r="2826" spans="1:20" x14ac:dyDescent="0.3">
      <c r="A2826"/>
      <c r="B2826"/>
      <c r="C2826" s="1"/>
      <c r="D2826"/>
      <c r="E2826"/>
      <c r="F2826"/>
      <c r="G2826"/>
      <c r="H282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</row>
    <row r="2827" spans="1:20" x14ac:dyDescent="0.3">
      <c r="A2827"/>
      <c r="B2827"/>
      <c r="C2827" s="1"/>
      <c r="D2827"/>
      <c r="E2827"/>
      <c r="F2827"/>
      <c r="G2827"/>
      <c r="H2827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</row>
    <row r="2828" spans="1:20" x14ac:dyDescent="0.3">
      <c r="A2828"/>
      <c r="B2828"/>
      <c r="C2828" s="1"/>
      <c r="D2828"/>
      <c r="E2828"/>
      <c r="F2828"/>
      <c r="G2828"/>
      <c r="H2828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</row>
    <row r="2829" spans="1:20" x14ac:dyDescent="0.3">
      <c r="A2829"/>
      <c r="B2829"/>
      <c r="C2829" s="1"/>
      <c r="D2829"/>
      <c r="E2829"/>
      <c r="F2829"/>
      <c r="G2829"/>
      <c r="H2829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</row>
    <row r="2830" spans="1:20" x14ac:dyDescent="0.3">
      <c r="A2830"/>
      <c r="B2830"/>
      <c r="C2830" s="1"/>
      <c r="D2830"/>
      <c r="E2830"/>
      <c r="F2830"/>
      <c r="G2830"/>
      <c r="H2830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</row>
    <row r="2831" spans="1:20" x14ac:dyDescent="0.3">
      <c r="A2831"/>
      <c r="B2831"/>
      <c r="C2831" s="1"/>
      <c r="D2831"/>
      <c r="E2831"/>
      <c r="F2831"/>
      <c r="G2831"/>
      <c r="H2831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</row>
    <row r="2832" spans="1:20" x14ac:dyDescent="0.3">
      <c r="A2832"/>
      <c r="B2832"/>
      <c r="C2832" s="1"/>
      <c r="D2832"/>
      <c r="E2832"/>
      <c r="F2832"/>
      <c r="G2832"/>
      <c r="H2832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</row>
    <row r="2833" spans="1:20" x14ac:dyDescent="0.3">
      <c r="A2833"/>
      <c r="B2833"/>
      <c r="C2833" s="1"/>
      <c r="D2833"/>
      <c r="E2833"/>
      <c r="F2833"/>
      <c r="G2833"/>
      <c r="H2833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</row>
    <row r="2834" spans="1:20" x14ac:dyDescent="0.3">
      <c r="A2834"/>
      <c r="B2834"/>
      <c r="C2834" s="1"/>
      <c r="D2834"/>
      <c r="E2834"/>
      <c r="F2834"/>
      <c r="G2834"/>
      <c r="H2834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</row>
    <row r="2835" spans="1:20" x14ac:dyDescent="0.3">
      <c r="A2835"/>
      <c r="B2835"/>
      <c r="C2835" s="1"/>
      <c r="D2835"/>
      <c r="E2835"/>
      <c r="F2835"/>
      <c r="G2835"/>
      <c r="H2835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</row>
    <row r="2836" spans="1:20" x14ac:dyDescent="0.3">
      <c r="A2836"/>
      <c r="B2836"/>
      <c r="C2836" s="1"/>
      <c r="D2836"/>
      <c r="E2836"/>
      <c r="F2836"/>
      <c r="G2836"/>
      <c r="H283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</row>
    <row r="2837" spans="1:20" x14ac:dyDescent="0.3">
      <c r="A2837"/>
      <c r="B2837"/>
      <c r="C2837" s="1"/>
      <c r="D2837"/>
      <c r="E2837"/>
      <c r="F2837"/>
      <c r="G2837"/>
      <c r="H2837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</row>
    <row r="2838" spans="1:20" x14ac:dyDescent="0.3">
      <c r="A2838"/>
      <c r="B2838"/>
      <c r="C2838" s="1"/>
      <c r="D2838"/>
      <c r="E2838"/>
      <c r="F2838"/>
      <c r="G2838"/>
      <c r="H2838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</row>
    <row r="2839" spans="1:20" x14ac:dyDescent="0.3">
      <c r="A2839"/>
      <c r="B2839"/>
      <c r="C2839" s="1"/>
      <c r="D2839"/>
      <c r="E2839"/>
      <c r="F2839"/>
      <c r="G2839"/>
      <c r="H2839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</row>
    <row r="2840" spans="1:20" x14ac:dyDescent="0.3">
      <c r="A2840"/>
      <c r="B2840"/>
      <c r="C2840" s="1"/>
      <c r="D2840"/>
      <c r="E2840"/>
      <c r="F2840"/>
      <c r="G2840"/>
      <c r="H2840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</row>
    <row r="2841" spans="1:20" x14ac:dyDescent="0.3">
      <c r="A2841"/>
      <c r="B2841"/>
      <c r="C2841" s="1"/>
      <c r="D2841"/>
      <c r="E2841"/>
      <c r="F2841"/>
      <c r="G2841"/>
      <c r="H2841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</row>
    <row r="2842" spans="1:20" x14ac:dyDescent="0.3">
      <c r="A2842"/>
      <c r="B2842"/>
      <c r="C2842" s="1"/>
      <c r="D2842"/>
      <c r="E2842"/>
      <c r="F2842"/>
      <c r="G2842"/>
      <c r="H2842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</row>
    <row r="2843" spans="1:20" x14ac:dyDescent="0.3">
      <c r="A2843"/>
      <c r="B2843"/>
      <c r="C2843" s="1"/>
      <c r="D2843"/>
      <c r="E2843"/>
      <c r="F2843"/>
      <c r="G2843"/>
      <c r="H2843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</row>
    <row r="2844" spans="1:20" x14ac:dyDescent="0.3">
      <c r="A2844"/>
      <c r="B2844"/>
      <c r="C2844" s="1"/>
      <c r="D2844"/>
      <c r="E2844"/>
      <c r="F2844"/>
      <c r="G2844"/>
      <c r="H2844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</row>
    <row r="2845" spans="1:20" x14ac:dyDescent="0.3">
      <c r="A2845"/>
      <c r="B2845"/>
      <c r="C2845" s="1"/>
      <c r="D2845"/>
      <c r="E2845"/>
      <c r="F2845"/>
      <c r="G2845"/>
      <c r="H2845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</row>
    <row r="2846" spans="1:20" x14ac:dyDescent="0.3">
      <c r="A2846"/>
      <c r="B2846"/>
      <c r="C2846" s="1"/>
      <c r="D2846"/>
      <c r="E2846"/>
      <c r="F2846"/>
      <c r="G2846"/>
      <c r="H284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</row>
    <row r="2847" spans="1:20" x14ac:dyDescent="0.3">
      <c r="A2847"/>
      <c r="B2847"/>
      <c r="C2847" s="1"/>
      <c r="D2847"/>
      <c r="E2847"/>
      <c r="F2847"/>
      <c r="G2847"/>
      <c r="H2847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</row>
    <row r="2848" spans="1:20" x14ac:dyDescent="0.3">
      <c r="A2848"/>
      <c r="B2848"/>
      <c r="C2848" s="1"/>
      <c r="D2848"/>
      <c r="E2848"/>
      <c r="F2848"/>
      <c r="G2848"/>
      <c r="H2848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</row>
    <row r="2849" spans="1:20" x14ac:dyDescent="0.3">
      <c r="A2849"/>
      <c r="B2849"/>
      <c r="C2849" s="1"/>
      <c r="D2849"/>
      <c r="E2849"/>
      <c r="F2849"/>
      <c r="G2849"/>
      <c r="H2849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</row>
    <row r="2850" spans="1:20" x14ac:dyDescent="0.3">
      <c r="A2850"/>
      <c r="B2850"/>
      <c r="C2850" s="1"/>
      <c r="D2850"/>
      <c r="E2850"/>
      <c r="F2850"/>
      <c r="G2850"/>
      <c r="H2850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</row>
    <row r="2851" spans="1:20" x14ac:dyDescent="0.3">
      <c r="A2851"/>
      <c r="B2851"/>
      <c r="C2851" s="1"/>
      <c r="D2851"/>
      <c r="E2851"/>
      <c r="F2851"/>
      <c r="G2851"/>
      <c r="H2851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</row>
    <row r="2852" spans="1:20" x14ac:dyDescent="0.3">
      <c r="A2852"/>
      <c r="B2852"/>
      <c r="C2852" s="1"/>
      <c r="D2852"/>
      <c r="E2852"/>
      <c r="F2852"/>
      <c r="G2852"/>
      <c r="H2852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</row>
    <row r="2853" spans="1:20" x14ac:dyDescent="0.3">
      <c r="A2853"/>
      <c r="B2853"/>
      <c r="C2853" s="1"/>
      <c r="D2853"/>
      <c r="E2853"/>
      <c r="F2853"/>
      <c r="G2853"/>
      <c r="H2853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</row>
    <row r="2854" spans="1:20" x14ac:dyDescent="0.3">
      <c r="A2854"/>
      <c r="B2854"/>
      <c r="C2854" s="1"/>
      <c r="D2854"/>
      <c r="E2854"/>
      <c r="F2854"/>
      <c r="G2854"/>
      <c r="H2854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</row>
    <row r="2855" spans="1:20" x14ac:dyDescent="0.3">
      <c r="A2855"/>
      <c r="B2855"/>
      <c r="C2855" s="1"/>
      <c r="D2855"/>
      <c r="E2855"/>
      <c r="F2855"/>
      <c r="G2855"/>
      <c r="H2855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</row>
    <row r="2856" spans="1:20" x14ac:dyDescent="0.3">
      <c r="A2856"/>
      <c r="B2856"/>
      <c r="C2856" s="1"/>
      <c r="D2856"/>
      <c r="E2856"/>
      <c r="F2856"/>
      <c r="G2856"/>
      <c r="H285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</row>
    <row r="2857" spans="1:20" x14ac:dyDescent="0.3">
      <c r="A2857"/>
      <c r="B2857"/>
      <c r="C2857" s="1"/>
      <c r="D2857"/>
      <c r="E2857"/>
      <c r="F2857"/>
      <c r="G2857"/>
      <c r="H2857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</row>
    <row r="2858" spans="1:20" x14ac:dyDescent="0.3">
      <c r="A2858"/>
      <c r="B2858"/>
      <c r="C2858" s="1"/>
      <c r="D2858"/>
      <c r="E2858"/>
      <c r="F2858"/>
      <c r="G2858"/>
      <c r="H2858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</row>
    <row r="2859" spans="1:20" x14ac:dyDescent="0.3">
      <c r="A2859"/>
      <c r="B2859"/>
      <c r="C2859" s="1"/>
      <c r="D2859"/>
      <c r="E2859"/>
      <c r="F2859"/>
      <c r="G2859"/>
      <c r="H2859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</row>
    <row r="2860" spans="1:20" x14ac:dyDescent="0.3">
      <c r="A2860"/>
      <c r="B2860"/>
      <c r="C2860" s="1"/>
      <c r="D2860"/>
      <c r="E2860"/>
      <c r="F2860"/>
      <c r="G2860"/>
      <c r="H2860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</row>
    <row r="2861" spans="1:20" x14ac:dyDescent="0.3">
      <c r="A2861"/>
      <c r="B2861"/>
      <c r="C2861" s="1"/>
      <c r="D2861"/>
      <c r="E2861"/>
      <c r="F2861"/>
      <c r="G2861"/>
      <c r="H2861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</row>
    <row r="2862" spans="1:20" x14ac:dyDescent="0.3">
      <c r="A2862"/>
      <c r="B2862"/>
      <c r="C2862" s="1"/>
      <c r="D2862"/>
      <c r="E2862"/>
      <c r="F2862"/>
      <c r="G2862"/>
      <c r="H2862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</row>
    <row r="2863" spans="1:20" x14ac:dyDescent="0.3">
      <c r="A2863"/>
      <c r="B2863"/>
      <c r="C2863" s="1"/>
      <c r="D2863"/>
      <c r="E2863"/>
      <c r="F2863"/>
      <c r="G2863"/>
      <c r="H2863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</row>
    <row r="2864" spans="1:20" x14ac:dyDescent="0.3">
      <c r="A2864"/>
      <c r="B2864"/>
      <c r="C2864" s="1"/>
      <c r="D2864"/>
      <c r="E2864"/>
      <c r="F2864"/>
      <c r="G2864"/>
      <c r="H2864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</row>
    <row r="2865" spans="1:20" x14ac:dyDescent="0.3">
      <c r="A2865"/>
      <c r="B2865"/>
      <c r="C2865" s="1"/>
      <c r="D2865"/>
      <c r="E2865"/>
      <c r="F2865"/>
      <c r="G2865"/>
      <c r="H2865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</row>
    <row r="2866" spans="1:20" x14ac:dyDescent="0.3">
      <c r="A2866"/>
      <c r="B2866"/>
      <c r="C2866" s="1"/>
      <c r="D2866"/>
      <c r="E2866"/>
      <c r="F2866"/>
      <c r="G2866"/>
      <c r="H286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</row>
    <row r="2867" spans="1:20" x14ac:dyDescent="0.3">
      <c r="A2867"/>
      <c r="B2867"/>
      <c r="C2867" s="1"/>
      <c r="D2867"/>
      <c r="E2867"/>
      <c r="F2867"/>
      <c r="G2867"/>
      <c r="H2867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</row>
    <row r="2868" spans="1:20" x14ac:dyDescent="0.3">
      <c r="A2868"/>
      <c r="B2868"/>
      <c r="C2868" s="1"/>
      <c r="D2868"/>
      <c r="E2868"/>
      <c r="F2868"/>
      <c r="G2868"/>
      <c r="H2868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</row>
    <row r="2869" spans="1:20" x14ac:dyDescent="0.3">
      <c r="A2869"/>
      <c r="B2869"/>
      <c r="C2869" s="1"/>
      <c r="D2869"/>
      <c r="E2869"/>
      <c r="F2869"/>
      <c r="G2869"/>
      <c r="H2869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</row>
    <row r="2870" spans="1:20" x14ac:dyDescent="0.3">
      <c r="A2870"/>
      <c r="B2870"/>
      <c r="C2870" s="1"/>
      <c r="D2870"/>
      <c r="E2870"/>
      <c r="F2870"/>
      <c r="G2870"/>
      <c r="H2870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</row>
    <row r="2871" spans="1:20" x14ac:dyDescent="0.3">
      <c r="A2871"/>
      <c r="B2871"/>
      <c r="C2871" s="1"/>
      <c r="D2871"/>
      <c r="E2871"/>
      <c r="F2871"/>
      <c r="G2871"/>
      <c r="H2871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</row>
    <row r="2872" spans="1:20" x14ac:dyDescent="0.3">
      <c r="A2872"/>
      <c r="B2872"/>
      <c r="C2872" s="1"/>
      <c r="D2872"/>
      <c r="E2872"/>
      <c r="F2872"/>
      <c r="G2872"/>
      <c r="H2872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</row>
    <row r="2873" spans="1:20" x14ac:dyDescent="0.3">
      <c r="A2873"/>
      <c r="B2873"/>
      <c r="C2873" s="1"/>
      <c r="D2873"/>
      <c r="E2873"/>
      <c r="F2873"/>
      <c r="G2873"/>
      <c r="H2873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</row>
    <row r="2874" spans="1:20" x14ac:dyDescent="0.3">
      <c r="A2874"/>
      <c r="B2874"/>
      <c r="C2874" s="1"/>
      <c r="D2874"/>
      <c r="E2874"/>
      <c r="F2874"/>
      <c r="G2874"/>
      <c r="H2874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</row>
    <row r="2875" spans="1:20" x14ac:dyDescent="0.3">
      <c r="A2875"/>
      <c r="B2875"/>
      <c r="C2875" s="1"/>
      <c r="D2875"/>
      <c r="E2875"/>
      <c r="F2875"/>
      <c r="G2875"/>
      <c r="H2875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</row>
    <row r="2876" spans="1:20" x14ac:dyDescent="0.3">
      <c r="A2876"/>
      <c r="B2876"/>
      <c r="C2876" s="1"/>
      <c r="D2876"/>
      <c r="E2876"/>
      <c r="F2876"/>
      <c r="G2876"/>
      <c r="H287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</row>
    <row r="2877" spans="1:20" x14ac:dyDescent="0.3">
      <c r="A2877"/>
      <c r="B2877"/>
      <c r="C2877" s="1"/>
      <c r="D2877"/>
      <c r="E2877"/>
      <c r="F2877"/>
      <c r="G2877"/>
      <c r="H2877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</row>
    <row r="2878" spans="1:20" x14ac:dyDescent="0.3">
      <c r="A2878"/>
      <c r="B2878"/>
      <c r="C2878" s="1"/>
      <c r="D2878"/>
      <c r="E2878"/>
      <c r="F2878"/>
      <c r="G2878"/>
      <c r="H2878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</row>
    <row r="2879" spans="1:20" x14ac:dyDescent="0.3">
      <c r="A2879"/>
      <c r="B2879"/>
      <c r="C2879" s="1"/>
      <c r="D2879"/>
      <c r="E2879"/>
      <c r="F2879"/>
      <c r="G2879"/>
      <c r="H2879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</row>
    <row r="2880" spans="1:20" x14ac:dyDescent="0.3">
      <c r="A2880"/>
      <c r="B2880"/>
      <c r="C2880" s="1"/>
      <c r="D2880"/>
      <c r="E2880"/>
      <c r="F2880"/>
      <c r="G2880"/>
      <c r="H2880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</row>
    <row r="2881" spans="1:20" x14ac:dyDescent="0.3">
      <c r="A2881"/>
      <c r="B2881"/>
      <c r="C2881" s="1"/>
      <c r="D2881"/>
      <c r="E2881"/>
      <c r="F2881"/>
      <c r="G2881"/>
      <c r="H2881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</row>
    <row r="2882" spans="1:20" x14ac:dyDescent="0.3">
      <c r="A2882"/>
      <c r="B2882"/>
      <c r="C2882" s="1"/>
      <c r="D2882"/>
      <c r="E2882"/>
      <c r="F2882"/>
      <c r="G2882"/>
      <c r="H2882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</row>
    <row r="2883" spans="1:20" x14ac:dyDescent="0.3">
      <c r="A2883"/>
      <c r="B2883"/>
      <c r="C2883" s="1"/>
      <c r="D2883"/>
      <c r="E2883"/>
      <c r="F2883"/>
      <c r="G2883"/>
      <c r="H2883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</row>
    <row r="2884" spans="1:20" x14ac:dyDescent="0.3">
      <c r="A2884"/>
      <c r="B2884"/>
      <c r="C2884" s="1"/>
      <c r="D2884"/>
      <c r="E2884"/>
      <c r="F2884"/>
      <c r="G2884"/>
      <c r="H2884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</row>
    <row r="2885" spans="1:20" x14ac:dyDescent="0.3">
      <c r="A2885"/>
      <c r="B2885"/>
      <c r="C2885" s="1"/>
      <c r="D2885"/>
      <c r="E2885"/>
      <c r="F2885"/>
      <c r="G2885"/>
      <c r="H2885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</row>
    <row r="2886" spans="1:20" x14ac:dyDescent="0.3">
      <c r="A2886"/>
      <c r="B2886"/>
      <c r="C2886" s="1"/>
      <c r="D2886"/>
      <c r="E2886"/>
      <c r="F2886"/>
      <c r="G2886"/>
      <c r="H288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</row>
    <row r="2887" spans="1:20" x14ac:dyDescent="0.3">
      <c r="A2887"/>
      <c r="B2887"/>
      <c r="C2887" s="1"/>
      <c r="D2887"/>
      <c r="E2887"/>
      <c r="F2887"/>
      <c r="G2887"/>
      <c r="H2887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</row>
    <row r="2888" spans="1:20" x14ac:dyDescent="0.3">
      <c r="A2888"/>
      <c r="B2888"/>
      <c r="C2888" s="1"/>
      <c r="D2888"/>
      <c r="E2888"/>
      <c r="F2888"/>
      <c r="G2888"/>
      <c r="H2888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</row>
    <row r="2889" spans="1:20" x14ac:dyDescent="0.3">
      <c r="A2889"/>
      <c r="B2889"/>
      <c r="C2889" s="1"/>
      <c r="D2889"/>
      <c r="E2889"/>
      <c r="F2889"/>
      <c r="G2889"/>
      <c r="H2889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</row>
    <row r="2890" spans="1:20" x14ac:dyDescent="0.3">
      <c r="A2890"/>
      <c r="B2890"/>
      <c r="C2890" s="1"/>
      <c r="D2890"/>
      <c r="E2890"/>
      <c r="F2890"/>
      <c r="G2890"/>
      <c r="H2890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</row>
    <row r="2891" spans="1:20" x14ac:dyDescent="0.3">
      <c r="A2891"/>
      <c r="B2891"/>
      <c r="C2891" s="1"/>
      <c r="D2891"/>
      <c r="E2891"/>
      <c r="F2891"/>
      <c r="G2891"/>
      <c r="H2891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</row>
    <row r="2892" spans="1:20" x14ac:dyDescent="0.3">
      <c r="A2892"/>
      <c r="B2892"/>
      <c r="C2892" s="1"/>
      <c r="D2892"/>
      <c r="E2892"/>
      <c r="F2892"/>
      <c r="G2892"/>
      <c r="H2892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</row>
    <row r="2893" spans="1:20" x14ac:dyDescent="0.3">
      <c r="A2893"/>
      <c r="B2893"/>
      <c r="C2893" s="1"/>
      <c r="D2893"/>
      <c r="E2893"/>
      <c r="F2893"/>
      <c r="G2893"/>
      <c r="H2893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</row>
    <row r="2894" spans="1:20" x14ac:dyDescent="0.3">
      <c r="A2894"/>
      <c r="B2894"/>
      <c r="C2894" s="1"/>
      <c r="D2894"/>
      <c r="E2894"/>
      <c r="F2894"/>
      <c r="G2894"/>
      <c r="H2894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</row>
    <row r="2895" spans="1:20" x14ac:dyDescent="0.3">
      <c r="A2895"/>
      <c r="B2895"/>
      <c r="C2895" s="1"/>
      <c r="D2895"/>
      <c r="E2895"/>
      <c r="F2895"/>
      <c r="G2895"/>
      <c r="H2895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</row>
    <row r="2896" spans="1:20" x14ac:dyDescent="0.3">
      <c r="A2896"/>
      <c r="B2896"/>
      <c r="C2896" s="1"/>
      <c r="D2896"/>
      <c r="E2896"/>
      <c r="F2896"/>
      <c r="G2896"/>
      <c r="H289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</row>
    <row r="2897" spans="1:20" x14ac:dyDescent="0.3">
      <c r="A2897"/>
      <c r="B2897"/>
      <c r="C2897" s="1"/>
      <c r="D2897"/>
      <c r="E2897"/>
      <c r="F2897"/>
      <c r="G2897"/>
      <c r="H2897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</row>
    <row r="2898" spans="1:20" x14ac:dyDescent="0.3">
      <c r="A2898"/>
      <c r="B2898"/>
      <c r="C2898" s="1"/>
      <c r="D2898"/>
      <c r="E2898"/>
      <c r="F2898"/>
      <c r="G2898"/>
      <c r="H2898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</row>
    <row r="2899" spans="1:20" x14ac:dyDescent="0.3">
      <c r="A2899"/>
      <c r="B2899"/>
      <c r="C2899" s="1"/>
      <c r="D2899"/>
      <c r="E2899"/>
      <c r="F2899"/>
      <c r="G2899"/>
      <c r="H2899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</row>
    <row r="2900" spans="1:20" x14ac:dyDescent="0.3">
      <c r="A2900"/>
      <c r="B2900"/>
      <c r="C2900" s="1"/>
      <c r="D2900"/>
      <c r="E2900"/>
      <c r="F2900"/>
      <c r="G2900"/>
      <c r="H2900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</row>
    <row r="2901" spans="1:20" x14ac:dyDescent="0.3">
      <c r="A2901"/>
      <c r="B2901"/>
      <c r="C2901" s="1"/>
      <c r="D2901"/>
      <c r="E2901"/>
      <c r="F2901"/>
      <c r="G2901"/>
      <c r="H2901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</row>
    <row r="2902" spans="1:20" x14ac:dyDescent="0.3">
      <c r="A2902"/>
      <c r="B2902"/>
      <c r="C2902" s="1"/>
      <c r="D2902"/>
      <c r="E2902"/>
      <c r="F2902"/>
      <c r="G2902"/>
      <c r="H2902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</row>
    <row r="2903" spans="1:20" x14ac:dyDescent="0.3">
      <c r="A2903"/>
      <c r="B2903"/>
      <c r="C2903" s="1"/>
      <c r="D2903"/>
      <c r="E2903"/>
      <c r="F2903"/>
      <c r="G2903"/>
      <c r="H2903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</row>
    <row r="2904" spans="1:20" x14ac:dyDescent="0.3">
      <c r="A2904"/>
      <c r="B2904"/>
      <c r="C2904" s="1"/>
      <c r="D2904"/>
      <c r="E2904"/>
      <c r="F2904"/>
      <c r="G2904"/>
      <c r="H2904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</row>
    <row r="2905" spans="1:20" x14ac:dyDescent="0.3">
      <c r="A2905"/>
      <c r="B2905"/>
      <c r="C2905" s="1"/>
      <c r="D2905"/>
      <c r="E2905"/>
      <c r="F2905"/>
      <c r="G2905"/>
      <c r="H2905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</row>
    <row r="2906" spans="1:20" x14ac:dyDescent="0.3">
      <c r="A2906"/>
      <c r="B2906"/>
      <c r="C2906" s="1"/>
      <c r="D2906"/>
      <c r="E2906"/>
      <c r="F2906"/>
      <c r="G2906"/>
      <c r="H290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</row>
    <row r="2907" spans="1:20" x14ac:dyDescent="0.3">
      <c r="A2907"/>
      <c r="B2907"/>
      <c r="C2907" s="1"/>
      <c r="D2907"/>
      <c r="E2907"/>
      <c r="F2907"/>
      <c r="G2907"/>
      <c r="H2907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</row>
    <row r="2908" spans="1:20" x14ac:dyDescent="0.3">
      <c r="A2908"/>
      <c r="B2908"/>
      <c r="C2908" s="1"/>
      <c r="D2908"/>
      <c r="E2908"/>
      <c r="F2908"/>
      <c r="G2908"/>
      <c r="H2908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</row>
    <row r="2909" spans="1:20" x14ac:dyDescent="0.3">
      <c r="A2909"/>
      <c r="B2909"/>
      <c r="C2909" s="1"/>
      <c r="D2909"/>
      <c r="E2909"/>
      <c r="F2909"/>
      <c r="G2909"/>
      <c r="H2909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</row>
    <row r="2910" spans="1:20" x14ac:dyDescent="0.3">
      <c r="A2910"/>
      <c r="B2910"/>
      <c r="C2910" s="1"/>
      <c r="D2910"/>
      <c r="E2910"/>
      <c r="F2910"/>
      <c r="G2910"/>
      <c r="H2910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</row>
    <row r="2911" spans="1:20" x14ac:dyDescent="0.3">
      <c r="A2911"/>
      <c r="B2911"/>
      <c r="C2911" s="1"/>
      <c r="D2911"/>
      <c r="E2911"/>
      <c r="F2911"/>
      <c r="G2911"/>
      <c r="H2911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</row>
    <row r="2912" spans="1:20" x14ac:dyDescent="0.3">
      <c r="A2912"/>
      <c r="B2912"/>
      <c r="C2912" s="1"/>
      <c r="D2912"/>
      <c r="E2912"/>
      <c r="F2912"/>
      <c r="G2912"/>
      <c r="H2912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</row>
    <row r="2913" spans="1:20" x14ac:dyDescent="0.3">
      <c r="A2913"/>
      <c r="B2913"/>
      <c r="C2913" s="1"/>
      <c r="D2913"/>
      <c r="E2913"/>
      <c r="F2913"/>
      <c r="G2913"/>
      <c r="H2913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</row>
    <row r="2914" spans="1:20" x14ac:dyDescent="0.3">
      <c r="A2914"/>
      <c r="B2914"/>
      <c r="C2914" s="1"/>
      <c r="D2914"/>
      <c r="E2914"/>
      <c r="F2914"/>
      <c r="G2914"/>
      <c r="H2914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</row>
    <row r="2915" spans="1:20" x14ac:dyDescent="0.3">
      <c r="A2915"/>
      <c r="B2915"/>
      <c r="C2915" s="1"/>
      <c r="D2915"/>
      <c r="E2915"/>
      <c r="F2915"/>
      <c r="G2915"/>
      <c r="H2915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</row>
    <row r="2916" spans="1:20" x14ac:dyDescent="0.3">
      <c r="A2916"/>
      <c r="B2916"/>
      <c r="C2916" s="1"/>
      <c r="D2916"/>
      <c r="E2916"/>
      <c r="F2916"/>
      <c r="G2916"/>
      <c r="H291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</row>
    <row r="2917" spans="1:20" x14ac:dyDescent="0.3">
      <c r="A2917"/>
      <c r="B2917"/>
      <c r="C2917" s="1"/>
      <c r="D2917"/>
      <c r="E2917"/>
      <c r="F2917"/>
      <c r="G2917"/>
      <c r="H2917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</row>
    <row r="2918" spans="1:20" x14ac:dyDescent="0.3">
      <c r="A2918"/>
      <c r="B2918"/>
      <c r="C2918" s="1"/>
      <c r="D2918"/>
      <c r="E2918"/>
      <c r="F2918"/>
      <c r="G2918"/>
      <c r="H2918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</row>
    <row r="2919" spans="1:20" x14ac:dyDescent="0.3">
      <c r="A2919"/>
      <c r="B2919"/>
      <c r="C2919" s="1"/>
      <c r="D2919"/>
      <c r="E2919"/>
      <c r="F2919"/>
      <c r="G2919"/>
      <c r="H2919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</row>
    <row r="2920" spans="1:20" x14ac:dyDescent="0.3">
      <c r="A2920"/>
      <c r="B2920"/>
      <c r="C2920" s="1"/>
      <c r="D2920"/>
      <c r="E2920"/>
      <c r="F2920"/>
      <c r="G2920"/>
      <c r="H2920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</row>
    <row r="2921" spans="1:20" x14ac:dyDescent="0.3">
      <c r="A2921"/>
      <c r="B2921"/>
      <c r="C2921" s="1"/>
      <c r="D2921"/>
      <c r="E2921"/>
      <c r="F2921"/>
      <c r="G2921"/>
      <c r="H2921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</row>
    <row r="2922" spans="1:20" x14ac:dyDescent="0.3">
      <c r="A2922"/>
      <c r="B2922"/>
      <c r="C2922" s="1"/>
      <c r="D2922"/>
      <c r="E2922"/>
      <c r="F2922"/>
      <c r="G2922"/>
      <c r="H2922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</row>
    <row r="2923" spans="1:20" x14ac:dyDescent="0.3">
      <c r="A2923"/>
      <c r="B2923"/>
      <c r="C2923" s="1"/>
      <c r="D2923"/>
      <c r="E2923"/>
      <c r="F2923"/>
      <c r="G2923"/>
      <c r="H2923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</row>
    <row r="2924" spans="1:20" x14ac:dyDescent="0.3">
      <c r="A2924"/>
      <c r="B2924"/>
      <c r="C2924" s="1"/>
      <c r="D2924"/>
      <c r="E2924"/>
      <c r="F2924"/>
      <c r="G2924"/>
      <c r="H2924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</row>
    <row r="2925" spans="1:20" x14ac:dyDescent="0.3">
      <c r="A2925"/>
      <c r="B2925"/>
      <c r="C2925" s="1"/>
      <c r="D2925"/>
      <c r="E2925"/>
      <c r="F2925"/>
      <c r="G2925"/>
      <c r="H2925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</row>
    <row r="2926" spans="1:20" x14ac:dyDescent="0.3">
      <c r="A2926"/>
      <c r="B2926"/>
      <c r="C2926" s="1"/>
      <c r="D2926"/>
      <c r="E2926"/>
      <c r="F2926"/>
      <c r="G2926"/>
      <c r="H292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</row>
    <row r="2927" spans="1:20" x14ac:dyDescent="0.3">
      <c r="A2927"/>
      <c r="B2927"/>
      <c r="C2927" s="1"/>
      <c r="D2927"/>
      <c r="E2927"/>
      <c r="F2927"/>
      <c r="G2927"/>
      <c r="H2927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</row>
    <row r="2928" spans="1:20" x14ac:dyDescent="0.3">
      <c r="A2928"/>
      <c r="B2928"/>
      <c r="C2928" s="1"/>
      <c r="D2928"/>
      <c r="E2928"/>
      <c r="F2928"/>
      <c r="G2928"/>
      <c r="H2928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</row>
    <row r="2929" spans="1:20" x14ac:dyDescent="0.3">
      <c r="A2929"/>
      <c r="B2929"/>
      <c r="C2929" s="1"/>
      <c r="D2929"/>
      <c r="E2929"/>
      <c r="F2929"/>
      <c r="G2929"/>
      <c r="H2929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</row>
    <row r="2930" spans="1:20" x14ac:dyDescent="0.3">
      <c r="A2930"/>
      <c r="B2930"/>
      <c r="C2930" s="1"/>
      <c r="D2930"/>
      <c r="E2930"/>
      <c r="F2930"/>
      <c r="G2930"/>
      <c r="H2930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</row>
    <row r="2931" spans="1:20" x14ac:dyDescent="0.3">
      <c r="A2931"/>
      <c r="B2931"/>
      <c r="C2931" s="1"/>
      <c r="D2931"/>
      <c r="E2931"/>
      <c r="F2931"/>
      <c r="G2931"/>
      <c r="H2931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</row>
    <row r="2932" spans="1:20" x14ac:dyDescent="0.3">
      <c r="A2932"/>
      <c r="B2932"/>
      <c r="C2932" s="1"/>
      <c r="D2932"/>
      <c r="E2932"/>
      <c r="F2932"/>
      <c r="G2932"/>
      <c r="H2932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</row>
    <row r="2933" spans="1:20" x14ac:dyDescent="0.3">
      <c r="A2933"/>
      <c r="B2933"/>
      <c r="C2933" s="1"/>
      <c r="D2933"/>
      <c r="E2933"/>
      <c r="F2933"/>
      <c r="G2933"/>
      <c r="H2933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</row>
    <row r="2934" spans="1:20" x14ac:dyDescent="0.3">
      <c r="A2934"/>
      <c r="B2934"/>
      <c r="C2934" s="1"/>
      <c r="D2934"/>
      <c r="E2934"/>
      <c r="F2934"/>
      <c r="G2934"/>
      <c r="H2934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</row>
    <row r="2935" spans="1:20" x14ac:dyDescent="0.3">
      <c r="A2935"/>
      <c r="B2935"/>
      <c r="C2935" s="1"/>
      <c r="D2935"/>
      <c r="E2935"/>
      <c r="F2935"/>
      <c r="G2935"/>
      <c r="H2935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</row>
    <row r="2936" spans="1:20" x14ac:dyDescent="0.3">
      <c r="A2936"/>
      <c r="B2936"/>
      <c r="C2936" s="1"/>
      <c r="D2936"/>
      <c r="E2936"/>
      <c r="F2936"/>
      <c r="G2936"/>
      <c r="H293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</row>
    <row r="2937" spans="1:20" x14ac:dyDescent="0.3">
      <c r="A2937"/>
      <c r="B2937"/>
      <c r="C2937" s="1"/>
      <c r="D2937"/>
      <c r="E2937"/>
      <c r="F2937"/>
      <c r="G2937"/>
      <c r="H2937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</row>
    <row r="2938" spans="1:20" x14ac:dyDescent="0.3">
      <c r="A2938"/>
      <c r="B2938"/>
      <c r="C2938" s="1"/>
      <c r="D2938"/>
      <c r="E2938"/>
      <c r="F2938"/>
      <c r="G2938"/>
      <c r="H2938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</row>
    <row r="2939" spans="1:20" x14ac:dyDescent="0.3">
      <c r="A2939"/>
      <c r="B2939"/>
      <c r="C2939" s="1"/>
      <c r="D2939"/>
      <c r="E2939"/>
      <c r="F2939"/>
      <c r="G2939"/>
      <c r="H2939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</row>
    <row r="2940" spans="1:20" x14ac:dyDescent="0.3">
      <c r="A2940"/>
      <c r="B2940"/>
      <c r="C2940" s="1"/>
      <c r="D2940"/>
      <c r="E2940"/>
      <c r="F2940"/>
      <c r="G2940"/>
      <c r="H2940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</row>
    <row r="2941" spans="1:20" x14ac:dyDescent="0.3">
      <c r="A2941"/>
      <c r="B2941"/>
      <c r="C2941" s="1"/>
      <c r="D2941"/>
      <c r="E2941"/>
      <c r="F2941"/>
      <c r="G2941"/>
      <c r="H2941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</row>
    <row r="2942" spans="1:20" x14ac:dyDescent="0.3">
      <c r="A2942"/>
      <c r="B2942"/>
      <c r="C2942" s="1"/>
      <c r="D2942"/>
      <c r="E2942"/>
      <c r="F2942"/>
      <c r="G2942"/>
      <c r="H2942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</row>
    <row r="2943" spans="1:20" x14ac:dyDescent="0.3">
      <c r="A2943"/>
      <c r="B2943"/>
      <c r="C2943" s="1"/>
      <c r="D2943"/>
      <c r="E2943"/>
      <c r="F2943"/>
      <c r="G2943"/>
      <c r="H2943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</row>
    <row r="2944" spans="1:20" x14ac:dyDescent="0.3">
      <c r="A2944"/>
      <c r="B2944"/>
      <c r="C2944" s="1"/>
      <c r="D2944"/>
      <c r="E2944"/>
      <c r="F2944"/>
      <c r="G2944"/>
      <c r="H2944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</row>
    <row r="2945" spans="1:20" x14ac:dyDescent="0.3">
      <c r="A2945"/>
      <c r="B2945"/>
      <c r="C2945" s="1"/>
      <c r="D2945"/>
      <c r="E2945"/>
      <c r="F2945"/>
      <c r="G2945"/>
      <c r="H2945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</row>
    <row r="2946" spans="1:20" x14ac:dyDescent="0.3">
      <c r="A2946"/>
      <c r="B2946"/>
      <c r="C2946" s="1"/>
      <c r="D2946"/>
      <c r="E2946"/>
      <c r="F2946"/>
      <c r="G2946"/>
      <c r="H294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</row>
    <row r="2947" spans="1:20" x14ac:dyDescent="0.3">
      <c r="A2947"/>
      <c r="B2947"/>
      <c r="C2947" s="1"/>
      <c r="D2947"/>
      <c r="E2947"/>
      <c r="F2947"/>
      <c r="G2947"/>
      <c r="H2947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</row>
    <row r="2948" spans="1:20" x14ac:dyDescent="0.3">
      <c r="A2948"/>
      <c r="B2948"/>
      <c r="C2948" s="1"/>
      <c r="D2948"/>
      <c r="E2948"/>
      <c r="F2948"/>
      <c r="G2948"/>
      <c r="H2948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</row>
    <row r="2949" spans="1:20" x14ac:dyDescent="0.3">
      <c r="A2949"/>
      <c r="B2949"/>
      <c r="C2949" s="1"/>
      <c r="D2949"/>
      <c r="E2949"/>
      <c r="F2949"/>
      <c r="G2949"/>
      <c r="H2949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</row>
    <row r="2950" spans="1:20" x14ac:dyDescent="0.3">
      <c r="A2950"/>
      <c r="B2950"/>
      <c r="C2950" s="1"/>
      <c r="D2950"/>
      <c r="E2950"/>
      <c r="F2950"/>
      <c r="G2950"/>
      <c r="H2950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</row>
    <row r="2951" spans="1:20" x14ac:dyDescent="0.3">
      <c r="A2951"/>
      <c r="B2951"/>
      <c r="C2951" s="1"/>
      <c r="D2951"/>
      <c r="E2951"/>
      <c r="F2951"/>
      <c r="G2951"/>
      <c r="H2951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</row>
    <row r="2952" spans="1:20" x14ac:dyDescent="0.3">
      <c r="A2952"/>
      <c r="B2952"/>
      <c r="C2952" s="1"/>
      <c r="D2952"/>
      <c r="E2952"/>
      <c r="F2952"/>
      <c r="G2952"/>
      <c r="H2952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</row>
    <row r="2953" spans="1:20" x14ac:dyDescent="0.3">
      <c r="A2953"/>
      <c r="B2953"/>
      <c r="C2953" s="1"/>
      <c r="D2953"/>
      <c r="E2953"/>
      <c r="F2953"/>
      <c r="G2953"/>
      <c r="H2953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</row>
    <row r="2954" spans="1:20" x14ac:dyDescent="0.3">
      <c r="A2954"/>
      <c r="B2954"/>
      <c r="C2954" s="1"/>
      <c r="D2954"/>
      <c r="E2954"/>
      <c r="F2954"/>
      <c r="G2954"/>
      <c r="H2954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</row>
    <row r="2955" spans="1:20" x14ac:dyDescent="0.3">
      <c r="A2955"/>
      <c r="B2955"/>
      <c r="C2955" s="1"/>
      <c r="D2955"/>
      <c r="E2955"/>
      <c r="F2955"/>
      <c r="G2955"/>
      <c r="H2955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</row>
    <row r="2956" spans="1:20" x14ac:dyDescent="0.3">
      <c r="A2956"/>
      <c r="B2956"/>
      <c r="C2956" s="1"/>
      <c r="D2956"/>
      <c r="E2956"/>
      <c r="F2956"/>
      <c r="G2956"/>
      <c r="H295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</row>
    <row r="2957" spans="1:20" x14ac:dyDescent="0.3">
      <c r="A2957"/>
      <c r="B2957"/>
      <c r="C2957" s="1"/>
      <c r="D2957"/>
      <c r="E2957"/>
      <c r="F2957"/>
      <c r="G2957"/>
      <c r="H2957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</row>
    <row r="2958" spans="1:20" x14ac:dyDescent="0.3">
      <c r="A2958"/>
      <c r="B2958"/>
      <c r="C2958" s="1"/>
      <c r="D2958"/>
      <c r="E2958"/>
      <c r="F2958"/>
      <c r="G2958"/>
      <c r="H2958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</row>
    <row r="2959" spans="1:20" x14ac:dyDescent="0.3">
      <c r="A2959"/>
      <c r="B2959"/>
      <c r="C2959" s="1"/>
      <c r="D2959"/>
      <c r="E2959"/>
      <c r="F2959"/>
      <c r="G2959"/>
      <c r="H2959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</row>
    <row r="2960" spans="1:20" x14ac:dyDescent="0.3">
      <c r="A2960"/>
      <c r="B2960"/>
      <c r="C2960" s="1"/>
      <c r="D2960"/>
      <c r="E2960"/>
      <c r="F2960"/>
      <c r="G2960"/>
      <c r="H2960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</row>
    <row r="2961" spans="1:20" x14ac:dyDescent="0.3">
      <c r="A2961"/>
      <c r="B2961"/>
      <c r="C2961" s="1"/>
      <c r="D2961"/>
      <c r="E2961"/>
      <c r="F2961"/>
      <c r="G2961"/>
      <c r="H2961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</row>
    <row r="2962" spans="1:20" x14ac:dyDescent="0.3">
      <c r="A2962"/>
      <c r="B2962"/>
      <c r="C2962" s="1"/>
      <c r="D2962"/>
      <c r="E2962"/>
      <c r="F2962"/>
      <c r="G2962"/>
      <c r="H2962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</row>
    <row r="2963" spans="1:20" x14ac:dyDescent="0.3">
      <c r="A2963"/>
      <c r="B2963"/>
      <c r="C2963" s="1"/>
      <c r="D2963"/>
      <c r="E2963"/>
      <c r="F2963"/>
      <c r="G2963"/>
      <c r="H2963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</row>
    <row r="2964" spans="1:20" x14ac:dyDescent="0.3">
      <c r="A2964"/>
      <c r="B2964"/>
      <c r="C2964" s="1"/>
      <c r="D2964"/>
      <c r="E2964"/>
      <c r="F2964"/>
      <c r="G2964"/>
      <c r="H2964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</row>
    <row r="2965" spans="1:20" x14ac:dyDescent="0.3">
      <c r="A2965"/>
      <c r="B2965"/>
      <c r="C2965" s="1"/>
      <c r="D2965"/>
      <c r="E2965"/>
      <c r="F2965"/>
      <c r="G2965"/>
      <c r="H2965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</row>
    <row r="2966" spans="1:20" x14ac:dyDescent="0.3">
      <c r="A2966"/>
      <c r="B2966"/>
      <c r="C2966" s="1"/>
      <c r="D2966"/>
      <c r="E2966"/>
      <c r="F2966"/>
      <c r="G2966"/>
      <c r="H296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</row>
    <row r="2967" spans="1:20" x14ac:dyDescent="0.3">
      <c r="A2967"/>
      <c r="B2967"/>
      <c r="C2967" s="1"/>
      <c r="D2967"/>
      <c r="E2967"/>
      <c r="F2967"/>
      <c r="G2967"/>
      <c r="H2967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</row>
    <row r="2968" spans="1:20" x14ac:dyDescent="0.3">
      <c r="A2968"/>
      <c r="B2968"/>
      <c r="C2968" s="1"/>
      <c r="D2968"/>
      <c r="E2968"/>
      <c r="F2968"/>
      <c r="G2968"/>
      <c r="H2968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</row>
    <row r="2969" spans="1:20" x14ac:dyDescent="0.3">
      <c r="A2969"/>
      <c r="B2969"/>
      <c r="C2969" s="1"/>
      <c r="D2969"/>
      <c r="E2969"/>
      <c r="F2969"/>
      <c r="G2969"/>
      <c r="H2969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</row>
    <row r="2970" spans="1:20" x14ac:dyDescent="0.3">
      <c r="A2970"/>
      <c r="B2970"/>
      <c r="C2970" s="1"/>
      <c r="D2970"/>
      <c r="E2970"/>
      <c r="F2970"/>
      <c r="G2970"/>
      <c r="H2970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</row>
    <row r="2971" spans="1:20" x14ac:dyDescent="0.3">
      <c r="A2971"/>
      <c r="B2971"/>
      <c r="C2971" s="1"/>
      <c r="D2971"/>
      <c r="E2971"/>
      <c r="F2971"/>
      <c r="G2971"/>
      <c r="H2971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</row>
    <row r="2972" spans="1:20" x14ac:dyDescent="0.3">
      <c r="A2972"/>
      <c r="B2972"/>
      <c r="C2972" s="1"/>
      <c r="D2972"/>
      <c r="E2972"/>
      <c r="F2972"/>
      <c r="G2972"/>
      <c r="H2972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</row>
    <row r="2973" spans="1:20" x14ac:dyDescent="0.3">
      <c r="A2973"/>
      <c r="B2973"/>
      <c r="C2973" s="1"/>
      <c r="D2973"/>
      <c r="E2973"/>
      <c r="F2973"/>
      <c r="G2973"/>
      <c r="H2973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</row>
    <row r="2974" spans="1:20" x14ac:dyDescent="0.3">
      <c r="A2974"/>
      <c r="B2974"/>
      <c r="C2974" s="1"/>
      <c r="D2974"/>
      <c r="E2974"/>
      <c r="F2974"/>
      <c r="G2974"/>
      <c r="H2974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</row>
    <row r="2975" spans="1:20" x14ac:dyDescent="0.3">
      <c r="A2975"/>
      <c r="B2975"/>
      <c r="C2975" s="1"/>
      <c r="D2975"/>
      <c r="E2975"/>
      <c r="F2975"/>
      <c r="G2975"/>
      <c r="H2975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</row>
    <row r="2976" spans="1:20" x14ac:dyDescent="0.3">
      <c r="A2976"/>
      <c r="B2976"/>
      <c r="C2976" s="1"/>
      <c r="D2976"/>
      <c r="E2976"/>
      <c r="F2976"/>
      <c r="G2976"/>
      <c r="H297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</row>
    <row r="2977" spans="1:20" x14ac:dyDescent="0.3">
      <c r="A2977"/>
      <c r="B2977"/>
      <c r="C2977" s="1"/>
      <c r="D2977"/>
      <c r="E2977"/>
      <c r="F2977"/>
      <c r="G2977"/>
      <c r="H2977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</row>
    <row r="2978" spans="1:20" x14ac:dyDescent="0.3">
      <c r="A2978"/>
      <c r="B2978"/>
      <c r="C2978" s="1"/>
      <c r="D2978"/>
      <c r="E2978"/>
      <c r="F2978"/>
      <c r="G2978"/>
      <c r="H2978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</row>
    <row r="2979" spans="1:20" x14ac:dyDescent="0.3">
      <c r="A2979"/>
      <c r="B2979"/>
      <c r="C2979" s="1"/>
      <c r="D2979"/>
      <c r="E2979"/>
      <c r="F2979"/>
      <c r="G2979"/>
      <c r="H2979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</row>
    <row r="2980" spans="1:20" x14ac:dyDescent="0.3">
      <c r="A2980"/>
      <c r="B2980"/>
      <c r="C2980" s="1"/>
      <c r="D2980"/>
      <c r="E2980"/>
      <c r="F2980"/>
      <c r="G2980"/>
      <c r="H2980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</row>
    <row r="2981" spans="1:20" x14ac:dyDescent="0.3">
      <c r="A2981"/>
      <c r="B2981"/>
      <c r="C2981" s="1"/>
      <c r="D2981"/>
      <c r="E2981"/>
      <c r="F2981"/>
      <c r="G2981"/>
      <c r="H2981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</row>
    <row r="2982" spans="1:20" x14ac:dyDescent="0.3">
      <c r="A2982"/>
      <c r="B2982"/>
      <c r="C2982" s="1"/>
      <c r="D2982"/>
      <c r="E2982"/>
      <c r="F2982"/>
      <c r="G2982"/>
      <c r="H2982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</row>
    <row r="2983" spans="1:20" x14ac:dyDescent="0.3">
      <c r="A2983"/>
      <c r="B2983"/>
      <c r="C2983" s="1"/>
      <c r="D2983"/>
      <c r="E2983"/>
      <c r="F2983"/>
      <c r="G2983"/>
      <c r="H2983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</row>
    <row r="2984" spans="1:20" x14ac:dyDescent="0.3">
      <c r="A2984"/>
      <c r="B2984"/>
      <c r="C2984" s="1"/>
      <c r="D2984"/>
      <c r="E2984"/>
      <c r="F2984"/>
      <c r="G2984"/>
      <c r="H2984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</row>
    <row r="2985" spans="1:20" x14ac:dyDescent="0.3">
      <c r="A2985"/>
      <c r="B2985"/>
      <c r="C2985" s="1"/>
      <c r="D2985"/>
      <c r="E2985"/>
      <c r="F2985"/>
      <c r="G2985"/>
      <c r="H2985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</row>
    <row r="2986" spans="1:20" x14ac:dyDescent="0.3">
      <c r="A2986"/>
      <c r="B2986"/>
      <c r="C2986" s="1"/>
      <c r="D2986"/>
      <c r="E2986"/>
      <c r="F2986"/>
      <c r="G2986"/>
      <c r="H298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</row>
    <row r="2987" spans="1:20" x14ac:dyDescent="0.3">
      <c r="A2987"/>
      <c r="B2987"/>
      <c r="C2987" s="1"/>
      <c r="D2987"/>
      <c r="E2987"/>
      <c r="F2987"/>
      <c r="G2987"/>
      <c r="H2987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</row>
    <row r="2988" spans="1:20" x14ac:dyDescent="0.3">
      <c r="A2988"/>
      <c r="B2988"/>
      <c r="C2988" s="1"/>
      <c r="D2988"/>
      <c r="E2988"/>
      <c r="F2988"/>
      <c r="G2988"/>
      <c r="H2988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</row>
    <row r="2989" spans="1:20" x14ac:dyDescent="0.3">
      <c r="A2989"/>
      <c r="B2989"/>
      <c r="C2989" s="1"/>
      <c r="D2989"/>
      <c r="E2989"/>
      <c r="F2989"/>
      <c r="G2989"/>
      <c r="H2989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</row>
    <row r="2990" spans="1:20" x14ac:dyDescent="0.3">
      <c r="A2990"/>
      <c r="B2990"/>
      <c r="C2990" s="1"/>
      <c r="D2990"/>
      <c r="E2990"/>
      <c r="F2990"/>
      <c r="G2990"/>
      <c r="H2990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</row>
    <row r="2991" spans="1:20" x14ac:dyDescent="0.3">
      <c r="A2991"/>
      <c r="B2991"/>
      <c r="C2991" s="1"/>
      <c r="D2991"/>
      <c r="E2991"/>
      <c r="F2991"/>
      <c r="G2991"/>
      <c r="H2991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</row>
    <row r="2992" spans="1:20" x14ac:dyDescent="0.3">
      <c r="A2992"/>
      <c r="B2992"/>
      <c r="C2992" s="1"/>
      <c r="D2992"/>
      <c r="E2992"/>
      <c r="F2992"/>
      <c r="G2992"/>
      <c r="H2992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</row>
    <row r="2993" spans="1:20" x14ac:dyDescent="0.3">
      <c r="A2993"/>
      <c r="B2993"/>
      <c r="C2993" s="1"/>
      <c r="D2993"/>
      <c r="E2993"/>
      <c r="F2993"/>
      <c r="G2993"/>
      <c r="H2993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</row>
    <row r="2994" spans="1:20" x14ac:dyDescent="0.3">
      <c r="A2994"/>
      <c r="B2994"/>
      <c r="C2994" s="1"/>
      <c r="D2994"/>
      <c r="E2994"/>
      <c r="F2994"/>
      <c r="G2994"/>
      <c r="H2994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</row>
    <row r="2995" spans="1:20" x14ac:dyDescent="0.3">
      <c r="A2995"/>
      <c r="B2995"/>
      <c r="C2995" s="1"/>
      <c r="D2995"/>
      <c r="E2995"/>
      <c r="F2995"/>
      <c r="G2995"/>
      <c r="H2995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</row>
    <row r="2996" spans="1:20" x14ac:dyDescent="0.3">
      <c r="A2996"/>
      <c r="B2996"/>
      <c r="C2996" s="1"/>
      <c r="D2996"/>
      <c r="E2996"/>
      <c r="F2996"/>
      <c r="G2996"/>
      <c r="H299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</row>
    <row r="2997" spans="1:20" x14ac:dyDescent="0.3">
      <c r="A2997"/>
      <c r="B2997"/>
      <c r="C2997" s="1"/>
      <c r="D2997"/>
      <c r="E2997"/>
      <c r="F2997"/>
      <c r="G2997"/>
      <c r="H2997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</row>
    <row r="2998" spans="1:20" x14ac:dyDescent="0.3">
      <c r="A2998"/>
      <c r="B2998"/>
      <c r="C2998" s="1"/>
      <c r="D2998"/>
      <c r="E2998"/>
      <c r="F2998"/>
      <c r="G2998"/>
      <c r="H2998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</row>
    <row r="2999" spans="1:20" x14ac:dyDescent="0.3">
      <c r="A2999"/>
      <c r="B2999"/>
      <c r="C2999" s="1"/>
      <c r="D2999"/>
      <c r="E2999"/>
      <c r="F2999"/>
      <c r="G2999"/>
      <c r="H2999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</row>
    <row r="3000" spans="1:20" x14ac:dyDescent="0.3">
      <c r="A3000"/>
      <c r="B3000"/>
      <c r="C3000" s="1"/>
      <c r="D3000"/>
      <c r="E3000"/>
      <c r="F3000"/>
      <c r="G3000"/>
      <c r="H3000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</row>
    <row r="3001" spans="1:20" x14ac:dyDescent="0.3">
      <c r="A3001"/>
      <c r="B3001"/>
      <c r="C3001" s="1"/>
      <c r="D3001"/>
      <c r="E3001"/>
      <c r="F3001"/>
      <c r="G3001"/>
      <c r="H3001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</row>
    <row r="3002" spans="1:20" x14ac:dyDescent="0.3">
      <c r="A3002"/>
      <c r="B3002"/>
      <c r="C3002" s="1"/>
      <c r="D3002"/>
      <c r="E3002"/>
      <c r="F3002"/>
      <c r="G3002"/>
      <c r="H3002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</row>
    <row r="3003" spans="1:20" x14ac:dyDescent="0.3">
      <c r="A3003"/>
      <c r="B3003"/>
      <c r="C3003" s="1"/>
      <c r="D3003"/>
      <c r="E3003"/>
      <c r="F3003"/>
      <c r="G3003"/>
      <c r="H3003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</row>
    <row r="3004" spans="1:20" x14ac:dyDescent="0.3">
      <c r="A3004"/>
      <c r="B3004"/>
      <c r="C3004" s="1"/>
      <c r="D3004"/>
      <c r="E3004"/>
      <c r="F3004"/>
      <c r="G3004"/>
      <c r="H3004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</row>
    <row r="3005" spans="1:20" x14ac:dyDescent="0.3">
      <c r="A3005"/>
      <c r="B3005"/>
      <c r="C3005" s="1"/>
      <c r="D3005"/>
      <c r="E3005"/>
      <c r="F3005"/>
      <c r="G3005"/>
      <c r="H3005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</row>
    <row r="3006" spans="1:20" x14ac:dyDescent="0.3">
      <c r="A3006"/>
      <c r="B3006"/>
      <c r="C3006" s="1"/>
      <c r="D3006"/>
      <c r="E3006"/>
      <c r="F3006"/>
      <c r="G3006"/>
      <c r="H300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</row>
    <row r="3007" spans="1:20" x14ac:dyDescent="0.3">
      <c r="A3007"/>
      <c r="B3007"/>
      <c r="C3007" s="1"/>
      <c r="D3007"/>
      <c r="E3007"/>
      <c r="F3007"/>
      <c r="G3007"/>
      <c r="H3007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</row>
    <row r="3008" spans="1:20" x14ac:dyDescent="0.3">
      <c r="A3008"/>
      <c r="B3008"/>
      <c r="C3008" s="1"/>
      <c r="D3008"/>
      <c r="E3008"/>
      <c r="F3008"/>
      <c r="G3008"/>
      <c r="H3008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</row>
    <row r="3009" spans="1:20" x14ac:dyDescent="0.3">
      <c r="A3009"/>
      <c r="B3009"/>
      <c r="C3009" s="1"/>
      <c r="D3009"/>
      <c r="E3009"/>
      <c r="F3009"/>
      <c r="G3009"/>
      <c r="H3009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</row>
    <row r="3010" spans="1:20" x14ac:dyDescent="0.3">
      <c r="A3010"/>
      <c r="B3010"/>
      <c r="C3010" s="1"/>
      <c r="D3010"/>
      <c r="E3010"/>
      <c r="F3010"/>
      <c r="G3010"/>
      <c r="H3010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</row>
    <row r="3011" spans="1:20" x14ac:dyDescent="0.3">
      <c r="A3011"/>
      <c r="B3011"/>
      <c r="C3011" s="1"/>
      <c r="D3011"/>
      <c r="E3011"/>
      <c r="F3011"/>
      <c r="G3011"/>
      <c r="H3011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</row>
    <row r="3012" spans="1:20" x14ac:dyDescent="0.3">
      <c r="A3012"/>
      <c r="B3012"/>
      <c r="C3012" s="1"/>
      <c r="D3012"/>
      <c r="E3012"/>
      <c r="F3012"/>
      <c r="G3012"/>
      <c r="H3012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</row>
    <row r="3013" spans="1:20" x14ac:dyDescent="0.3">
      <c r="A3013"/>
      <c r="B3013"/>
      <c r="C3013" s="1"/>
      <c r="D3013"/>
      <c r="E3013"/>
      <c r="F3013"/>
      <c r="G3013"/>
      <c r="H3013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</row>
    <row r="3014" spans="1:20" x14ac:dyDescent="0.3">
      <c r="A3014"/>
      <c r="B3014"/>
      <c r="C3014" s="1"/>
      <c r="D3014"/>
      <c r="E3014"/>
      <c r="F3014"/>
      <c r="G3014"/>
      <c r="H3014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</row>
    <row r="3015" spans="1:20" x14ac:dyDescent="0.3">
      <c r="A3015"/>
      <c r="B3015"/>
      <c r="C3015" s="1"/>
      <c r="D3015"/>
      <c r="E3015"/>
      <c r="F3015"/>
      <c r="G3015"/>
      <c r="H3015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</row>
    <row r="3016" spans="1:20" x14ac:dyDescent="0.3">
      <c r="A3016"/>
      <c r="B3016"/>
      <c r="C3016" s="1"/>
      <c r="D3016"/>
      <c r="E3016"/>
      <c r="F3016"/>
      <c r="G3016"/>
      <c r="H301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</row>
    <row r="3017" spans="1:20" x14ac:dyDescent="0.3">
      <c r="A3017"/>
      <c r="B3017"/>
      <c r="C3017" s="1"/>
      <c r="D3017"/>
      <c r="E3017"/>
      <c r="F3017"/>
      <c r="G3017"/>
      <c r="H3017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</row>
    <row r="3018" spans="1:20" x14ac:dyDescent="0.3">
      <c r="A3018"/>
      <c r="B3018"/>
      <c r="C3018" s="1"/>
      <c r="D3018"/>
      <c r="E3018"/>
      <c r="F3018"/>
      <c r="G3018"/>
      <c r="H3018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</row>
    <row r="3019" spans="1:20" x14ac:dyDescent="0.3">
      <c r="A3019"/>
      <c r="B3019"/>
      <c r="C3019" s="1"/>
      <c r="D3019"/>
      <c r="E3019"/>
      <c r="F3019"/>
      <c r="G3019"/>
      <c r="H3019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</row>
    <row r="3020" spans="1:20" x14ac:dyDescent="0.3">
      <c r="A3020"/>
      <c r="B3020"/>
      <c r="C3020" s="1"/>
      <c r="D3020"/>
      <c r="E3020"/>
      <c r="F3020"/>
      <c r="G3020"/>
      <c r="H3020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</row>
    <row r="3021" spans="1:20" x14ac:dyDescent="0.3">
      <c r="A3021"/>
      <c r="B3021"/>
      <c r="C3021" s="1"/>
      <c r="D3021"/>
      <c r="E3021"/>
      <c r="F3021"/>
      <c r="G3021"/>
      <c r="H3021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</row>
    <row r="3022" spans="1:20" x14ac:dyDescent="0.3">
      <c r="A3022"/>
      <c r="B3022"/>
      <c r="C3022" s="1"/>
      <c r="D3022"/>
      <c r="E3022"/>
      <c r="F3022"/>
      <c r="G3022"/>
      <c r="H3022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</row>
    <row r="3023" spans="1:20" x14ac:dyDescent="0.3">
      <c r="A3023"/>
      <c r="B3023"/>
      <c r="C3023" s="1"/>
      <c r="D3023"/>
      <c r="E3023"/>
      <c r="F3023"/>
      <c r="G3023"/>
      <c r="H3023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</row>
    <row r="3024" spans="1:20" x14ac:dyDescent="0.3">
      <c r="A3024"/>
      <c r="B3024"/>
      <c r="C3024" s="1"/>
      <c r="D3024"/>
      <c r="E3024"/>
      <c r="F3024"/>
      <c r="G3024"/>
      <c r="H3024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</row>
    <row r="3025" spans="1:20" x14ac:dyDescent="0.3">
      <c r="A3025"/>
      <c r="B3025"/>
      <c r="C3025" s="1"/>
      <c r="D3025"/>
      <c r="E3025"/>
      <c r="F3025"/>
      <c r="G3025"/>
      <c r="H3025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</row>
    <row r="3026" spans="1:20" x14ac:dyDescent="0.3">
      <c r="A3026"/>
      <c r="B3026"/>
      <c r="C3026" s="1"/>
      <c r="D3026"/>
      <c r="E3026"/>
      <c r="F3026"/>
      <c r="G3026"/>
      <c r="H302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</row>
    <row r="3027" spans="1:20" x14ac:dyDescent="0.3">
      <c r="A3027"/>
      <c r="B3027"/>
      <c r="C3027" s="1"/>
      <c r="D3027"/>
      <c r="E3027"/>
      <c r="F3027"/>
      <c r="G3027"/>
      <c r="H3027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</row>
    <row r="3028" spans="1:20" x14ac:dyDescent="0.3">
      <c r="A3028"/>
      <c r="B3028"/>
      <c r="C3028" s="1"/>
      <c r="D3028"/>
      <c r="E3028"/>
      <c r="F3028"/>
      <c r="G3028"/>
      <c r="H3028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</row>
    <row r="3029" spans="1:20" x14ac:dyDescent="0.3">
      <c r="A3029"/>
      <c r="B3029"/>
      <c r="C3029" s="1"/>
      <c r="D3029"/>
      <c r="E3029"/>
      <c r="F3029"/>
      <c r="G3029"/>
      <c r="H3029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</row>
    <row r="3030" spans="1:20" x14ac:dyDescent="0.3">
      <c r="A3030"/>
      <c r="B3030"/>
      <c r="C3030" s="1"/>
      <c r="D3030"/>
      <c r="E3030"/>
      <c r="F3030"/>
      <c r="G3030"/>
      <c r="H3030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</row>
    <row r="3031" spans="1:20" x14ac:dyDescent="0.3">
      <c r="A3031"/>
      <c r="B3031"/>
      <c r="C3031" s="1"/>
      <c r="D3031"/>
      <c r="E3031"/>
      <c r="F3031"/>
      <c r="G3031"/>
      <c r="H3031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</row>
    <row r="3032" spans="1:20" x14ac:dyDescent="0.3">
      <c r="A3032"/>
      <c r="B3032"/>
      <c r="C3032" s="1"/>
      <c r="D3032"/>
      <c r="E3032"/>
      <c r="F3032"/>
      <c r="G3032"/>
      <c r="H3032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</row>
    <row r="3033" spans="1:20" x14ac:dyDescent="0.3">
      <c r="A3033"/>
      <c r="B3033"/>
      <c r="C3033" s="1"/>
      <c r="D3033"/>
      <c r="E3033"/>
      <c r="F3033"/>
      <c r="G3033"/>
      <c r="H3033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</row>
    <row r="3034" spans="1:20" x14ac:dyDescent="0.3">
      <c r="A3034"/>
      <c r="B3034"/>
      <c r="C3034" s="1"/>
      <c r="D3034"/>
      <c r="E3034"/>
      <c r="F3034"/>
      <c r="G3034"/>
      <c r="H3034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</row>
    <row r="3035" spans="1:20" x14ac:dyDescent="0.3">
      <c r="A3035"/>
      <c r="B3035"/>
      <c r="C3035" s="1"/>
      <c r="D3035"/>
      <c r="E3035"/>
      <c r="F3035"/>
      <c r="G3035"/>
      <c r="H3035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</row>
    <row r="3036" spans="1:20" x14ac:dyDescent="0.3">
      <c r="A3036"/>
      <c r="B3036"/>
      <c r="C3036" s="1"/>
      <c r="D3036"/>
      <c r="E3036"/>
      <c r="F3036"/>
      <c r="G3036"/>
      <c r="H303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</row>
    <row r="3037" spans="1:20" x14ac:dyDescent="0.3">
      <c r="A3037"/>
      <c r="B3037"/>
      <c r="C3037" s="1"/>
      <c r="D3037"/>
      <c r="E3037"/>
      <c r="F3037"/>
      <c r="G3037"/>
      <c r="H3037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</row>
    <row r="3038" spans="1:20" x14ac:dyDescent="0.3">
      <c r="A3038"/>
      <c r="B3038"/>
      <c r="C3038" s="1"/>
      <c r="D3038"/>
      <c r="E3038"/>
      <c r="F3038"/>
      <c r="G3038"/>
      <c r="H3038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</row>
    <row r="3039" spans="1:20" x14ac:dyDescent="0.3">
      <c r="A3039"/>
      <c r="B3039"/>
      <c r="C3039" s="1"/>
      <c r="D3039"/>
      <c r="E3039"/>
      <c r="F3039"/>
      <c r="G3039"/>
      <c r="H3039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</row>
    <row r="3040" spans="1:20" x14ac:dyDescent="0.3">
      <c r="A3040"/>
      <c r="B3040"/>
      <c r="C3040" s="1"/>
      <c r="D3040"/>
      <c r="E3040"/>
      <c r="F3040"/>
      <c r="G3040"/>
      <c r="H3040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</row>
    <row r="3041" spans="1:20" x14ac:dyDescent="0.3">
      <c r="A3041"/>
      <c r="B3041"/>
      <c r="C3041" s="1"/>
      <c r="D3041"/>
      <c r="E3041"/>
      <c r="F3041"/>
      <c r="G3041"/>
      <c r="H3041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</row>
    <row r="3042" spans="1:20" x14ac:dyDescent="0.3">
      <c r="A3042"/>
      <c r="B3042"/>
      <c r="C3042" s="1"/>
      <c r="D3042"/>
      <c r="E3042"/>
      <c r="F3042"/>
      <c r="G3042"/>
      <c r="H3042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</row>
    <row r="3043" spans="1:20" x14ac:dyDescent="0.3">
      <c r="A3043"/>
      <c r="B3043"/>
      <c r="C3043" s="1"/>
      <c r="D3043"/>
      <c r="E3043"/>
      <c r="F3043"/>
      <c r="G3043"/>
      <c r="H3043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</row>
    <row r="3044" spans="1:20" x14ac:dyDescent="0.3">
      <c r="A3044"/>
      <c r="B3044"/>
      <c r="C3044" s="1"/>
      <c r="D3044"/>
      <c r="E3044"/>
      <c r="F3044"/>
      <c r="G3044"/>
      <c r="H3044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</row>
    <row r="3045" spans="1:20" x14ac:dyDescent="0.3">
      <c r="A3045"/>
      <c r="B3045"/>
      <c r="C3045" s="1"/>
      <c r="D3045"/>
      <c r="E3045"/>
      <c r="F3045"/>
      <c r="G3045"/>
      <c r="H3045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</row>
    <row r="3046" spans="1:20" x14ac:dyDescent="0.3">
      <c r="A3046"/>
      <c r="B3046"/>
      <c r="C3046" s="1"/>
      <c r="D3046"/>
      <c r="E3046"/>
      <c r="F3046"/>
      <c r="G3046"/>
      <c r="H304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</row>
    <row r="3047" spans="1:20" x14ac:dyDescent="0.3">
      <c r="A3047"/>
      <c r="B3047"/>
      <c r="C3047" s="1"/>
      <c r="D3047"/>
      <c r="E3047"/>
      <c r="F3047"/>
      <c r="G3047"/>
      <c r="H3047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</row>
    <row r="3048" spans="1:20" x14ac:dyDescent="0.3">
      <c r="A3048"/>
      <c r="B3048"/>
      <c r="C3048" s="1"/>
      <c r="D3048"/>
      <c r="E3048"/>
      <c r="F3048"/>
      <c r="G3048"/>
      <c r="H3048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</row>
    <row r="3049" spans="1:20" x14ac:dyDescent="0.3">
      <c r="A3049"/>
      <c r="B3049"/>
      <c r="C3049" s="1"/>
      <c r="D3049"/>
      <c r="E3049"/>
      <c r="F3049"/>
      <c r="G3049"/>
      <c r="H3049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</row>
    <row r="3050" spans="1:20" x14ac:dyDescent="0.3">
      <c r="A3050"/>
      <c r="B3050"/>
      <c r="C3050" s="1"/>
      <c r="D3050"/>
      <c r="E3050"/>
      <c r="F3050"/>
      <c r="G3050"/>
      <c r="H3050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</row>
    <row r="3051" spans="1:20" x14ac:dyDescent="0.3">
      <c r="A3051"/>
      <c r="B3051"/>
      <c r="C3051" s="1"/>
      <c r="D3051"/>
      <c r="E3051"/>
      <c r="F3051"/>
      <c r="G3051"/>
      <c r="H3051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</row>
    <row r="3052" spans="1:20" x14ac:dyDescent="0.3">
      <c r="A3052"/>
      <c r="B3052"/>
      <c r="C3052" s="1"/>
      <c r="D3052"/>
      <c r="E3052"/>
      <c r="F3052"/>
      <c r="G3052"/>
      <c r="H3052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</row>
    <row r="3053" spans="1:20" x14ac:dyDescent="0.3">
      <c r="A3053"/>
      <c r="B3053"/>
      <c r="C3053" s="1"/>
      <c r="D3053"/>
      <c r="E3053"/>
      <c r="F3053"/>
      <c r="G3053"/>
      <c r="H3053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</row>
    <row r="3054" spans="1:20" x14ac:dyDescent="0.3">
      <c r="A3054"/>
      <c r="B3054"/>
      <c r="C3054" s="1"/>
      <c r="D3054"/>
      <c r="E3054"/>
      <c r="F3054"/>
      <c r="G3054"/>
      <c r="H3054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</row>
    <row r="3055" spans="1:20" x14ac:dyDescent="0.3">
      <c r="A3055"/>
      <c r="B3055"/>
      <c r="C3055" s="1"/>
      <c r="D3055"/>
      <c r="E3055"/>
      <c r="F3055"/>
      <c r="G3055"/>
      <c r="H3055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</row>
    <row r="3056" spans="1:20" x14ac:dyDescent="0.3">
      <c r="A3056"/>
      <c r="B3056"/>
      <c r="C3056" s="1"/>
      <c r="D3056"/>
      <c r="E3056"/>
      <c r="F3056"/>
      <c r="G3056"/>
      <c r="H305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</row>
    <row r="3057" spans="1:20" x14ac:dyDescent="0.3">
      <c r="A3057"/>
      <c r="B3057"/>
      <c r="C3057" s="1"/>
      <c r="D3057"/>
      <c r="E3057"/>
      <c r="F3057"/>
      <c r="G3057"/>
      <c r="H3057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</row>
    <row r="3058" spans="1:20" x14ac:dyDescent="0.3">
      <c r="A3058"/>
      <c r="B3058"/>
      <c r="C3058" s="1"/>
      <c r="D3058"/>
      <c r="E3058"/>
      <c r="F3058"/>
      <c r="G3058"/>
      <c r="H3058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</row>
    <row r="3059" spans="1:20" x14ac:dyDescent="0.3">
      <c r="A3059"/>
      <c r="B3059"/>
      <c r="C3059" s="1"/>
      <c r="D3059"/>
      <c r="E3059"/>
      <c r="F3059"/>
      <c r="G3059"/>
      <c r="H3059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</row>
    <row r="3060" spans="1:20" x14ac:dyDescent="0.3">
      <c r="A3060"/>
      <c r="B3060"/>
      <c r="C3060" s="1"/>
      <c r="D3060"/>
      <c r="E3060"/>
      <c r="F3060"/>
      <c r="G3060"/>
      <c r="H3060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</row>
    <row r="3061" spans="1:20" x14ac:dyDescent="0.3">
      <c r="A3061"/>
      <c r="B3061"/>
      <c r="C3061" s="1"/>
      <c r="D3061"/>
      <c r="E3061"/>
      <c r="F3061"/>
      <c r="G3061"/>
      <c r="H3061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</row>
    <row r="3062" spans="1:20" x14ac:dyDescent="0.3">
      <c r="A3062"/>
      <c r="B3062"/>
      <c r="C3062" s="1"/>
      <c r="D3062"/>
      <c r="E3062"/>
      <c r="F3062"/>
      <c r="G3062"/>
      <c r="H3062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</row>
    <row r="3063" spans="1:20" x14ac:dyDescent="0.3">
      <c r="A3063"/>
      <c r="B3063"/>
      <c r="C3063" s="1"/>
      <c r="D3063"/>
      <c r="E3063"/>
      <c r="F3063"/>
      <c r="G3063"/>
      <c r="H3063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</row>
    <row r="3064" spans="1:20" x14ac:dyDescent="0.3">
      <c r="A3064"/>
      <c r="B3064"/>
      <c r="C3064" s="1"/>
      <c r="D3064"/>
      <c r="E3064"/>
      <c r="F3064"/>
      <c r="G3064"/>
      <c r="H3064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</row>
    <row r="3065" spans="1:20" x14ac:dyDescent="0.3">
      <c r="A3065"/>
      <c r="B3065"/>
      <c r="C3065" s="1"/>
      <c r="D3065"/>
      <c r="E3065"/>
      <c r="F3065"/>
      <c r="G3065"/>
      <c r="H3065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</row>
    <row r="3066" spans="1:20" x14ac:dyDescent="0.3">
      <c r="A3066"/>
      <c r="B3066"/>
      <c r="C3066" s="1"/>
      <c r="D3066"/>
      <c r="E3066"/>
      <c r="F3066"/>
      <c r="G3066"/>
      <c r="H306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</row>
    <row r="3067" spans="1:20" x14ac:dyDescent="0.3">
      <c r="A3067"/>
      <c r="B3067"/>
      <c r="C3067" s="1"/>
      <c r="D3067"/>
      <c r="E3067"/>
      <c r="F3067"/>
      <c r="G3067"/>
      <c r="H3067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</row>
    <row r="3068" spans="1:20" x14ac:dyDescent="0.3">
      <c r="A3068"/>
      <c r="B3068"/>
      <c r="C3068" s="1"/>
      <c r="D3068"/>
      <c r="E3068"/>
      <c r="F3068"/>
      <c r="G3068"/>
      <c r="H3068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</row>
    <row r="3069" spans="1:20" x14ac:dyDescent="0.3">
      <c r="A3069"/>
      <c r="B3069"/>
      <c r="C3069" s="1"/>
      <c r="D3069"/>
      <c r="E3069"/>
      <c r="F3069"/>
      <c r="G3069"/>
      <c r="H3069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</row>
    <row r="3070" spans="1:20" x14ac:dyDescent="0.3">
      <c r="A3070"/>
      <c r="B3070"/>
      <c r="C3070" s="1"/>
      <c r="D3070"/>
      <c r="E3070"/>
      <c r="F3070"/>
      <c r="G3070"/>
      <c r="H3070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</row>
    <row r="3071" spans="1:20" x14ac:dyDescent="0.3">
      <c r="A3071"/>
      <c r="B3071"/>
      <c r="C3071" s="1"/>
      <c r="D3071"/>
      <c r="E3071"/>
      <c r="F3071"/>
      <c r="G3071"/>
      <c r="H3071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</row>
    <row r="3072" spans="1:20" x14ac:dyDescent="0.3">
      <c r="A3072"/>
      <c r="B3072"/>
      <c r="C3072" s="1"/>
      <c r="D3072"/>
      <c r="E3072"/>
      <c r="F3072"/>
      <c r="G3072"/>
      <c r="H3072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</row>
    <row r="3073" spans="1:20" x14ac:dyDescent="0.3">
      <c r="A3073"/>
      <c r="B3073"/>
      <c r="C3073" s="1"/>
      <c r="D3073"/>
      <c r="E3073"/>
      <c r="F3073"/>
      <c r="G3073"/>
      <c r="H3073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</row>
    <row r="3074" spans="1:20" x14ac:dyDescent="0.3">
      <c r="A3074"/>
      <c r="B3074"/>
      <c r="C3074" s="1"/>
      <c r="D3074"/>
      <c r="E3074"/>
      <c r="F3074"/>
      <c r="G3074"/>
      <c r="H3074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</row>
    <row r="3075" spans="1:20" x14ac:dyDescent="0.3">
      <c r="A3075"/>
      <c r="B3075"/>
      <c r="C3075" s="1"/>
      <c r="D3075"/>
      <c r="E3075"/>
      <c r="F3075"/>
      <c r="G3075"/>
      <c r="H3075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</row>
    <row r="3076" spans="1:20" x14ac:dyDescent="0.3">
      <c r="A3076"/>
      <c r="B3076"/>
      <c r="C3076" s="1"/>
      <c r="D3076"/>
      <c r="E3076"/>
      <c r="F3076"/>
      <c r="G3076"/>
      <c r="H307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</row>
    <row r="3077" spans="1:20" x14ac:dyDescent="0.3">
      <c r="A3077"/>
      <c r="B3077"/>
      <c r="C3077" s="1"/>
      <c r="D3077"/>
      <c r="E3077"/>
      <c r="F3077"/>
      <c r="G3077"/>
      <c r="H3077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</row>
    <row r="3078" spans="1:20" x14ac:dyDescent="0.3">
      <c r="A3078"/>
      <c r="B3078"/>
      <c r="C3078" s="1"/>
      <c r="D3078"/>
      <c r="E3078"/>
      <c r="F3078"/>
      <c r="G3078"/>
      <c r="H3078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</row>
    <row r="3079" spans="1:20" x14ac:dyDescent="0.3">
      <c r="A3079"/>
      <c r="B3079"/>
      <c r="C3079" s="1"/>
      <c r="D3079"/>
      <c r="E3079"/>
      <c r="F3079"/>
      <c r="G3079"/>
      <c r="H3079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</row>
    <row r="3080" spans="1:20" x14ac:dyDescent="0.3">
      <c r="A3080"/>
      <c r="B3080"/>
      <c r="C3080" s="1"/>
      <c r="D3080"/>
      <c r="E3080"/>
      <c r="F3080"/>
      <c r="G3080"/>
      <c r="H3080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</row>
    <row r="3081" spans="1:20" x14ac:dyDescent="0.3">
      <c r="A3081"/>
      <c r="B3081"/>
      <c r="C3081" s="1"/>
      <c r="D3081"/>
      <c r="E3081"/>
      <c r="F3081"/>
      <c r="G3081"/>
      <c r="H3081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</row>
    <row r="3082" spans="1:20" x14ac:dyDescent="0.3">
      <c r="A3082"/>
      <c r="B3082"/>
      <c r="C3082" s="1"/>
      <c r="D3082"/>
      <c r="E3082"/>
      <c r="F3082"/>
      <c r="G3082"/>
      <c r="H3082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</row>
    <row r="3083" spans="1:20" x14ac:dyDescent="0.3">
      <c r="A3083"/>
      <c r="B3083"/>
      <c r="C3083" s="1"/>
      <c r="D3083"/>
      <c r="E3083"/>
      <c r="F3083"/>
      <c r="G3083"/>
      <c r="H3083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</row>
    <row r="3084" spans="1:20" x14ac:dyDescent="0.3">
      <c r="A3084"/>
      <c r="B3084"/>
      <c r="C3084" s="1"/>
      <c r="D3084"/>
      <c r="E3084"/>
      <c r="F3084"/>
      <c r="G3084"/>
      <c r="H3084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</row>
    <row r="3085" spans="1:20" x14ac:dyDescent="0.3">
      <c r="A3085"/>
      <c r="B3085"/>
      <c r="C3085" s="1"/>
      <c r="D3085"/>
      <c r="E3085"/>
      <c r="F3085"/>
      <c r="G3085"/>
      <c r="H3085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</row>
    <row r="3086" spans="1:20" x14ac:dyDescent="0.3">
      <c r="A3086"/>
      <c r="B3086"/>
      <c r="C3086" s="1"/>
      <c r="D3086"/>
      <c r="E3086"/>
      <c r="F3086"/>
      <c r="G3086"/>
      <c r="H308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</row>
    <row r="3087" spans="1:20" x14ac:dyDescent="0.3">
      <c r="A3087"/>
      <c r="B3087"/>
      <c r="C3087" s="1"/>
      <c r="D3087"/>
      <c r="E3087"/>
      <c r="F3087"/>
      <c r="G3087"/>
      <c r="H3087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</row>
    <row r="3088" spans="1:20" x14ac:dyDescent="0.3">
      <c r="A3088"/>
      <c r="B3088"/>
      <c r="C3088" s="1"/>
      <c r="D3088"/>
      <c r="E3088"/>
      <c r="F3088"/>
      <c r="G3088"/>
      <c r="H3088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</row>
    <row r="3089" spans="1:20" x14ac:dyDescent="0.3">
      <c r="A3089"/>
      <c r="B3089"/>
      <c r="C3089" s="1"/>
      <c r="D3089"/>
      <c r="E3089"/>
      <c r="F3089"/>
      <c r="G3089"/>
      <c r="H3089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</row>
    <row r="3090" spans="1:20" x14ac:dyDescent="0.3">
      <c r="A3090"/>
      <c r="B3090"/>
      <c r="C3090" s="1"/>
      <c r="D3090"/>
      <c r="E3090"/>
      <c r="F3090"/>
      <c r="G3090"/>
      <c r="H3090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</row>
    <row r="3091" spans="1:20" x14ac:dyDescent="0.3">
      <c r="A3091"/>
      <c r="B3091"/>
      <c r="C3091" s="1"/>
      <c r="D3091"/>
      <c r="E3091"/>
      <c r="F3091"/>
      <c r="G3091"/>
      <c r="H3091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</row>
    <row r="3092" spans="1:20" x14ac:dyDescent="0.3">
      <c r="A3092"/>
      <c r="B3092"/>
      <c r="C3092" s="1"/>
      <c r="D3092"/>
      <c r="E3092"/>
      <c r="F3092"/>
      <c r="G3092"/>
      <c r="H3092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</row>
    <row r="3093" spans="1:20" x14ac:dyDescent="0.3">
      <c r="A3093"/>
      <c r="B3093"/>
      <c r="C3093" s="1"/>
      <c r="D3093"/>
      <c r="E3093"/>
      <c r="F3093"/>
      <c r="G3093"/>
      <c r="H3093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</row>
    <row r="3094" spans="1:20" x14ac:dyDescent="0.3">
      <c r="A3094"/>
      <c r="B3094"/>
      <c r="C3094" s="1"/>
      <c r="D3094"/>
      <c r="E3094"/>
      <c r="F3094"/>
      <c r="G3094"/>
      <c r="H3094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</row>
    <row r="3095" spans="1:20" x14ac:dyDescent="0.3">
      <c r="A3095"/>
      <c r="B3095"/>
      <c r="C3095" s="1"/>
      <c r="D3095"/>
      <c r="E3095"/>
      <c r="F3095"/>
      <c r="G3095"/>
      <c r="H3095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</row>
    <row r="3096" spans="1:20" x14ac:dyDescent="0.3">
      <c r="A3096"/>
      <c r="B3096"/>
      <c r="C3096" s="1"/>
      <c r="D3096"/>
      <c r="E3096"/>
      <c r="F3096"/>
      <c r="G3096"/>
      <c r="H309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</row>
    <row r="3097" spans="1:20" x14ac:dyDescent="0.3">
      <c r="A3097"/>
      <c r="B3097"/>
      <c r="C3097" s="1"/>
      <c r="D3097"/>
      <c r="E3097"/>
      <c r="F3097"/>
      <c r="G3097"/>
      <c r="H3097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</row>
    <row r="3098" spans="1:20" x14ac:dyDescent="0.3">
      <c r="A3098"/>
      <c r="B3098"/>
      <c r="C3098" s="1"/>
      <c r="D3098"/>
      <c r="E3098"/>
      <c r="F3098"/>
      <c r="G3098"/>
      <c r="H3098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</row>
    <row r="3099" spans="1:20" x14ac:dyDescent="0.3">
      <c r="A3099"/>
      <c r="B3099"/>
      <c r="C3099" s="1"/>
      <c r="D3099"/>
      <c r="E3099"/>
      <c r="F3099"/>
      <c r="G3099"/>
      <c r="H3099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</row>
    <row r="3100" spans="1:20" x14ac:dyDescent="0.3">
      <c r="A3100"/>
      <c r="B3100"/>
      <c r="C3100" s="1"/>
      <c r="D3100"/>
      <c r="E3100"/>
      <c r="F3100"/>
      <c r="G3100"/>
      <c r="H3100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</row>
    <row r="3101" spans="1:20" x14ac:dyDescent="0.3">
      <c r="A3101"/>
      <c r="B3101"/>
      <c r="C3101" s="1"/>
      <c r="D3101"/>
      <c r="E3101"/>
      <c r="F3101"/>
      <c r="G3101"/>
      <c r="H3101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</row>
    <row r="3102" spans="1:20" x14ac:dyDescent="0.3">
      <c r="A3102"/>
      <c r="B3102"/>
      <c r="C3102" s="1"/>
      <c r="D3102"/>
      <c r="E3102"/>
      <c r="F3102"/>
      <c r="G3102"/>
      <c r="H3102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</row>
    <row r="3103" spans="1:20" x14ac:dyDescent="0.3">
      <c r="A3103"/>
      <c r="B3103"/>
      <c r="C3103" s="1"/>
      <c r="D3103"/>
      <c r="E3103"/>
      <c r="F3103"/>
      <c r="G3103"/>
      <c r="H3103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</row>
    <row r="3104" spans="1:20" x14ac:dyDescent="0.3">
      <c r="A3104"/>
      <c r="B3104"/>
      <c r="C3104" s="1"/>
      <c r="D3104"/>
      <c r="E3104"/>
      <c r="F3104"/>
      <c r="G3104"/>
      <c r="H3104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</row>
    <row r="3105" spans="1:20" x14ac:dyDescent="0.3">
      <c r="A3105"/>
      <c r="B3105"/>
      <c r="C3105" s="1"/>
      <c r="D3105"/>
      <c r="E3105"/>
      <c r="F3105"/>
      <c r="G3105"/>
      <c r="H3105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</row>
    <row r="3106" spans="1:20" x14ac:dyDescent="0.3">
      <c r="A3106"/>
      <c r="B3106"/>
      <c r="C3106" s="1"/>
      <c r="D3106"/>
      <c r="E3106"/>
      <c r="F3106"/>
      <c r="G3106"/>
      <c r="H310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</row>
    <row r="3107" spans="1:20" x14ac:dyDescent="0.3">
      <c r="A3107"/>
      <c r="B3107"/>
      <c r="C3107" s="1"/>
      <c r="D3107"/>
      <c r="E3107"/>
      <c r="F3107"/>
      <c r="G3107"/>
      <c r="H3107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</row>
    <row r="3108" spans="1:20" x14ac:dyDescent="0.3">
      <c r="A3108"/>
      <c r="B3108"/>
      <c r="C3108" s="1"/>
      <c r="D3108"/>
      <c r="E3108"/>
      <c r="F3108"/>
      <c r="G3108"/>
      <c r="H3108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</row>
    <row r="3109" spans="1:20" x14ac:dyDescent="0.3">
      <c r="A3109"/>
      <c r="B3109"/>
      <c r="C3109" s="1"/>
      <c r="D3109"/>
      <c r="E3109"/>
      <c r="F3109"/>
      <c r="G3109"/>
      <c r="H3109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</row>
    <row r="3110" spans="1:20" x14ac:dyDescent="0.3">
      <c r="A3110"/>
      <c r="B3110"/>
      <c r="C3110" s="1"/>
      <c r="D3110"/>
      <c r="E3110"/>
      <c r="F3110"/>
      <c r="G3110"/>
      <c r="H3110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</row>
    <row r="3111" spans="1:20" x14ac:dyDescent="0.3">
      <c r="A3111"/>
      <c r="B3111"/>
      <c r="C3111" s="1"/>
      <c r="D3111"/>
      <c r="E3111"/>
      <c r="F3111"/>
      <c r="G3111"/>
      <c r="H3111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</row>
    <row r="3112" spans="1:20" x14ac:dyDescent="0.3">
      <c r="A3112"/>
      <c r="B3112"/>
      <c r="C3112" s="1"/>
      <c r="D3112"/>
      <c r="E3112"/>
      <c r="F3112"/>
      <c r="G3112"/>
      <c r="H3112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</row>
    <row r="3113" spans="1:20" x14ac:dyDescent="0.3">
      <c r="A3113"/>
      <c r="B3113"/>
      <c r="C3113" s="1"/>
      <c r="D3113"/>
      <c r="E3113"/>
      <c r="F3113"/>
      <c r="G3113"/>
      <c r="H3113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</row>
    <row r="3114" spans="1:20" x14ac:dyDescent="0.3">
      <c r="A3114"/>
      <c r="B3114"/>
      <c r="C3114" s="1"/>
      <c r="D3114"/>
      <c r="E3114"/>
      <c r="F3114"/>
      <c r="G3114"/>
      <c r="H3114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</row>
    <row r="3115" spans="1:20" x14ac:dyDescent="0.3">
      <c r="A3115"/>
      <c r="B3115"/>
      <c r="C3115" s="1"/>
      <c r="D3115"/>
      <c r="E3115"/>
      <c r="F3115"/>
      <c r="G3115"/>
      <c r="H3115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</row>
    <row r="3116" spans="1:20" x14ac:dyDescent="0.3">
      <c r="A3116"/>
      <c r="B3116"/>
      <c r="C3116" s="1"/>
      <c r="D3116"/>
      <c r="E3116"/>
      <c r="F3116"/>
      <c r="G3116"/>
      <c r="H311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</row>
    <row r="3117" spans="1:20" x14ac:dyDescent="0.3">
      <c r="A3117"/>
      <c r="B3117"/>
      <c r="C3117" s="1"/>
      <c r="D3117"/>
      <c r="E3117"/>
      <c r="F3117"/>
      <c r="G3117"/>
      <c r="H3117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</row>
    <row r="3118" spans="1:20" x14ac:dyDescent="0.3">
      <c r="A3118"/>
      <c r="B3118"/>
      <c r="C3118" s="1"/>
      <c r="D3118"/>
      <c r="E3118"/>
      <c r="F3118"/>
      <c r="G3118"/>
      <c r="H3118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</row>
    <row r="3119" spans="1:20" x14ac:dyDescent="0.3">
      <c r="A3119"/>
      <c r="B3119"/>
      <c r="C3119" s="1"/>
      <c r="D3119"/>
      <c r="E3119"/>
      <c r="F3119"/>
      <c r="G3119"/>
      <c r="H3119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</row>
    <row r="3120" spans="1:20" x14ac:dyDescent="0.3">
      <c r="A3120"/>
      <c r="B3120"/>
      <c r="C3120" s="1"/>
      <c r="D3120"/>
      <c r="E3120"/>
      <c r="F3120"/>
      <c r="G3120"/>
      <c r="H3120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</row>
    <row r="3121" spans="1:20" x14ac:dyDescent="0.3">
      <c r="A3121"/>
      <c r="B3121"/>
      <c r="C3121" s="1"/>
      <c r="D3121"/>
      <c r="E3121"/>
      <c r="F3121"/>
      <c r="G3121"/>
      <c r="H3121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</row>
    <row r="3122" spans="1:20" x14ac:dyDescent="0.3">
      <c r="A3122"/>
      <c r="B3122"/>
      <c r="C3122" s="1"/>
      <c r="D3122"/>
      <c r="E3122"/>
      <c r="F3122"/>
      <c r="G3122"/>
      <c r="H3122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</row>
    <row r="3123" spans="1:20" x14ac:dyDescent="0.3">
      <c r="A3123"/>
      <c r="B3123"/>
      <c r="C3123" s="1"/>
      <c r="D3123"/>
      <c r="E3123"/>
      <c r="F3123"/>
      <c r="G3123"/>
      <c r="H3123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</row>
    <row r="3124" spans="1:20" x14ac:dyDescent="0.3">
      <c r="A3124"/>
      <c r="B3124"/>
      <c r="C3124" s="1"/>
      <c r="D3124"/>
      <c r="E3124"/>
      <c r="F3124"/>
      <c r="G3124"/>
      <c r="H3124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</row>
    <row r="3125" spans="1:20" x14ac:dyDescent="0.3">
      <c r="A3125"/>
      <c r="B3125"/>
      <c r="C3125" s="1"/>
      <c r="D3125"/>
      <c r="E3125"/>
      <c r="F3125"/>
      <c r="G3125"/>
      <c r="H3125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</row>
    <row r="3126" spans="1:20" x14ac:dyDescent="0.3">
      <c r="A3126"/>
      <c r="B3126"/>
      <c r="C3126" s="1"/>
      <c r="D3126"/>
      <c r="E3126"/>
      <c r="F3126"/>
      <c r="G3126"/>
      <c r="H312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</row>
    <row r="3127" spans="1:20" x14ac:dyDescent="0.3">
      <c r="A3127"/>
      <c r="B3127"/>
      <c r="C3127" s="1"/>
      <c r="D3127"/>
      <c r="E3127"/>
      <c r="F3127"/>
      <c r="G3127"/>
      <c r="H3127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</row>
    <row r="3128" spans="1:20" x14ac:dyDescent="0.3">
      <c r="A3128"/>
      <c r="B3128"/>
      <c r="C3128" s="1"/>
      <c r="D3128"/>
      <c r="E3128"/>
      <c r="F3128"/>
      <c r="G3128"/>
      <c r="H3128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</row>
    <row r="3129" spans="1:20" x14ac:dyDescent="0.3">
      <c r="A3129"/>
      <c r="B3129"/>
      <c r="C3129" s="1"/>
      <c r="D3129"/>
      <c r="E3129"/>
      <c r="F3129"/>
      <c r="G3129"/>
      <c r="H3129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</row>
    <row r="3130" spans="1:20" x14ac:dyDescent="0.3">
      <c r="A3130"/>
      <c r="B3130"/>
      <c r="C3130" s="1"/>
      <c r="D3130"/>
      <c r="E3130"/>
      <c r="F3130"/>
      <c r="G3130"/>
      <c r="H3130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</row>
    <row r="3131" spans="1:20" x14ac:dyDescent="0.3">
      <c r="A3131"/>
      <c r="B3131"/>
      <c r="C3131" s="1"/>
      <c r="D3131"/>
      <c r="E3131"/>
      <c r="F3131"/>
      <c r="G3131"/>
      <c r="H3131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</row>
    <row r="3132" spans="1:20" x14ac:dyDescent="0.3">
      <c r="A3132"/>
      <c r="B3132"/>
      <c r="C3132" s="1"/>
      <c r="D3132"/>
      <c r="E3132"/>
      <c r="F3132"/>
      <c r="G3132"/>
      <c r="H3132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</row>
    <row r="3133" spans="1:20" x14ac:dyDescent="0.3">
      <c r="A3133"/>
      <c r="B3133"/>
      <c r="C3133" s="1"/>
      <c r="D3133"/>
      <c r="E3133"/>
      <c r="F3133"/>
      <c r="G3133"/>
      <c r="H3133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</row>
    <row r="3134" spans="1:20" x14ac:dyDescent="0.3">
      <c r="A3134"/>
      <c r="B3134"/>
      <c r="C3134" s="1"/>
      <c r="D3134"/>
      <c r="E3134"/>
      <c r="F3134"/>
      <c r="G3134"/>
      <c r="H3134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</row>
    <row r="3135" spans="1:20" x14ac:dyDescent="0.3">
      <c r="A3135"/>
      <c r="B3135"/>
      <c r="C3135" s="1"/>
      <c r="D3135"/>
      <c r="E3135"/>
      <c r="F3135"/>
      <c r="G3135"/>
      <c r="H3135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</row>
    <row r="3136" spans="1:20" x14ac:dyDescent="0.3">
      <c r="A3136"/>
      <c r="B3136"/>
      <c r="C3136" s="1"/>
      <c r="D3136"/>
      <c r="E3136"/>
      <c r="F3136"/>
      <c r="G3136"/>
      <c r="H313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</row>
    <row r="3137" spans="1:20" x14ac:dyDescent="0.3">
      <c r="A3137"/>
      <c r="B3137"/>
      <c r="C3137" s="1"/>
      <c r="D3137"/>
      <c r="E3137"/>
      <c r="F3137"/>
      <c r="G3137"/>
      <c r="H3137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</row>
    <row r="3138" spans="1:20" x14ac:dyDescent="0.3">
      <c r="A3138"/>
      <c r="B3138"/>
      <c r="C3138" s="1"/>
      <c r="D3138"/>
      <c r="E3138"/>
      <c r="F3138"/>
      <c r="G3138"/>
      <c r="H3138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</row>
    <row r="3139" spans="1:20" x14ac:dyDescent="0.3">
      <c r="A3139"/>
      <c r="B3139"/>
      <c r="C3139" s="1"/>
      <c r="D3139"/>
      <c r="E3139"/>
      <c r="F3139"/>
      <c r="G3139"/>
      <c r="H3139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</row>
    <row r="3140" spans="1:20" x14ac:dyDescent="0.3">
      <c r="A3140"/>
      <c r="B3140"/>
      <c r="C3140" s="1"/>
      <c r="D3140"/>
      <c r="E3140"/>
      <c r="F3140"/>
      <c r="G3140"/>
      <c r="H3140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</row>
    <row r="3141" spans="1:20" x14ac:dyDescent="0.3">
      <c r="A3141"/>
      <c r="B3141"/>
      <c r="C3141" s="1"/>
      <c r="D3141"/>
      <c r="E3141"/>
      <c r="F3141"/>
      <c r="G3141"/>
      <c r="H3141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</row>
    <row r="3142" spans="1:20" x14ac:dyDescent="0.3">
      <c r="A3142"/>
      <c r="B3142"/>
      <c r="C3142" s="1"/>
      <c r="D3142"/>
      <c r="E3142"/>
      <c r="F3142"/>
      <c r="G3142"/>
      <c r="H3142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</row>
    <row r="3143" spans="1:20" x14ac:dyDescent="0.3">
      <c r="A3143"/>
      <c r="B3143"/>
      <c r="C3143" s="1"/>
      <c r="D3143"/>
      <c r="E3143"/>
      <c r="F3143"/>
      <c r="G3143"/>
      <c r="H3143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</row>
    <row r="3144" spans="1:20" x14ac:dyDescent="0.3">
      <c r="A3144"/>
      <c r="B3144"/>
      <c r="C3144" s="1"/>
      <c r="D3144"/>
      <c r="E3144"/>
      <c r="F3144"/>
      <c r="G3144"/>
      <c r="H3144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</row>
    <row r="3145" spans="1:20" x14ac:dyDescent="0.3">
      <c r="A3145"/>
      <c r="B3145"/>
      <c r="C3145" s="1"/>
      <c r="D3145"/>
      <c r="E3145"/>
      <c r="F3145"/>
      <c r="G3145"/>
      <c r="H3145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</row>
    <row r="3146" spans="1:20" x14ac:dyDescent="0.3">
      <c r="A3146"/>
      <c r="B3146"/>
      <c r="C3146" s="1"/>
      <c r="D3146"/>
      <c r="E3146"/>
      <c r="F3146"/>
      <c r="G3146"/>
      <c r="H314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</row>
    <row r="3147" spans="1:20" x14ac:dyDescent="0.3">
      <c r="A3147"/>
      <c r="B3147"/>
      <c r="C3147" s="1"/>
      <c r="D3147"/>
      <c r="E3147"/>
      <c r="F3147"/>
      <c r="G3147"/>
      <c r="H3147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</row>
    <row r="3148" spans="1:20" x14ac:dyDescent="0.3">
      <c r="A3148"/>
      <c r="B3148"/>
      <c r="C3148" s="1"/>
      <c r="D3148"/>
      <c r="E3148"/>
      <c r="F3148"/>
      <c r="G3148"/>
      <c r="H3148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</row>
    <row r="3149" spans="1:20" x14ac:dyDescent="0.3">
      <c r="A3149"/>
      <c r="B3149"/>
      <c r="C3149" s="1"/>
      <c r="D3149"/>
      <c r="E3149"/>
      <c r="F3149"/>
      <c r="G3149"/>
      <c r="H3149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</row>
    <row r="3150" spans="1:20" x14ac:dyDescent="0.3">
      <c r="A3150"/>
      <c r="B3150"/>
      <c r="C3150" s="1"/>
      <c r="D3150"/>
      <c r="E3150"/>
      <c r="F3150"/>
      <c r="G3150"/>
      <c r="H3150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</row>
    <row r="3151" spans="1:20" x14ac:dyDescent="0.3">
      <c r="A3151"/>
      <c r="B3151"/>
      <c r="C3151" s="1"/>
      <c r="D3151"/>
      <c r="E3151"/>
      <c r="F3151"/>
      <c r="G3151"/>
      <c r="H3151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</row>
    <row r="3152" spans="1:20" x14ac:dyDescent="0.3">
      <c r="A3152"/>
      <c r="B3152"/>
      <c r="C3152" s="1"/>
      <c r="D3152"/>
      <c r="E3152"/>
      <c r="F3152"/>
      <c r="G3152"/>
      <c r="H3152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</row>
    <row r="3153" spans="1:20" x14ac:dyDescent="0.3">
      <c r="A3153"/>
      <c r="B3153"/>
      <c r="C3153" s="1"/>
      <c r="D3153"/>
      <c r="E3153"/>
      <c r="F3153"/>
      <c r="G3153"/>
      <c r="H3153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</row>
    <row r="3154" spans="1:20" x14ac:dyDescent="0.3">
      <c r="A3154"/>
      <c r="B3154"/>
      <c r="C3154" s="1"/>
      <c r="D3154"/>
      <c r="E3154"/>
      <c r="F3154"/>
      <c r="G3154"/>
      <c r="H3154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</row>
    <row r="3155" spans="1:20" x14ac:dyDescent="0.3">
      <c r="A3155"/>
      <c r="B3155"/>
      <c r="C3155" s="1"/>
      <c r="D3155"/>
      <c r="E3155"/>
      <c r="F3155"/>
      <c r="G3155"/>
      <c r="H3155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</row>
    <row r="3156" spans="1:20" x14ac:dyDescent="0.3">
      <c r="A3156"/>
      <c r="B3156"/>
      <c r="C3156" s="1"/>
      <c r="D3156"/>
      <c r="E3156"/>
      <c r="F3156"/>
      <c r="G3156"/>
      <c r="H315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</row>
    <row r="3157" spans="1:20" x14ac:dyDescent="0.3">
      <c r="A3157"/>
      <c r="B3157"/>
      <c r="C3157" s="1"/>
      <c r="D3157"/>
      <c r="E3157"/>
      <c r="F3157"/>
      <c r="G3157"/>
      <c r="H3157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</row>
    <row r="3158" spans="1:20" x14ac:dyDescent="0.3">
      <c r="A3158"/>
      <c r="B3158"/>
      <c r="C3158" s="1"/>
      <c r="D3158"/>
      <c r="E3158"/>
      <c r="F3158"/>
      <c r="G3158"/>
      <c r="H3158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</row>
    <row r="3159" spans="1:20" x14ac:dyDescent="0.3">
      <c r="A3159"/>
      <c r="B3159"/>
      <c r="C3159" s="1"/>
      <c r="D3159"/>
      <c r="E3159"/>
      <c r="F3159"/>
      <c r="G3159"/>
      <c r="H3159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</row>
    <row r="3160" spans="1:20" x14ac:dyDescent="0.3">
      <c r="A3160"/>
      <c r="B3160"/>
      <c r="C3160" s="1"/>
      <c r="D3160"/>
      <c r="E3160"/>
      <c r="F3160"/>
      <c r="G3160"/>
      <c r="H3160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</row>
    <row r="3161" spans="1:20" x14ac:dyDescent="0.3">
      <c r="A3161"/>
      <c r="B3161"/>
      <c r="C3161" s="1"/>
      <c r="D3161"/>
      <c r="E3161"/>
      <c r="F3161"/>
      <c r="G3161"/>
      <c r="H3161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</row>
    <row r="3162" spans="1:20" x14ac:dyDescent="0.3">
      <c r="A3162"/>
      <c r="B3162"/>
      <c r="C3162" s="1"/>
      <c r="D3162"/>
      <c r="E3162"/>
      <c r="F3162"/>
      <c r="G3162"/>
      <c r="H3162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</row>
    <row r="3163" spans="1:20" x14ac:dyDescent="0.3">
      <c r="A3163"/>
      <c r="B3163"/>
      <c r="C3163" s="1"/>
      <c r="D3163"/>
      <c r="E3163"/>
      <c r="F3163"/>
      <c r="G3163"/>
      <c r="H3163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</row>
    <row r="3164" spans="1:20" x14ac:dyDescent="0.3">
      <c r="A3164"/>
      <c r="B3164"/>
      <c r="C3164" s="1"/>
      <c r="D3164"/>
      <c r="E3164"/>
      <c r="F3164"/>
      <c r="G3164"/>
      <c r="H3164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</row>
    <row r="3165" spans="1:20" x14ac:dyDescent="0.3">
      <c r="A3165"/>
      <c r="B3165"/>
      <c r="C3165" s="1"/>
      <c r="D3165"/>
      <c r="E3165"/>
      <c r="F3165"/>
      <c r="G3165"/>
      <c r="H3165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</row>
    <row r="3166" spans="1:20" x14ac:dyDescent="0.3">
      <c r="A3166"/>
      <c r="B3166"/>
      <c r="C3166" s="1"/>
      <c r="D3166"/>
      <c r="E3166"/>
      <c r="F3166"/>
      <c r="G3166"/>
      <c r="H316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</row>
    <row r="3167" spans="1:20" x14ac:dyDescent="0.3">
      <c r="A3167"/>
      <c r="B3167"/>
      <c r="C3167" s="1"/>
      <c r="D3167"/>
      <c r="E3167"/>
      <c r="F3167"/>
      <c r="G3167"/>
      <c r="H3167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</row>
    <row r="3168" spans="1:20" x14ac:dyDescent="0.3">
      <c r="A3168"/>
      <c r="B3168"/>
      <c r="C3168" s="1"/>
      <c r="D3168"/>
      <c r="E3168"/>
      <c r="F3168"/>
      <c r="G3168"/>
      <c r="H3168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</row>
    <row r="3169" spans="1:20" x14ac:dyDescent="0.3">
      <c r="A3169"/>
      <c r="B3169"/>
      <c r="C3169" s="1"/>
      <c r="D3169"/>
      <c r="E3169"/>
      <c r="F3169"/>
      <c r="G3169"/>
      <c r="H3169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</row>
    <row r="3170" spans="1:20" x14ac:dyDescent="0.3">
      <c r="A3170"/>
      <c r="B3170"/>
      <c r="C3170" s="1"/>
      <c r="D3170"/>
      <c r="E3170"/>
      <c r="F3170"/>
      <c r="G3170"/>
      <c r="H3170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</row>
    <row r="3171" spans="1:20" x14ac:dyDescent="0.3">
      <c r="A3171"/>
      <c r="B3171"/>
      <c r="C3171" s="1"/>
      <c r="D3171"/>
      <c r="E3171"/>
      <c r="F3171"/>
      <c r="G3171"/>
      <c r="H3171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</row>
    <row r="3172" spans="1:20" x14ac:dyDescent="0.3">
      <c r="A3172"/>
      <c r="B3172"/>
      <c r="C3172" s="1"/>
      <c r="D3172"/>
      <c r="E3172"/>
      <c r="F3172"/>
      <c r="G3172"/>
      <c r="H3172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</row>
    <row r="3173" spans="1:20" x14ac:dyDescent="0.3">
      <c r="A3173"/>
      <c r="B3173"/>
      <c r="C3173" s="1"/>
      <c r="D3173"/>
      <c r="E3173"/>
      <c r="F3173"/>
      <c r="G3173"/>
      <c r="H3173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</row>
    <row r="3174" spans="1:20" x14ac:dyDescent="0.3">
      <c r="A3174"/>
      <c r="B3174"/>
      <c r="C3174" s="1"/>
      <c r="D3174"/>
      <c r="E3174"/>
      <c r="F3174"/>
      <c r="G3174"/>
      <c r="H3174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</row>
    <row r="3175" spans="1:20" x14ac:dyDescent="0.3">
      <c r="A3175"/>
      <c r="B3175"/>
      <c r="C3175" s="1"/>
      <c r="D3175"/>
      <c r="E3175"/>
      <c r="F3175"/>
      <c r="G3175"/>
      <c r="H3175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</row>
    <row r="3176" spans="1:20" x14ac:dyDescent="0.3">
      <c r="A3176"/>
      <c r="B3176"/>
      <c r="C3176" s="1"/>
      <c r="D3176"/>
      <c r="E3176"/>
      <c r="F3176"/>
      <c r="G3176"/>
      <c r="H317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</row>
    <row r="3177" spans="1:20" x14ac:dyDescent="0.3">
      <c r="A3177"/>
      <c r="B3177"/>
      <c r="C3177" s="1"/>
      <c r="D3177"/>
      <c r="E3177"/>
      <c r="F3177"/>
      <c r="G3177"/>
      <c r="H3177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</row>
    <row r="3178" spans="1:20" x14ac:dyDescent="0.3">
      <c r="A3178"/>
      <c r="B3178"/>
      <c r="C3178" s="1"/>
      <c r="D3178"/>
      <c r="E3178"/>
      <c r="F3178"/>
      <c r="G3178"/>
      <c r="H3178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</row>
    <row r="3179" spans="1:20" x14ac:dyDescent="0.3">
      <c r="A3179"/>
      <c r="B3179"/>
      <c r="C3179" s="1"/>
      <c r="D3179"/>
      <c r="E3179"/>
      <c r="F3179"/>
      <c r="G3179"/>
      <c r="H3179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</row>
    <row r="3180" spans="1:20" x14ac:dyDescent="0.3">
      <c r="A3180"/>
      <c r="B3180"/>
      <c r="C3180" s="1"/>
      <c r="D3180"/>
      <c r="E3180"/>
      <c r="F3180"/>
      <c r="G3180"/>
      <c r="H3180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</row>
    <row r="3181" spans="1:20" x14ac:dyDescent="0.3">
      <c r="A3181"/>
      <c r="B3181"/>
      <c r="C3181" s="1"/>
      <c r="D3181"/>
      <c r="E3181"/>
      <c r="F3181"/>
      <c r="G3181"/>
      <c r="H3181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</row>
    <row r="3182" spans="1:20" x14ac:dyDescent="0.3">
      <c r="A3182"/>
      <c r="B3182"/>
      <c r="C3182" s="1"/>
      <c r="D3182"/>
      <c r="E3182"/>
      <c r="F3182"/>
      <c r="G3182"/>
      <c r="H3182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</row>
    <row r="3183" spans="1:20" x14ac:dyDescent="0.3">
      <c r="A3183"/>
      <c r="B3183"/>
      <c r="C3183" s="1"/>
      <c r="D3183"/>
      <c r="E3183"/>
      <c r="F3183"/>
      <c r="G3183"/>
      <c r="H3183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</row>
    <row r="3184" spans="1:20" x14ac:dyDescent="0.3">
      <c r="A3184"/>
      <c r="B3184"/>
      <c r="C3184" s="1"/>
      <c r="D3184"/>
      <c r="E3184"/>
      <c r="F3184"/>
      <c r="G3184"/>
      <c r="H3184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</row>
    <row r="3185" spans="1:20" x14ac:dyDescent="0.3">
      <c r="A3185"/>
      <c r="B3185"/>
      <c r="C3185" s="1"/>
      <c r="D3185"/>
      <c r="E3185"/>
      <c r="F3185"/>
      <c r="G3185"/>
      <c r="H3185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</row>
    <row r="3186" spans="1:20" x14ac:dyDescent="0.3">
      <c r="A3186"/>
      <c r="B3186"/>
      <c r="C3186" s="1"/>
      <c r="D3186"/>
      <c r="E3186"/>
      <c r="F3186"/>
      <c r="G3186"/>
      <c r="H318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</row>
    <row r="3187" spans="1:20" x14ac:dyDescent="0.3">
      <c r="A3187"/>
      <c r="B3187"/>
      <c r="C3187" s="1"/>
      <c r="D3187"/>
      <c r="E3187"/>
      <c r="F3187"/>
      <c r="G3187"/>
      <c r="H3187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</row>
    <row r="3188" spans="1:20" x14ac:dyDescent="0.3">
      <c r="A3188"/>
      <c r="B3188"/>
      <c r="C3188" s="1"/>
      <c r="D3188"/>
      <c r="E3188"/>
      <c r="F3188"/>
      <c r="G3188"/>
      <c r="H3188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</row>
    <row r="3189" spans="1:20" x14ac:dyDescent="0.3">
      <c r="A3189"/>
      <c r="B3189"/>
      <c r="C3189" s="1"/>
      <c r="D3189"/>
      <c r="E3189"/>
      <c r="F3189"/>
      <c r="G3189"/>
      <c r="H3189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</row>
    <row r="3190" spans="1:20" x14ac:dyDescent="0.3">
      <c r="A3190"/>
      <c r="B3190"/>
      <c r="C3190" s="1"/>
      <c r="D3190"/>
      <c r="E3190"/>
      <c r="F3190"/>
      <c r="G3190"/>
      <c r="H3190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</row>
    <row r="3191" spans="1:20" x14ac:dyDescent="0.3">
      <c r="A3191"/>
      <c r="B3191"/>
      <c r="C3191" s="1"/>
      <c r="D3191"/>
      <c r="E3191"/>
      <c r="F3191"/>
      <c r="G3191"/>
      <c r="H3191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</row>
    <row r="3192" spans="1:20" x14ac:dyDescent="0.3">
      <c r="A3192"/>
      <c r="B3192"/>
      <c r="C3192" s="1"/>
      <c r="D3192"/>
      <c r="E3192"/>
      <c r="F3192"/>
      <c r="G3192"/>
      <c r="H3192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</row>
    <row r="3193" spans="1:20" x14ac:dyDescent="0.3">
      <c r="A3193"/>
      <c r="B3193"/>
      <c r="C3193" s="1"/>
      <c r="D3193"/>
      <c r="E3193"/>
      <c r="F3193"/>
      <c r="G3193"/>
      <c r="H3193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</row>
    <row r="3194" spans="1:20" x14ac:dyDescent="0.3">
      <c r="A3194"/>
      <c r="B3194"/>
      <c r="C3194" s="1"/>
      <c r="D3194"/>
      <c r="E3194"/>
      <c r="F3194"/>
      <c r="G3194"/>
      <c r="H3194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</row>
    <row r="3195" spans="1:20" x14ac:dyDescent="0.3">
      <c r="A3195"/>
      <c r="B3195"/>
      <c r="C3195" s="1"/>
      <c r="D3195"/>
      <c r="E3195"/>
      <c r="F3195"/>
      <c r="G3195"/>
      <c r="H3195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</row>
    <row r="3196" spans="1:20" x14ac:dyDescent="0.3">
      <c r="A3196"/>
      <c r="B3196"/>
      <c r="C3196" s="1"/>
      <c r="D3196"/>
      <c r="E3196"/>
      <c r="F3196"/>
      <c r="G3196"/>
      <c r="H319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</row>
    <row r="3197" spans="1:20" x14ac:dyDescent="0.3">
      <c r="A3197"/>
      <c r="B3197"/>
      <c r="C3197" s="1"/>
      <c r="D3197"/>
      <c r="E3197"/>
      <c r="F3197"/>
      <c r="G3197"/>
      <c r="H3197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</row>
    <row r="3198" spans="1:20" x14ac:dyDescent="0.3">
      <c r="A3198"/>
      <c r="B3198"/>
      <c r="C3198" s="1"/>
      <c r="D3198"/>
      <c r="E3198"/>
      <c r="F3198"/>
      <c r="G3198"/>
      <c r="H3198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</row>
    <row r="3199" spans="1:20" x14ac:dyDescent="0.3">
      <c r="A3199"/>
      <c r="B3199"/>
      <c r="C3199" s="1"/>
      <c r="D3199"/>
      <c r="E3199"/>
      <c r="F3199"/>
      <c r="G3199"/>
      <c r="H3199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</row>
    <row r="3200" spans="1:20" x14ac:dyDescent="0.3">
      <c r="A3200"/>
      <c r="B3200"/>
      <c r="C3200" s="1"/>
      <c r="D3200"/>
      <c r="E3200"/>
      <c r="F3200"/>
      <c r="G3200"/>
      <c r="H3200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</row>
    <row r="3201" spans="1:20" x14ac:dyDescent="0.3">
      <c r="A3201"/>
      <c r="B3201"/>
      <c r="C3201" s="1"/>
      <c r="D3201"/>
      <c r="E3201"/>
      <c r="F3201"/>
      <c r="G3201"/>
      <c r="H3201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</row>
    <row r="3202" spans="1:20" x14ac:dyDescent="0.3">
      <c r="A3202"/>
      <c r="B3202"/>
      <c r="C3202" s="1"/>
      <c r="D3202"/>
      <c r="E3202"/>
      <c r="F3202"/>
      <c r="G3202"/>
      <c r="H3202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</row>
    <row r="3203" spans="1:20" x14ac:dyDescent="0.3">
      <c r="A3203"/>
      <c r="B3203"/>
      <c r="C3203" s="1"/>
      <c r="D3203"/>
      <c r="E3203"/>
      <c r="F3203"/>
      <c r="G3203"/>
      <c r="H3203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</row>
    <row r="3204" spans="1:20" x14ac:dyDescent="0.3">
      <c r="A3204"/>
      <c r="B3204"/>
      <c r="C3204" s="1"/>
      <c r="D3204"/>
      <c r="E3204"/>
      <c r="F3204"/>
      <c r="G3204"/>
      <c r="H3204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</row>
    <row r="3205" spans="1:20" x14ac:dyDescent="0.3">
      <c r="A3205"/>
      <c r="B3205"/>
      <c r="C3205" s="1"/>
      <c r="D3205"/>
      <c r="E3205"/>
      <c r="F3205"/>
      <c r="G3205"/>
      <c r="H3205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</row>
    <row r="3206" spans="1:20" x14ac:dyDescent="0.3">
      <c r="A3206"/>
      <c r="B3206"/>
      <c r="C3206" s="1"/>
      <c r="D3206"/>
      <c r="E3206"/>
      <c r="F3206"/>
      <c r="G3206"/>
      <c r="H320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</row>
    <row r="3207" spans="1:20" x14ac:dyDescent="0.3">
      <c r="A3207"/>
      <c r="B3207"/>
      <c r="C3207" s="1"/>
      <c r="D3207"/>
      <c r="E3207"/>
      <c r="F3207"/>
      <c r="G3207"/>
      <c r="H3207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</row>
    <row r="3208" spans="1:20" x14ac:dyDescent="0.3">
      <c r="A3208"/>
      <c r="B3208"/>
      <c r="C3208" s="1"/>
      <c r="D3208"/>
      <c r="E3208"/>
      <c r="F3208"/>
      <c r="G3208"/>
      <c r="H3208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</row>
    <row r="3209" spans="1:20" x14ac:dyDescent="0.3">
      <c r="A3209"/>
      <c r="B3209"/>
      <c r="C3209" s="1"/>
      <c r="D3209"/>
      <c r="E3209"/>
      <c r="F3209"/>
      <c r="G3209"/>
      <c r="H3209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</row>
    <row r="3210" spans="1:20" x14ac:dyDescent="0.3">
      <c r="A3210"/>
      <c r="B3210"/>
      <c r="C3210" s="1"/>
      <c r="D3210"/>
      <c r="E3210"/>
      <c r="F3210"/>
      <c r="G3210"/>
      <c r="H3210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</row>
    <row r="3211" spans="1:20" x14ac:dyDescent="0.3">
      <c r="A3211"/>
      <c r="B3211"/>
      <c r="C3211" s="1"/>
      <c r="D3211"/>
      <c r="E3211"/>
      <c r="F3211"/>
      <c r="G3211"/>
      <c r="H3211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</row>
    <row r="3212" spans="1:20" x14ac:dyDescent="0.3">
      <c r="A3212"/>
      <c r="B3212"/>
      <c r="C3212" s="1"/>
      <c r="D3212"/>
      <c r="E3212"/>
      <c r="F3212"/>
      <c r="G3212"/>
      <c r="H3212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</row>
    <row r="3213" spans="1:20" x14ac:dyDescent="0.3">
      <c r="A3213"/>
      <c r="B3213"/>
      <c r="C3213" s="1"/>
      <c r="D3213"/>
      <c r="E3213"/>
      <c r="F3213"/>
      <c r="G3213"/>
      <c r="H3213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</row>
    <row r="3214" spans="1:20" x14ac:dyDescent="0.3">
      <c r="A3214"/>
      <c r="B3214"/>
      <c r="C3214" s="1"/>
      <c r="D3214"/>
      <c r="E3214"/>
      <c r="F3214"/>
      <c r="G3214"/>
      <c r="H3214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</row>
    <row r="3215" spans="1:20" x14ac:dyDescent="0.3">
      <c r="A3215"/>
      <c r="B3215"/>
      <c r="C3215" s="1"/>
      <c r="D3215"/>
      <c r="E3215"/>
      <c r="F3215"/>
      <c r="G3215"/>
      <c r="H3215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</row>
    <row r="3216" spans="1:20" x14ac:dyDescent="0.3">
      <c r="A3216"/>
      <c r="B3216"/>
      <c r="C3216" s="1"/>
      <c r="D3216"/>
      <c r="E3216"/>
      <c r="F3216"/>
      <c r="G3216"/>
      <c r="H321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</row>
    <row r="3217" spans="1:20" x14ac:dyDescent="0.3">
      <c r="A3217"/>
      <c r="B3217"/>
      <c r="C3217" s="1"/>
      <c r="D3217"/>
      <c r="E3217"/>
      <c r="F3217"/>
      <c r="G3217"/>
      <c r="H3217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</row>
    <row r="3218" spans="1:20" x14ac:dyDescent="0.3">
      <c r="A3218"/>
      <c r="B3218"/>
      <c r="C3218" s="1"/>
      <c r="D3218"/>
      <c r="E3218"/>
      <c r="F3218"/>
      <c r="G3218"/>
      <c r="H3218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</row>
    <row r="3219" spans="1:20" x14ac:dyDescent="0.3">
      <c r="A3219"/>
      <c r="B3219"/>
      <c r="C3219" s="1"/>
      <c r="D3219"/>
      <c r="E3219"/>
      <c r="F3219"/>
      <c r="G3219"/>
      <c r="H3219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</row>
    <row r="3220" spans="1:20" x14ac:dyDescent="0.3">
      <c r="A3220"/>
      <c r="B3220"/>
      <c r="C3220" s="1"/>
      <c r="D3220"/>
      <c r="E3220"/>
      <c r="F3220"/>
      <c r="G3220"/>
      <c r="H3220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</row>
    <row r="3221" spans="1:20" x14ac:dyDescent="0.3">
      <c r="A3221"/>
      <c r="B3221"/>
      <c r="C3221" s="1"/>
      <c r="D3221"/>
      <c r="E3221"/>
      <c r="F3221"/>
      <c r="G3221"/>
      <c r="H3221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</row>
    <row r="3222" spans="1:20" x14ac:dyDescent="0.3">
      <c r="A3222"/>
      <c r="B3222"/>
      <c r="C3222" s="1"/>
      <c r="D3222"/>
      <c r="E3222"/>
      <c r="F3222"/>
      <c r="G3222"/>
      <c r="H3222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</row>
    <row r="3223" spans="1:20" x14ac:dyDescent="0.3">
      <c r="A3223"/>
      <c r="B3223"/>
      <c r="C3223" s="1"/>
      <c r="D3223"/>
      <c r="E3223"/>
      <c r="F3223"/>
      <c r="G3223"/>
      <c r="H3223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</row>
    <row r="3224" spans="1:20" x14ac:dyDescent="0.3">
      <c r="A3224"/>
      <c r="B3224"/>
      <c r="C3224" s="1"/>
      <c r="D3224"/>
      <c r="E3224"/>
      <c r="F3224"/>
      <c r="G3224"/>
      <c r="H3224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</row>
    <row r="3225" spans="1:20" x14ac:dyDescent="0.3">
      <c r="A3225"/>
      <c r="B3225"/>
      <c r="C3225" s="1"/>
      <c r="D3225"/>
      <c r="E3225"/>
      <c r="F3225"/>
      <c r="G3225"/>
      <c r="H3225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</row>
    <row r="3226" spans="1:20" x14ac:dyDescent="0.3">
      <c r="A3226"/>
      <c r="B3226"/>
      <c r="C3226" s="1"/>
      <c r="D3226"/>
      <c r="E3226"/>
      <c r="F3226"/>
      <c r="G3226"/>
      <c r="H322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</row>
    <row r="3227" spans="1:20" x14ac:dyDescent="0.3">
      <c r="A3227"/>
      <c r="B3227"/>
      <c r="C3227" s="1"/>
      <c r="D3227"/>
      <c r="E3227"/>
      <c r="F3227"/>
      <c r="G3227"/>
      <c r="H3227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</row>
    <row r="3228" spans="1:20" x14ac:dyDescent="0.3">
      <c r="A3228"/>
      <c r="B3228"/>
      <c r="C3228" s="1"/>
      <c r="D3228"/>
      <c r="E3228"/>
      <c r="F3228"/>
      <c r="G3228"/>
      <c r="H3228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</row>
    <row r="3229" spans="1:20" x14ac:dyDescent="0.3">
      <c r="A3229"/>
      <c r="B3229"/>
      <c r="C3229" s="1"/>
      <c r="D3229"/>
      <c r="E3229"/>
      <c r="F3229"/>
      <c r="G3229"/>
      <c r="H3229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</row>
    <row r="3230" spans="1:20" x14ac:dyDescent="0.3">
      <c r="A3230"/>
      <c r="B3230"/>
      <c r="C3230" s="1"/>
      <c r="D3230"/>
      <c r="E3230"/>
      <c r="F3230"/>
      <c r="G3230"/>
      <c r="H3230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</row>
    <row r="3231" spans="1:20" x14ac:dyDescent="0.3">
      <c r="A3231"/>
      <c r="B3231"/>
      <c r="C3231" s="1"/>
      <c r="D3231"/>
      <c r="E3231"/>
      <c r="F3231"/>
      <c r="G3231"/>
      <c r="H3231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</row>
    <row r="3232" spans="1:20" x14ac:dyDescent="0.3">
      <c r="A3232"/>
      <c r="B3232"/>
      <c r="C3232" s="1"/>
      <c r="D3232"/>
      <c r="E3232"/>
      <c r="F3232"/>
      <c r="G3232"/>
      <c r="H3232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</row>
    <row r="3233" spans="1:20" x14ac:dyDescent="0.3">
      <c r="A3233"/>
      <c r="B3233"/>
      <c r="C3233" s="1"/>
      <c r="D3233"/>
      <c r="E3233"/>
      <c r="F3233"/>
      <c r="G3233"/>
      <c r="H3233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</row>
    <row r="3234" spans="1:20" x14ac:dyDescent="0.3">
      <c r="A3234"/>
      <c r="B3234"/>
      <c r="C3234" s="1"/>
      <c r="D3234"/>
      <c r="E3234"/>
      <c r="F3234"/>
      <c r="G3234"/>
      <c r="H3234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</row>
    <row r="3235" spans="1:20" x14ac:dyDescent="0.3">
      <c r="A3235"/>
      <c r="B3235"/>
      <c r="C3235" s="1"/>
      <c r="D3235"/>
      <c r="E3235"/>
      <c r="F3235"/>
      <c r="G3235"/>
      <c r="H3235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</row>
    <row r="3236" spans="1:20" x14ac:dyDescent="0.3">
      <c r="A3236"/>
      <c r="B3236"/>
      <c r="C3236" s="1"/>
      <c r="D3236"/>
      <c r="E3236"/>
      <c r="F3236"/>
      <c r="G3236"/>
      <c r="H323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</row>
    <row r="3237" spans="1:20" x14ac:dyDescent="0.3">
      <c r="A3237"/>
      <c r="B3237"/>
      <c r="C3237" s="1"/>
      <c r="D3237"/>
      <c r="E3237"/>
      <c r="F3237"/>
      <c r="G3237"/>
      <c r="H3237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</row>
    <row r="3238" spans="1:20" x14ac:dyDescent="0.3">
      <c r="A3238"/>
      <c r="B3238"/>
      <c r="C3238" s="1"/>
      <c r="D3238"/>
      <c r="E3238"/>
      <c r="F3238"/>
      <c r="G3238"/>
      <c r="H3238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</row>
    <row r="3239" spans="1:20" x14ac:dyDescent="0.3">
      <c r="A3239"/>
      <c r="B3239"/>
      <c r="C3239" s="1"/>
      <c r="D3239"/>
      <c r="E3239"/>
      <c r="F3239"/>
      <c r="G3239"/>
      <c r="H3239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</row>
    <row r="3240" spans="1:20" x14ac:dyDescent="0.3">
      <c r="A3240"/>
      <c r="B3240"/>
      <c r="C3240" s="1"/>
      <c r="D3240"/>
      <c r="E3240"/>
      <c r="F3240"/>
      <c r="G3240"/>
      <c r="H3240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</row>
    <row r="3241" spans="1:20" x14ac:dyDescent="0.3">
      <c r="A3241"/>
      <c r="B3241"/>
      <c r="C3241" s="1"/>
      <c r="D3241"/>
      <c r="E3241"/>
      <c r="F3241"/>
      <c r="G3241"/>
      <c r="H3241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</row>
    <row r="3242" spans="1:20" x14ac:dyDescent="0.3">
      <c r="A3242"/>
      <c r="B3242"/>
      <c r="C3242" s="1"/>
      <c r="D3242"/>
      <c r="E3242"/>
      <c r="F3242"/>
      <c r="G3242"/>
      <c r="H3242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</row>
    <row r="3243" spans="1:20" x14ac:dyDescent="0.3">
      <c r="A3243"/>
      <c r="B3243"/>
      <c r="C3243" s="1"/>
      <c r="D3243"/>
      <c r="E3243"/>
      <c r="F3243"/>
      <c r="G3243"/>
      <c r="H3243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</row>
    <row r="3244" spans="1:20" x14ac:dyDescent="0.3">
      <c r="A3244"/>
      <c r="B3244"/>
      <c r="C3244" s="1"/>
      <c r="D3244"/>
      <c r="E3244"/>
      <c r="F3244"/>
      <c r="G3244"/>
      <c r="H3244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</row>
    <row r="3245" spans="1:20" x14ac:dyDescent="0.3">
      <c r="A3245"/>
      <c r="B3245"/>
      <c r="C3245" s="1"/>
      <c r="D3245"/>
      <c r="E3245"/>
      <c r="F3245"/>
      <c r="G3245"/>
      <c r="H3245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</row>
    <row r="3246" spans="1:20" x14ac:dyDescent="0.3">
      <c r="A3246"/>
      <c r="B3246"/>
      <c r="C3246" s="1"/>
      <c r="D3246"/>
      <c r="E3246"/>
      <c r="F3246"/>
      <c r="G3246"/>
      <c r="H324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</row>
    <row r="3247" spans="1:20" x14ac:dyDescent="0.3">
      <c r="A3247"/>
      <c r="B3247"/>
      <c r="C3247" s="1"/>
      <c r="D3247"/>
      <c r="E3247"/>
      <c r="F3247"/>
      <c r="G3247"/>
      <c r="H3247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</row>
    <row r="3248" spans="1:20" x14ac:dyDescent="0.3">
      <c r="A3248"/>
      <c r="B3248"/>
      <c r="C3248" s="1"/>
      <c r="D3248"/>
      <c r="E3248"/>
      <c r="F3248"/>
      <c r="G3248"/>
      <c r="H3248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</row>
    <row r="3249" spans="1:20" x14ac:dyDescent="0.3">
      <c r="A3249"/>
      <c r="B3249"/>
      <c r="C3249" s="1"/>
      <c r="D3249"/>
      <c r="E3249"/>
      <c r="F3249"/>
      <c r="G3249"/>
      <c r="H3249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</row>
    <row r="3250" spans="1:20" x14ac:dyDescent="0.3">
      <c r="A3250"/>
      <c r="B3250"/>
      <c r="C3250" s="1"/>
      <c r="D3250"/>
      <c r="E3250"/>
      <c r="F3250"/>
      <c r="G3250"/>
      <c r="H3250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</row>
    <row r="3251" spans="1:20" x14ac:dyDescent="0.3">
      <c r="A3251"/>
      <c r="B3251"/>
      <c r="C3251" s="1"/>
      <c r="D3251"/>
      <c r="E3251"/>
      <c r="F3251"/>
      <c r="G3251"/>
      <c r="H3251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</row>
    <row r="3252" spans="1:20" x14ac:dyDescent="0.3">
      <c r="A3252"/>
      <c r="B3252"/>
      <c r="C3252" s="1"/>
      <c r="D3252"/>
      <c r="E3252"/>
      <c r="F3252"/>
      <c r="G3252"/>
      <c r="H3252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</row>
    <row r="3253" spans="1:20" x14ac:dyDescent="0.3">
      <c r="A3253"/>
      <c r="B3253"/>
      <c r="C3253" s="1"/>
      <c r="D3253"/>
      <c r="E3253"/>
      <c r="F3253"/>
      <c r="G3253"/>
      <c r="H3253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</row>
    <row r="3254" spans="1:20" x14ac:dyDescent="0.3">
      <c r="A3254"/>
      <c r="B3254"/>
      <c r="C3254" s="1"/>
      <c r="D3254"/>
      <c r="E3254"/>
      <c r="F3254"/>
      <c r="G3254"/>
      <c r="H3254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</row>
    <row r="3255" spans="1:20" x14ac:dyDescent="0.3">
      <c r="A3255"/>
      <c r="B3255"/>
      <c r="C3255" s="1"/>
      <c r="D3255"/>
      <c r="E3255"/>
      <c r="F3255"/>
      <c r="G3255"/>
      <c r="H3255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</row>
    <row r="3256" spans="1:20" x14ac:dyDescent="0.3">
      <c r="A3256"/>
      <c r="B3256"/>
      <c r="C3256" s="1"/>
      <c r="D3256"/>
      <c r="E3256"/>
      <c r="F3256"/>
      <c r="G3256"/>
      <c r="H325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</row>
    <row r="3257" spans="1:20" x14ac:dyDescent="0.3">
      <c r="A3257"/>
      <c r="B3257"/>
      <c r="C3257" s="1"/>
      <c r="D3257"/>
      <c r="E3257"/>
      <c r="F3257"/>
      <c r="G3257"/>
      <c r="H3257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</row>
    <row r="3258" spans="1:20" x14ac:dyDescent="0.3">
      <c r="A3258"/>
      <c r="B3258"/>
      <c r="C3258" s="1"/>
      <c r="D3258"/>
      <c r="E3258"/>
      <c r="F3258"/>
      <c r="G3258"/>
      <c r="H3258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</row>
    <row r="3259" spans="1:20" x14ac:dyDescent="0.3">
      <c r="A3259"/>
      <c r="B3259"/>
      <c r="C3259" s="1"/>
      <c r="D3259"/>
      <c r="E3259"/>
      <c r="F3259"/>
      <c r="G3259"/>
      <c r="H3259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</row>
    <row r="3260" spans="1:20" x14ac:dyDescent="0.3">
      <c r="A3260"/>
      <c r="B3260"/>
      <c r="C3260" s="1"/>
      <c r="D3260"/>
      <c r="E3260"/>
      <c r="F3260"/>
      <c r="G3260"/>
      <c r="H3260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</row>
    <row r="3261" spans="1:20" x14ac:dyDescent="0.3">
      <c r="A3261"/>
      <c r="B3261"/>
      <c r="C3261" s="1"/>
      <c r="D3261"/>
      <c r="E3261"/>
      <c r="F3261"/>
      <c r="G3261"/>
      <c r="H3261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</row>
    <row r="3262" spans="1:20" x14ac:dyDescent="0.3">
      <c r="A3262"/>
      <c r="B3262"/>
      <c r="C3262" s="1"/>
      <c r="D3262"/>
      <c r="E3262"/>
      <c r="F3262"/>
      <c r="G3262"/>
      <c r="H3262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</row>
    <row r="3263" spans="1:20" x14ac:dyDescent="0.3">
      <c r="A3263"/>
      <c r="B3263"/>
      <c r="C3263" s="1"/>
      <c r="D3263"/>
      <c r="E3263"/>
      <c r="F3263"/>
      <c r="G3263"/>
      <c r="H3263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</row>
    <row r="3264" spans="1:20" x14ac:dyDescent="0.3">
      <c r="A3264"/>
      <c r="B3264"/>
      <c r="C3264" s="1"/>
      <c r="D3264"/>
      <c r="E3264"/>
      <c r="F3264"/>
      <c r="G3264"/>
      <c r="H3264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</row>
    <row r="3265" spans="1:20" x14ac:dyDescent="0.3">
      <c r="A3265"/>
      <c r="B3265"/>
      <c r="C3265" s="1"/>
      <c r="D3265"/>
      <c r="E3265"/>
      <c r="F3265"/>
      <c r="G3265"/>
      <c r="H3265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</row>
    <row r="3266" spans="1:20" x14ac:dyDescent="0.3">
      <c r="A3266"/>
      <c r="B3266"/>
      <c r="C3266" s="1"/>
      <c r="D3266"/>
      <c r="E3266"/>
      <c r="F3266"/>
      <c r="G3266"/>
      <c r="H326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</row>
    <row r="3267" spans="1:20" x14ac:dyDescent="0.3">
      <c r="A3267"/>
      <c r="B3267"/>
      <c r="C3267" s="1"/>
      <c r="D3267"/>
      <c r="E3267"/>
      <c r="F3267"/>
      <c r="G3267"/>
      <c r="H3267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</row>
    <row r="3268" spans="1:20" x14ac:dyDescent="0.3">
      <c r="A3268"/>
      <c r="B3268"/>
      <c r="C3268" s="1"/>
      <c r="D3268"/>
      <c r="E3268"/>
      <c r="F3268"/>
      <c r="G3268"/>
      <c r="H3268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</row>
    <row r="3269" spans="1:20" x14ac:dyDescent="0.3">
      <c r="A3269"/>
      <c r="B3269"/>
      <c r="C3269" s="1"/>
      <c r="D3269"/>
      <c r="E3269"/>
      <c r="F3269"/>
      <c r="G3269"/>
      <c r="H3269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</row>
    <row r="3270" spans="1:20" x14ac:dyDescent="0.3">
      <c r="A3270"/>
      <c r="B3270"/>
      <c r="C3270" s="1"/>
      <c r="D3270"/>
      <c r="E3270"/>
      <c r="F3270"/>
      <c r="G3270"/>
      <c r="H3270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</row>
    <row r="3271" spans="1:20" x14ac:dyDescent="0.3">
      <c r="A3271"/>
      <c r="B3271"/>
      <c r="C3271" s="1"/>
      <c r="D3271"/>
      <c r="E3271"/>
      <c r="F3271"/>
      <c r="G3271"/>
      <c r="H3271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</row>
    <row r="3272" spans="1:20" x14ac:dyDescent="0.3">
      <c r="A3272"/>
      <c r="B3272"/>
      <c r="C3272" s="1"/>
      <c r="D3272"/>
      <c r="E3272"/>
      <c r="F3272"/>
      <c r="G3272"/>
      <c r="H3272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</row>
    <row r="3273" spans="1:20" x14ac:dyDescent="0.3">
      <c r="A3273"/>
      <c r="B3273"/>
      <c r="C3273" s="1"/>
      <c r="D3273"/>
      <c r="E3273"/>
      <c r="F3273"/>
      <c r="G3273"/>
      <c r="H3273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</row>
    <row r="3274" spans="1:20" x14ac:dyDescent="0.3">
      <c r="A3274"/>
      <c r="B3274"/>
      <c r="C3274" s="1"/>
      <c r="D3274"/>
      <c r="E3274"/>
      <c r="F3274"/>
      <c r="G3274"/>
      <c r="H3274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</row>
    <row r="3275" spans="1:20" x14ac:dyDescent="0.3">
      <c r="A3275"/>
      <c r="B3275"/>
      <c r="C3275" s="1"/>
      <c r="D3275"/>
      <c r="E3275"/>
      <c r="F3275"/>
      <c r="G3275"/>
      <c r="H3275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</row>
    <row r="3276" spans="1:20" x14ac:dyDescent="0.3">
      <c r="A3276"/>
      <c r="B3276"/>
      <c r="C3276" s="1"/>
      <c r="D3276"/>
      <c r="E3276"/>
      <c r="F3276"/>
      <c r="G3276"/>
      <c r="H327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</row>
    <row r="3277" spans="1:20" x14ac:dyDescent="0.3">
      <c r="A3277"/>
      <c r="B3277"/>
      <c r="C3277" s="1"/>
      <c r="D3277"/>
      <c r="E3277"/>
      <c r="F3277"/>
      <c r="G3277"/>
      <c r="H3277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</row>
    <row r="3278" spans="1:20" x14ac:dyDescent="0.3">
      <c r="A3278"/>
      <c r="B3278"/>
      <c r="C3278" s="1"/>
      <c r="D3278"/>
      <c r="E3278"/>
      <c r="F3278"/>
      <c r="G3278"/>
      <c r="H3278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</row>
    <row r="3279" spans="1:20" x14ac:dyDescent="0.3">
      <c r="A3279"/>
      <c r="B3279"/>
      <c r="C3279" s="1"/>
      <c r="D3279"/>
      <c r="E3279"/>
      <c r="F3279"/>
      <c r="G3279"/>
      <c r="H3279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</row>
    <row r="3280" spans="1:20" x14ac:dyDescent="0.3">
      <c r="A3280"/>
      <c r="B3280"/>
      <c r="C3280" s="1"/>
      <c r="D3280"/>
      <c r="E3280"/>
      <c r="F3280"/>
      <c r="G3280"/>
      <c r="H3280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</row>
    <row r="3281" spans="1:20" x14ac:dyDescent="0.3">
      <c r="A3281"/>
      <c r="B3281"/>
      <c r="C3281" s="1"/>
      <c r="D3281"/>
      <c r="E3281"/>
      <c r="F3281"/>
      <c r="G3281"/>
      <c r="H3281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</row>
    <row r="3282" spans="1:20" x14ac:dyDescent="0.3">
      <c r="A3282"/>
      <c r="B3282"/>
      <c r="C3282" s="1"/>
      <c r="D3282"/>
      <c r="E3282"/>
      <c r="F3282"/>
      <c r="G3282"/>
      <c r="H3282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</row>
    <row r="3283" spans="1:20" x14ac:dyDescent="0.3">
      <c r="A3283"/>
      <c r="B3283"/>
      <c r="C3283" s="1"/>
      <c r="D3283"/>
      <c r="E3283"/>
      <c r="F3283"/>
      <c r="G3283"/>
      <c r="H3283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</row>
    <row r="3284" spans="1:20" x14ac:dyDescent="0.3">
      <c r="A3284"/>
      <c r="B3284"/>
      <c r="C3284" s="1"/>
      <c r="D3284"/>
      <c r="E3284"/>
      <c r="F3284"/>
      <c r="G3284"/>
      <c r="H3284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</row>
    <row r="3285" spans="1:20" x14ac:dyDescent="0.3">
      <c r="A3285"/>
      <c r="B3285"/>
      <c r="C3285" s="1"/>
      <c r="D3285"/>
      <c r="E3285"/>
      <c r="F3285"/>
      <c r="G3285"/>
      <c r="H3285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</row>
    <row r="3286" spans="1:20" x14ac:dyDescent="0.3">
      <c r="A3286"/>
      <c r="B3286"/>
      <c r="C3286" s="1"/>
      <c r="D3286"/>
      <c r="E3286"/>
      <c r="F3286"/>
      <c r="G3286"/>
      <c r="H328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</row>
    <row r="3287" spans="1:20" x14ac:dyDescent="0.3">
      <c r="A3287"/>
      <c r="B3287"/>
      <c r="C3287" s="1"/>
      <c r="D3287"/>
      <c r="E3287"/>
      <c r="F3287"/>
      <c r="G3287"/>
      <c r="H3287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</row>
    <row r="3288" spans="1:20" x14ac:dyDescent="0.3">
      <c r="A3288"/>
      <c r="B3288"/>
      <c r="C3288" s="1"/>
      <c r="D3288"/>
      <c r="E3288"/>
      <c r="F3288"/>
      <c r="G3288"/>
      <c r="H3288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</row>
    <row r="3289" spans="1:20" x14ac:dyDescent="0.3">
      <c r="A3289"/>
      <c r="B3289"/>
      <c r="C3289" s="1"/>
      <c r="D3289"/>
      <c r="E3289"/>
      <c r="F3289"/>
      <c r="G3289"/>
      <c r="H3289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</row>
    <row r="3290" spans="1:20" x14ac:dyDescent="0.3">
      <c r="A3290"/>
      <c r="B3290"/>
      <c r="C3290" s="1"/>
      <c r="D3290"/>
      <c r="E3290"/>
      <c r="F3290"/>
      <c r="G3290"/>
      <c r="H3290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</row>
    <row r="3291" spans="1:20" x14ac:dyDescent="0.3">
      <c r="A3291"/>
      <c r="B3291"/>
      <c r="C3291" s="1"/>
      <c r="D3291"/>
      <c r="E3291"/>
      <c r="F3291"/>
      <c r="G3291"/>
      <c r="H3291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</row>
    <row r="3292" spans="1:20" x14ac:dyDescent="0.3">
      <c r="A3292"/>
      <c r="B3292"/>
      <c r="C3292" s="1"/>
      <c r="D3292"/>
      <c r="E3292"/>
      <c r="F3292"/>
      <c r="G3292"/>
      <c r="H3292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</row>
    <row r="3293" spans="1:20" x14ac:dyDescent="0.3">
      <c r="A3293"/>
      <c r="B3293"/>
      <c r="C3293" s="1"/>
      <c r="D3293"/>
      <c r="E3293"/>
      <c r="F3293"/>
      <c r="G3293"/>
      <c r="H3293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</row>
    <row r="3294" spans="1:20" x14ac:dyDescent="0.3">
      <c r="A3294"/>
      <c r="B3294"/>
      <c r="C3294" s="1"/>
      <c r="D3294"/>
      <c r="E3294"/>
      <c r="F3294"/>
      <c r="G3294"/>
      <c r="H3294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</row>
    <row r="3295" spans="1:20" x14ac:dyDescent="0.3">
      <c r="A3295"/>
      <c r="B3295"/>
      <c r="C3295" s="1"/>
      <c r="D3295"/>
      <c r="E3295"/>
      <c r="F3295"/>
      <c r="G3295"/>
      <c r="H3295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</row>
    <row r="3296" spans="1:20" x14ac:dyDescent="0.3">
      <c r="A3296"/>
      <c r="B3296"/>
      <c r="C3296" s="1"/>
      <c r="D3296"/>
      <c r="E3296"/>
      <c r="F3296"/>
      <c r="G3296"/>
      <c r="H329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</row>
    <row r="3297" spans="1:20" x14ac:dyDescent="0.3">
      <c r="A3297"/>
      <c r="B3297"/>
      <c r="C3297" s="1"/>
      <c r="D3297"/>
      <c r="E3297"/>
      <c r="F3297"/>
      <c r="G3297"/>
      <c r="H3297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</row>
    <row r="3298" spans="1:20" x14ac:dyDescent="0.3">
      <c r="A3298"/>
      <c r="B3298"/>
      <c r="C3298" s="1"/>
      <c r="D3298"/>
      <c r="E3298"/>
      <c r="F3298"/>
      <c r="G3298"/>
      <c r="H3298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</row>
    <row r="3299" spans="1:20" x14ac:dyDescent="0.3">
      <c r="A3299"/>
      <c r="B3299"/>
      <c r="C3299" s="1"/>
      <c r="D3299"/>
      <c r="E3299"/>
      <c r="F3299"/>
      <c r="G3299"/>
      <c r="H3299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</row>
    <row r="3300" spans="1:20" x14ac:dyDescent="0.3">
      <c r="A3300"/>
      <c r="B3300"/>
      <c r="C3300" s="1"/>
      <c r="D3300"/>
      <c r="E3300"/>
      <c r="F3300"/>
      <c r="G3300"/>
      <c r="H3300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</row>
    <row r="3301" spans="1:20" x14ac:dyDescent="0.3">
      <c r="A3301"/>
      <c r="B3301"/>
      <c r="C3301" s="1"/>
      <c r="D3301"/>
      <c r="E3301"/>
      <c r="F3301"/>
      <c r="G3301"/>
      <c r="H3301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</row>
    <row r="3302" spans="1:20" x14ac:dyDescent="0.3">
      <c r="A3302"/>
      <c r="B3302"/>
      <c r="C3302" s="1"/>
      <c r="D3302"/>
      <c r="E3302"/>
      <c r="F3302"/>
      <c r="G3302"/>
      <c r="H3302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</row>
    <row r="3303" spans="1:20" x14ac:dyDescent="0.3">
      <c r="A3303"/>
      <c r="B3303"/>
      <c r="C3303" s="1"/>
      <c r="D3303"/>
      <c r="E3303"/>
      <c r="F3303"/>
      <c r="G3303"/>
      <c r="H3303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</row>
    <row r="3304" spans="1:20" x14ac:dyDescent="0.3">
      <c r="A3304"/>
      <c r="B3304"/>
      <c r="C3304" s="1"/>
      <c r="D3304"/>
      <c r="E3304"/>
      <c r="F3304"/>
      <c r="G3304"/>
      <c r="H3304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</row>
    <row r="3305" spans="1:20" x14ac:dyDescent="0.3">
      <c r="A3305"/>
      <c r="B3305"/>
      <c r="C3305" s="1"/>
      <c r="D3305"/>
      <c r="E3305"/>
      <c r="F3305"/>
      <c r="G3305"/>
      <c r="H3305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</row>
    <row r="3306" spans="1:20" x14ac:dyDescent="0.3">
      <c r="A3306"/>
      <c r="B3306"/>
      <c r="C3306" s="1"/>
      <c r="D3306"/>
      <c r="E3306"/>
      <c r="F3306"/>
      <c r="G3306"/>
      <c r="H330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</row>
    <row r="3307" spans="1:20" x14ac:dyDescent="0.3">
      <c r="A3307"/>
      <c r="B3307"/>
      <c r="C3307" s="1"/>
      <c r="D3307"/>
      <c r="E3307"/>
      <c r="F3307"/>
      <c r="G3307"/>
      <c r="H3307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</row>
    <row r="3308" spans="1:20" x14ac:dyDescent="0.3">
      <c r="A3308"/>
      <c r="B3308"/>
      <c r="C3308" s="1"/>
      <c r="D3308"/>
      <c r="E3308"/>
      <c r="F3308"/>
      <c r="G3308"/>
      <c r="H3308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</row>
    <row r="3309" spans="1:20" x14ac:dyDescent="0.3">
      <c r="A3309"/>
      <c r="B3309"/>
      <c r="C3309" s="1"/>
      <c r="D3309"/>
      <c r="E3309"/>
      <c r="F3309"/>
      <c r="G3309"/>
      <c r="H3309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</row>
    <row r="3310" spans="1:20" x14ac:dyDescent="0.3">
      <c r="A3310"/>
      <c r="B3310"/>
      <c r="C3310" s="1"/>
      <c r="D3310"/>
      <c r="E3310"/>
      <c r="F3310"/>
      <c r="G3310"/>
      <c r="H3310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</row>
    <row r="3311" spans="1:20" x14ac:dyDescent="0.3">
      <c r="A3311"/>
      <c r="B3311"/>
      <c r="C3311" s="1"/>
      <c r="D3311"/>
      <c r="E3311"/>
      <c r="F3311"/>
      <c r="G3311"/>
      <c r="H3311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</row>
    <row r="3312" spans="1:20" x14ac:dyDescent="0.3">
      <c r="A3312"/>
      <c r="B3312"/>
      <c r="C3312" s="1"/>
      <c r="D3312"/>
      <c r="E3312"/>
      <c r="F3312"/>
      <c r="G3312"/>
      <c r="H3312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</row>
    <row r="3313" spans="1:20" x14ac:dyDescent="0.3">
      <c r="A3313"/>
      <c r="B3313"/>
      <c r="C3313" s="1"/>
      <c r="D3313"/>
      <c r="E3313"/>
      <c r="F3313"/>
      <c r="G3313"/>
      <c r="H3313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</row>
    <row r="3314" spans="1:20" x14ac:dyDescent="0.3">
      <c r="A3314"/>
      <c r="B3314"/>
      <c r="C3314" s="1"/>
      <c r="D3314"/>
      <c r="E3314"/>
      <c r="F3314"/>
      <c r="G3314"/>
      <c r="H3314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</row>
    <row r="3315" spans="1:20" x14ac:dyDescent="0.3">
      <c r="A3315"/>
      <c r="B3315"/>
      <c r="C3315" s="1"/>
      <c r="D3315"/>
      <c r="E3315"/>
      <c r="F3315"/>
      <c r="G3315"/>
      <c r="H3315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</row>
    <row r="3316" spans="1:20" x14ac:dyDescent="0.3">
      <c r="A3316"/>
      <c r="B3316"/>
      <c r="C3316" s="1"/>
      <c r="D3316"/>
      <c r="E3316"/>
      <c r="F3316"/>
      <c r="G3316"/>
      <c r="H331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</row>
    <row r="3317" spans="1:20" x14ac:dyDescent="0.3">
      <c r="A3317"/>
      <c r="B3317"/>
      <c r="C3317" s="1"/>
      <c r="D3317"/>
      <c r="E3317"/>
      <c r="F3317"/>
      <c r="G3317"/>
      <c r="H3317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</row>
    <row r="3318" spans="1:20" x14ac:dyDescent="0.3">
      <c r="A3318"/>
      <c r="B3318"/>
      <c r="C3318" s="1"/>
      <c r="D3318"/>
      <c r="E3318"/>
      <c r="F3318"/>
      <c r="G3318"/>
      <c r="H3318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</row>
    <row r="3319" spans="1:20" x14ac:dyDescent="0.3">
      <c r="A3319"/>
      <c r="B3319"/>
      <c r="C3319" s="1"/>
      <c r="D3319"/>
      <c r="E3319"/>
      <c r="F3319"/>
      <c r="G3319"/>
      <c r="H3319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</row>
    <row r="3320" spans="1:20" x14ac:dyDescent="0.3">
      <c r="A3320"/>
      <c r="B3320"/>
      <c r="C3320" s="1"/>
      <c r="D3320"/>
      <c r="E3320"/>
      <c r="F3320"/>
      <c r="G3320"/>
      <c r="H3320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</row>
    <row r="3321" spans="1:20" x14ac:dyDescent="0.3">
      <c r="A3321"/>
      <c r="B3321"/>
      <c r="C3321" s="1"/>
      <c r="D3321"/>
      <c r="E3321"/>
      <c r="F3321"/>
      <c r="G3321"/>
      <c r="H3321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</row>
    <row r="3322" spans="1:20" x14ac:dyDescent="0.3">
      <c r="A3322"/>
      <c r="B3322"/>
      <c r="C3322" s="1"/>
      <c r="D3322"/>
      <c r="E3322"/>
      <c r="F3322"/>
      <c r="G3322"/>
      <c r="H3322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</row>
    <row r="3323" spans="1:20" x14ac:dyDescent="0.3">
      <c r="A3323"/>
      <c r="B3323"/>
      <c r="C3323" s="1"/>
      <c r="D3323"/>
      <c r="E3323"/>
      <c r="F3323"/>
      <c r="G3323"/>
      <c r="H3323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</row>
    <row r="3324" spans="1:20" x14ac:dyDescent="0.3">
      <c r="A3324"/>
      <c r="B3324"/>
      <c r="C3324" s="1"/>
      <c r="D3324"/>
      <c r="E3324"/>
      <c r="F3324"/>
      <c r="G3324"/>
      <c r="H3324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</row>
    <row r="3325" spans="1:20" x14ac:dyDescent="0.3">
      <c r="A3325"/>
      <c r="B3325"/>
      <c r="C3325" s="1"/>
      <c r="D3325"/>
      <c r="E3325"/>
      <c r="F3325"/>
      <c r="G3325"/>
      <c r="H3325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</row>
    <row r="3326" spans="1:20" x14ac:dyDescent="0.3">
      <c r="A3326"/>
      <c r="B3326"/>
      <c r="C3326" s="1"/>
      <c r="D3326"/>
      <c r="E3326"/>
      <c r="F3326"/>
      <c r="G3326"/>
      <c r="H332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</row>
    <row r="3327" spans="1:20" x14ac:dyDescent="0.3">
      <c r="A3327"/>
      <c r="B3327"/>
      <c r="C3327" s="1"/>
      <c r="D3327"/>
      <c r="E3327"/>
      <c r="F3327"/>
      <c r="G3327"/>
      <c r="H3327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</row>
    <row r="3328" spans="1:20" x14ac:dyDescent="0.3">
      <c r="A3328"/>
      <c r="B3328"/>
      <c r="C3328" s="1"/>
      <c r="D3328"/>
      <c r="E3328"/>
      <c r="F3328"/>
      <c r="G3328"/>
      <c r="H3328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</row>
    <row r="3329" spans="1:20" x14ac:dyDescent="0.3">
      <c r="A3329"/>
      <c r="B3329"/>
      <c r="C3329" s="1"/>
      <c r="D3329"/>
      <c r="E3329"/>
      <c r="F3329"/>
      <c r="G3329"/>
      <c r="H3329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</row>
    <row r="3330" spans="1:20" x14ac:dyDescent="0.3">
      <c r="A3330"/>
      <c r="B3330"/>
      <c r="C3330" s="1"/>
      <c r="D3330"/>
      <c r="E3330"/>
      <c r="F3330"/>
      <c r="G3330"/>
      <c r="H3330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</row>
    <row r="3331" spans="1:20" x14ac:dyDescent="0.3">
      <c r="A3331"/>
      <c r="B3331"/>
      <c r="C3331" s="1"/>
      <c r="D3331"/>
      <c r="E3331"/>
      <c r="F3331"/>
      <c r="G3331"/>
      <c r="H3331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</row>
    <row r="3332" spans="1:20" x14ac:dyDescent="0.3">
      <c r="A3332"/>
      <c r="B3332"/>
      <c r="C3332" s="1"/>
      <c r="D3332"/>
      <c r="E3332"/>
      <c r="F3332"/>
      <c r="G3332"/>
      <c r="H3332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</row>
    <row r="3333" spans="1:20" x14ac:dyDescent="0.3">
      <c r="A3333"/>
      <c r="B3333"/>
      <c r="C3333" s="1"/>
      <c r="D3333"/>
      <c r="E3333"/>
      <c r="F3333"/>
      <c r="G3333"/>
      <c r="H3333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</row>
    <row r="3334" spans="1:20" x14ac:dyDescent="0.3">
      <c r="A3334"/>
      <c r="B3334"/>
      <c r="C3334" s="1"/>
      <c r="D3334"/>
      <c r="E3334"/>
      <c r="F3334"/>
      <c r="G3334"/>
      <c r="H3334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</row>
    <row r="3335" spans="1:20" x14ac:dyDescent="0.3">
      <c r="A3335"/>
      <c r="B3335"/>
      <c r="C3335" s="1"/>
      <c r="D3335"/>
      <c r="E3335"/>
      <c r="F3335"/>
      <c r="G3335"/>
      <c r="H3335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</row>
    <row r="3336" spans="1:20" x14ac:dyDescent="0.3">
      <c r="A3336"/>
      <c r="B3336"/>
      <c r="C3336" s="1"/>
      <c r="D3336"/>
      <c r="E3336"/>
      <c r="F3336"/>
      <c r="G3336"/>
      <c r="H333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</row>
    <row r="3337" spans="1:20" x14ac:dyDescent="0.3">
      <c r="A3337"/>
      <c r="B3337"/>
      <c r="C3337" s="1"/>
      <c r="D3337"/>
      <c r="E3337"/>
      <c r="F3337"/>
      <c r="G3337"/>
      <c r="H3337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</row>
    <row r="3338" spans="1:20" x14ac:dyDescent="0.3">
      <c r="A3338"/>
      <c r="B3338"/>
      <c r="C3338" s="1"/>
      <c r="D3338"/>
      <c r="E3338"/>
      <c r="F3338"/>
      <c r="G3338"/>
      <c r="H3338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</row>
    <row r="3339" spans="1:20" x14ac:dyDescent="0.3">
      <c r="A3339"/>
      <c r="B3339"/>
      <c r="C3339" s="1"/>
      <c r="D3339"/>
      <c r="E3339"/>
      <c r="F3339"/>
      <c r="G3339"/>
      <c r="H3339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</row>
    <row r="3340" spans="1:20" x14ac:dyDescent="0.3">
      <c r="A3340"/>
      <c r="B3340"/>
      <c r="C3340" s="1"/>
      <c r="D3340"/>
      <c r="E3340"/>
      <c r="F3340"/>
      <c r="G3340"/>
      <c r="H3340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</row>
    <row r="3341" spans="1:20" x14ac:dyDescent="0.3">
      <c r="A3341"/>
      <c r="B3341"/>
      <c r="C3341" s="1"/>
      <c r="D3341"/>
      <c r="E3341"/>
      <c r="F3341"/>
      <c r="G3341"/>
      <c r="H3341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</row>
    <row r="3342" spans="1:20" x14ac:dyDescent="0.3">
      <c r="A3342"/>
      <c r="B3342"/>
      <c r="C3342" s="1"/>
      <c r="D3342"/>
      <c r="E3342"/>
      <c r="F3342"/>
      <c r="G3342"/>
      <c r="H3342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</row>
    <row r="3343" spans="1:20" x14ac:dyDescent="0.3">
      <c r="A3343"/>
      <c r="B3343"/>
      <c r="C3343" s="1"/>
      <c r="D3343"/>
      <c r="E3343"/>
      <c r="F3343"/>
      <c r="G3343"/>
      <c r="H3343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</row>
    <row r="3344" spans="1:20" x14ac:dyDescent="0.3">
      <c r="A3344"/>
      <c r="B3344"/>
      <c r="C3344" s="1"/>
      <c r="D3344"/>
      <c r="E3344"/>
      <c r="F3344"/>
      <c r="G3344"/>
      <c r="H3344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</row>
    <row r="3345" spans="1:20" x14ac:dyDescent="0.3">
      <c r="A3345"/>
      <c r="B3345"/>
      <c r="C3345" s="1"/>
      <c r="D3345"/>
      <c r="E3345"/>
      <c r="F3345"/>
      <c r="G3345"/>
      <c r="H3345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</row>
    <row r="3346" spans="1:20" x14ac:dyDescent="0.3">
      <c r="A3346"/>
      <c r="B3346"/>
      <c r="C3346" s="1"/>
      <c r="D3346"/>
      <c r="E3346"/>
      <c r="F3346"/>
      <c r="G3346"/>
      <c r="H334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</row>
    <row r="3347" spans="1:20" x14ac:dyDescent="0.3">
      <c r="A3347"/>
      <c r="B3347"/>
      <c r="C3347" s="1"/>
      <c r="D3347"/>
      <c r="E3347"/>
      <c r="F3347"/>
      <c r="G3347"/>
      <c r="H3347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</row>
    <row r="3348" spans="1:20" x14ac:dyDescent="0.3">
      <c r="A3348"/>
      <c r="B3348"/>
      <c r="C3348" s="1"/>
      <c r="D3348"/>
      <c r="E3348"/>
      <c r="F3348"/>
      <c r="G3348"/>
      <c r="H3348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</row>
    <row r="3349" spans="1:20" x14ac:dyDescent="0.3">
      <c r="A3349"/>
      <c r="B3349"/>
      <c r="C3349" s="1"/>
      <c r="D3349"/>
      <c r="E3349"/>
      <c r="F3349"/>
      <c r="G3349"/>
      <c r="H3349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</row>
    <row r="3350" spans="1:20" x14ac:dyDescent="0.3">
      <c r="A3350"/>
      <c r="B3350"/>
      <c r="C3350" s="1"/>
      <c r="D3350"/>
      <c r="E3350"/>
      <c r="F3350"/>
      <c r="G3350"/>
      <c r="H3350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</row>
    <row r="3351" spans="1:20" x14ac:dyDescent="0.3">
      <c r="A3351"/>
      <c r="B3351"/>
      <c r="C3351" s="1"/>
      <c r="D3351"/>
      <c r="E3351"/>
      <c r="F3351"/>
      <c r="G3351"/>
      <c r="H3351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</row>
    <row r="3352" spans="1:20" x14ac:dyDescent="0.3">
      <c r="A3352"/>
      <c r="B3352"/>
      <c r="C3352" s="1"/>
      <c r="D3352"/>
      <c r="E3352"/>
      <c r="F3352"/>
      <c r="G3352"/>
      <c r="H3352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</row>
    <row r="3353" spans="1:20" x14ac:dyDescent="0.3">
      <c r="A3353"/>
      <c r="B3353"/>
      <c r="C3353" s="1"/>
      <c r="D3353"/>
      <c r="E3353"/>
      <c r="F3353"/>
      <c r="G3353"/>
      <c r="H3353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</row>
    <row r="3354" spans="1:20" x14ac:dyDescent="0.3">
      <c r="A3354"/>
      <c r="B3354"/>
      <c r="C3354" s="1"/>
      <c r="D3354"/>
      <c r="E3354"/>
      <c r="F3354"/>
      <c r="G3354"/>
      <c r="H3354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</row>
    <row r="3355" spans="1:20" x14ac:dyDescent="0.3">
      <c r="A3355"/>
      <c r="B3355"/>
      <c r="C3355" s="1"/>
      <c r="D3355"/>
      <c r="E3355"/>
      <c r="F3355"/>
      <c r="G3355"/>
      <c r="H3355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</row>
    <row r="3356" spans="1:20" x14ac:dyDescent="0.3">
      <c r="A3356"/>
      <c r="B3356"/>
      <c r="C3356" s="1"/>
      <c r="D3356"/>
      <c r="E3356"/>
      <c r="F3356"/>
      <c r="G3356"/>
      <c r="H335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</row>
    <row r="3357" spans="1:20" x14ac:dyDescent="0.3">
      <c r="A3357"/>
      <c r="B3357"/>
      <c r="C3357" s="1"/>
      <c r="D3357"/>
      <c r="E3357"/>
      <c r="F3357"/>
      <c r="G3357"/>
      <c r="H3357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</row>
    <row r="3358" spans="1:20" x14ac:dyDescent="0.3">
      <c r="A3358"/>
      <c r="B3358"/>
      <c r="C3358" s="1"/>
      <c r="D3358"/>
      <c r="E3358"/>
      <c r="F3358"/>
      <c r="G3358"/>
      <c r="H3358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</row>
    <row r="3359" spans="1:20" x14ac:dyDescent="0.3">
      <c r="A3359"/>
      <c r="B3359"/>
      <c r="C3359" s="1"/>
      <c r="D3359"/>
      <c r="E3359"/>
      <c r="F3359"/>
      <c r="G3359"/>
      <c r="H3359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</row>
    <row r="3360" spans="1:20" x14ac:dyDescent="0.3">
      <c r="A3360"/>
      <c r="B3360"/>
      <c r="C3360" s="1"/>
      <c r="D3360"/>
      <c r="E3360"/>
      <c r="F3360"/>
      <c r="G3360"/>
      <c r="H3360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</row>
    <row r="3361" spans="1:20" x14ac:dyDescent="0.3">
      <c r="A3361"/>
      <c r="B3361"/>
      <c r="C3361" s="1"/>
      <c r="D3361"/>
      <c r="E3361"/>
      <c r="F3361"/>
      <c r="G3361"/>
      <c r="H3361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</row>
    <row r="3362" spans="1:20" x14ac:dyDescent="0.3">
      <c r="A3362"/>
      <c r="B3362"/>
      <c r="C3362" s="1"/>
      <c r="D3362"/>
      <c r="E3362"/>
      <c r="F3362"/>
      <c r="G3362"/>
      <c r="H3362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</row>
    <row r="3363" spans="1:20" x14ac:dyDescent="0.3">
      <c r="A3363"/>
      <c r="B3363"/>
      <c r="C3363" s="1"/>
      <c r="D3363"/>
      <c r="E3363"/>
      <c r="F3363"/>
      <c r="G3363"/>
      <c r="H3363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</row>
    <row r="3364" spans="1:20" x14ac:dyDescent="0.3">
      <c r="A3364"/>
      <c r="B3364"/>
      <c r="C3364" s="1"/>
      <c r="D3364"/>
      <c r="E3364"/>
      <c r="F3364"/>
      <c r="G3364"/>
      <c r="H3364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</row>
    <row r="3365" spans="1:20" x14ac:dyDescent="0.3">
      <c r="A3365"/>
      <c r="B3365"/>
      <c r="C3365" s="1"/>
      <c r="D3365"/>
      <c r="E3365"/>
      <c r="F3365"/>
      <c r="G3365"/>
      <c r="H3365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</row>
    <row r="3366" spans="1:20" x14ac:dyDescent="0.3">
      <c r="A3366"/>
      <c r="B3366"/>
      <c r="C3366" s="1"/>
      <c r="D3366"/>
      <c r="E3366"/>
      <c r="F3366"/>
      <c r="G3366"/>
      <c r="H336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</row>
    <row r="3367" spans="1:20" x14ac:dyDescent="0.3">
      <c r="A3367"/>
      <c r="B3367"/>
      <c r="C3367" s="1"/>
      <c r="D3367"/>
      <c r="E3367"/>
      <c r="F3367"/>
      <c r="G3367"/>
      <c r="H3367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</row>
    <row r="3368" spans="1:20" x14ac:dyDescent="0.3">
      <c r="A3368"/>
      <c r="B3368"/>
      <c r="C3368" s="1"/>
      <c r="D3368"/>
      <c r="E3368"/>
      <c r="F3368"/>
      <c r="G3368"/>
      <c r="H3368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</row>
    <row r="3369" spans="1:20" x14ac:dyDescent="0.3">
      <c r="A3369"/>
      <c r="B3369"/>
      <c r="C3369" s="1"/>
      <c r="D3369"/>
      <c r="E3369"/>
      <c r="F3369"/>
      <c r="G3369"/>
      <c r="H3369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</row>
    <row r="3370" spans="1:20" x14ac:dyDescent="0.3">
      <c r="A3370"/>
      <c r="B3370"/>
      <c r="C3370" s="1"/>
      <c r="D3370"/>
      <c r="E3370"/>
      <c r="F3370"/>
      <c r="G3370"/>
      <c r="H3370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</row>
    <row r="3371" spans="1:20" x14ac:dyDescent="0.3">
      <c r="A3371"/>
      <c r="B3371"/>
      <c r="C3371" s="1"/>
      <c r="D3371"/>
      <c r="E3371"/>
      <c r="F3371"/>
      <c r="G3371"/>
      <c r="H3371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</row>
    <row r="3372" spans="1:20" x14ac:dyDescent="0.3">
      <c r="A3372"/>
      <c r="B3372"/>
      <c r="C3372" s="1"/>
      <c r="D3372"/>
      <c r="E3372"/>
      <c r="F3372"/>
      <c r="G3372"/>
      <c r="H3372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</row>
    <row r="3373" spans="1:20" x14ac:dyDescent="0.3">
      <c r="A3373"/>
      <c r="B3373"/>
      <c r="C3373" s="1"/>
      <c r="D3373"/>
      <c r="E3373"/>
      <c r="F3373"/>
      <c r="G3373"/>
      <c r="H3373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</row>
    <row r="3374" spans="1:20" x14ac:dyDescent="0.3">
      <c r="A3374"/>
      <c r="B3374"/>
      <c r="C3374" s="1"/>
      <c r="D3374"/>
      <c r="E3374"/>
      <c r="F3374"/>
      <c r="G3374"/>
      <c r="H3374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</row>
    <row r="3375" spans="1:20" x14ac:dyDescent="0.3">
      <c r="A3375"/>
      <c r="B3375"/>
      <c r="C3375" s="1"/>
      <c r="D3375"/>
      <c r="E3375"/>
      <c r="F3375"/>
      <c r="G3375"/>
      <c r="H3375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</row>
    <row r="3376" spans="1:20" x14ac:dyDescent="0.3">
      <c r="A3376"/>
      <c r="B3376"/>
      <c r="C3376" s="1"/>
      <c r="D3376"/>
      <c r="E3376"/>
      <c r="F3376"/>
      <c r="G3376"/>
      <c r="H337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</row>
    <row r="3377" spans="1:20" x14ac:dyDescent="0.3">
      <c r="A3377"/>
      <c r="B3377"/>
      <c r="C3377" s="1"/>
      <c r="D3377"/>
      <c r="E3377"/>
      <c r="F3377"/>
      <c r="G3377"/>
      <c r="H3377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</row>
    <row r="3378" spans="1:20" x14ac:dyDescent="0.3">
      <c r="A3378"/>
      <c r="B3378"/>
      <c r="C3378" s="1"/>
      <c r="D3378"/>
      <c r="E3378"/>
      <c r="F3378"/>
      <c r="G3378"/>
      <c r="H3378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</row>
    <row r="3379" spans="1:20" x14ac:dyDescent="0.3">
      <c r="A3379"/>
      <c r="B3379"/>
      <c r="C3379" s="1"/>
      <c r="D3379"/>
      <c r="E3379"/>
      <c r="F3379"/>
      <c r="G3379"/>
      <c r="H3379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</row>
    <row r="3380" spans="1:20" x14ac:dyDescent="0.3">
      <c r="A3380"/>
      <c r="B3380"/>
      <c r="C3380" s="1"/>
      <c r="D3380"/>
      <c r="E3380"/>
      <c r="F3380"/>
      <c r="G3380"/>
      <c r="H3380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</row>
    <row r="3381" spans="1:20" x14ac:dyDescent="0.3">
      <c r="A3381"/>
      <c r="B3381"/>
      <c r="C3381" s="1"/>
      <c r="D3381"/>
      <c r="E3381"/>
      <c r="F3381"/>
      <c r="G3381"/>
      <c r="H3381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</row>
    <row r="3382" spans="1:20" x14ac:dyDescent="0.3">
      <c r="A3382"/>
      <c r="B3382"/>
      <c r="C3382" s="1"/>
      <c r="D3382"/>
      <c r="E3382"/>
      <c r="F3382"/>
      <c r="G3382"/>
      <c r="H3382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</row>
    <row r="3383" spans="1:20" x14ac:dyDescent="0.3">
      <c r="A3383"/>
      <c r="B3383"/>
      <c r="C3383" s="1"/>
      <c r="D3383"/>
      <c r="E3383"/>
      <c r="F3383"/>
      <c r="G3383"/>
      <c r="H3383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</row>
    <row r="3384" spans="1:20" x14ac:dyDescent="0.3">
      <c r="A3384"/>
      <c r="B3384"/>
      <c r="C3384" s="1"/>
      <c r="D3384"/>
      <c r="E3384"/>
      <c r="F3384"/>
      <c r="G3384"/>
      <c r="H3384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</row>
    <row r="3385" spans="1:20" x14ac:dyDescent="0.3">
      <c r="A3385"/>
      <c r="B3385"/>
      <c r="C3385" s="1"/>
      <c r="D3385"/>
      <c r="E3385"/>
      <c r="F3385"/>
      <c r="G3385"/>
      <c r="H3385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</row>
    <row r="3386" spans="1:20" x14ac:dyDescent="0.3">
      <c r="A3386"/>
      <c r="B3386"/>
      <c r="C3386" s="1"/>
      <c r="D3386"/>
      <c r="E3386"/>
      <c r="F3386"/>
      <c r="G3386"/>
      <c r="H338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</row>
    <row r="3387" spans="1:20" x14ac:dyDescent="0.3">
      <c r="A3387"/>
      <c r="B3387"/>
      <c r="C3387" s="1"/>
      <c r="D3387"/>
      <c r="E3387"/>
      <c r="F3387"/>
      <c r="G3387"/>
      <c r="H3387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</row>
    <row r="3388" spans="1:20" x14ac:dyDescent="0.3">
      <c r="A3388"/>
      <c r="B3388"/>
      <c r="C3388" s="1"/>
      <c r="D3388"/>
      <c r="E3388"/>
      <c r="F3388"/>
      <c r="G3388"/>
      <c r="H3388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</row>
    <row r="3389" spans="1:20" x14ac:dyDescent="0.3">
      <c r="A3389"/>
      <c r="B3389"/>
      <c r="C3389" s="1"/>
      <c r="D3389"/>
      <c r="E3389"/>
      <c r="F3389"/>
      <c r="G3389"/>
      <c r="H3389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</row>
    <row r="3390" spans="1:20" x14ac:dyDescent="0.3">
      <c r="A3390"/>
      <c r="B3390"/>
      <c r="C3390" s="1"/>
      <c r="D3390"/>
      <c r="E3390"/>
      <c r="F3390"/>
      <c r="G3390"/>
      <c r="H3390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</row>
    <row r="3391" spans="1:20" x14ac:dyDescent="0.3">
      <c r="A3391"/>
      <c r="B3391"/>
      <c r="C3391" s="1"/>
      <c r="D3391"/>
      <c r="E3391"/>
      <c r="F3391"/>
      <c r="G3391"/>
      <c r="H3391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</row>
    <row r="3392" spans="1:20" x14ac:dyDescent="0.3">
      <c r="A3392"/>
      <c r="B3392"/>
      <c r="C3392" s="1"/>
      <c r="D3392"/>
      <c r="E3392"/>
      <c r="F3392"/>
      <c r="G3392"/>
      <c r="H3392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</row>
    <row r="3393" spans="1:20" x14ac:dyDescent="0.3">
      <c r="A3393"/>
      <c r="B3393"/>
      <c r="C3393" s="1"/>
      <c r="D3393"/>
      <c r="E3393"/>
      <c r="F3393"/>
      <c r="G3393"/>
      <c r="H3393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</row>
    <row r="3394" spans="1:20" x14ac:dyDescent="0.3">
      <c r="A3394"/>
      <c r="B3394"/>
      <c r="C3394" s="1"/>
      <c r="D3394"/>
      <c r="E3394"/>
      <c r="F3394"/>
      <c r="G3394"/>
      <c r="H3394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</row>
    <row r="3395" spans="1:20" x14ac:dyDescent="0.3">
      <c r="A3395"/>
      <c r="B3395"/>
      <c r="C3395" s="1"/>
      <c r="D3395"/>
      <c r="E3395"/>
      <c r="F3395"/>
      <c r="G3395"/>
      <c r="H3395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</row>
    <row r="3396" spans="1:20" x14ac:dyDescent="0.3">
      <c r="A3396"/>
      <c r="B3396"/>
      <c r="C3396" s="1"/>
      <c r="D3396"/>
      <c r="E3396"/>
      <c r="F3396"/>
      <c r="G3396"/>
      <c r="H339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</row>
    <row r="3397" spans="1:20" x14ac:dyDescent="0.3">
      <c r="A3397"/>
      <c r="B3397"/>
      <c r="C3397" s="1"/>
      <c r="D3397"/>
      <c r="E3397"/>
      <c r="F3397"/>
      <c r="G3397"/>
      <c r="H3397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</row>
    <row r="3398" spans="1:20" x14ac:dyDescent="0.3">
      <c r="A3398"/>
      <c r="B3398"/>
      <c r="C3398" s="1"/>
      <c r="D3398"/>
      <c r="E3398"/>
      <c r="F3398"/>
      <c r="G3398"/>
      <c r="H3398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</row>
    <row r="3399" spans="1:20" x14ac:dyDescent="0.3">
      <c r="A3399"/>
      <c r="B3399"/>
      <c r="C3399" s="1"/>
      <c r="D3399"/>
      <c r="E3399"/>
      <c r="F3399"/>
      <c r="G3399"/>
      <c r="H3399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</row>
    <row r="3400" spans="1:20" x14ac:dyDescent="0.3">
      <c r="A3400"/>
      <c r="B3400"/>
      <c r="C3400" s="1"/>
      <c r="D3400"/>
      <c r="E3400"/>
      <c r="F3400"/>
      <c r="G3400"/>
      <c r="H3400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</row>
    <row r="3401" spans="1:20" x14ac:dyDescent="0.3">
      <c r="A3401"/>
      <c r="B3401"/>
      <c r="C3401" s="1"/>
      <c r="D3401"/>
      <c r="E3401"/>
      <c r="F3401"/>
      <c r="G3401"/>
      <c r="H3401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</row>
    <row r="3402" spans="1:20" x14ac:dyDescent="0.3">
      <c r="A3402"/>
      <c r="B3402"/>
      <c r="C3402" s="1"/>
      <c r="D3402"/>
      <c r="E3402"/>
      <c r="F3402"/>
      <c r="G3402"/>
      <c r="H3402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</row>
    <row r="3403" spans="1:20" x14ac:dyDescent="0.3">
      <c r="A3403"/>
      <c r="B3403"/>
      <c r="C3403" s="1"/>
      <c r="D3403"/>
      <c r="E3403"/>
      <c r="F3403"/>
      <c r="G3403"/>
      <c r="H3403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</row>
    <row r="3404" spans="1:20" x14ac:dyDescent="0.3">
      <c r="A3404"/>
      <c r="B3404"/>
      <c r="C3404" s="1"/>
      <c r="D3404"/>
      <c r="E3404"/>
      <c r="F3404"/>
      <c r="G3404"/>
      <c r="H3404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</row>
    <row r="3405" spans="1:20" x14ac:dyDescent="0.3">
      <c r="A3405"/>
      <c r="B3405"/>
      <c r="C3405" s="1"/>
      <c r="D3405"/>
      <c r="E3405"/>
      <c r="F3405"/>
      <c r="G3405"/>
      <c r="H3405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</row>
    <row r="3406" spans="1:20" x14ac:dyDescent="0.3">
      <c r="A3406"/>
      <c r="B3406"/>
      <c r="C3406" s="1"/>
      <c r="D3406"/>
      <c r="E3406"/>
      <c r="F3406"/>
      <c r="G3406"/>
      <c r="H340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</row>
    <row r="3407" spans="1:20" x14ac:dyDescent="0.3">
      <c r="A3407"/>
      <c r="B3407"/>
      <c r="C3407" s="1"/>
      <c r="D3407"/>
      <c r="E3407"/>
      <c r="F3407"/>
      <c r="G3407"/>
      <c r="H3407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</row>
    <row r="3408" spans="1:20" x14ac:dyDescent="0.3">
      <c r="A3408"/>
      <c r="B3408"/>
      <c r="C3408" s="1"/>
      <c r="D3408"/>
      <c r="E3408"/>
      <c r="F3408"/>
      <c r="G3408"/>
      <c r="H3408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</row>
    <row r="3409" spans="1:20" x14ac:dyDescent="0.3">
      <c r="A3409"/>
      <c r="B3409"/>
      <c r="C3409" s="1"/>
      <c r="D3409"/>
      <c r="E3409"/>
      <c r="F3409"/>
      <c r="G3409"/>
      <c r="H3409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</row>
    <row r="3410" spans="1:20" x14ac:dyDescent="0.3">
      <c r="A3410"/>
      <c r="B3410"/>
      <c r="C3410" s="1"/>
      <c r="D3410"/>
      <c r="E3410"/>
      <c r="F3410"/>
      <c r="G3410"/>
      <c r="H3410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</row>
    <row r="3411" spans="1:20" x14ac:dyDescent="0.3">
      <c r="A3411"/>
      <c r="B3411"/>
      <c r="C3411" s="1"/>
      <c r="D3411"/>
      <c r="E3411"/>
      <c r="F3411"/>
      <c r="G3411"/>
      <c r="H3411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</row>
    <row r="3412" spans="1:20" x14ac:dyDescent="0.3">
      <c r="A3412"/>
      <c r="B3412"/>
      <c r="C3412" s="1"/>
      <c r="D3412"/>
      <c r="E3412"/>
      <c r="F3412"/>
      <c r="G3412"/>
      <c r="H3412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</row>
    <row r="3413" spans="1:20" x14ac:dyDescent="0.3">
      <c r="A3413"/>
      <c r="B3413"/>
      <c r="C3413" s="1"/>
      <c r="D3413"/>
      <c r="E3413"/>
      <c r="F3413"/>
      <c r="G3413"/>
      <c r="H3413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</row>
    <row r="3414" spans="1:20" x14ac:dyDescent="0.3">
      <c r="A3414"/>
      <c r="B3414"/>
      <c r="C3414" s="1"/>
      <c r="D3414"/>
      <c r="E3414"/>
      <c r="F3414"/>
      <c r="G3414"/>
      <c r="H3414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</row>
    <row r="3415" spans="1:20" x14ac:dyDescent="0.3">
      <c r="A3415"/>
      <c r="B3415"/>
      <c r="C3415" s="1"/>
      <c r="D3415"/>
      <c r="E3415"/>
      <c r="F3415"/>
      <c r="G3415"/>
      <c r="H3415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</row>
    <row r="3416" spans="1:20" x14ac:dyDescent="0.3">
      <c r="A3416"/>
      <c r="B3416"/>
      <c r="C3416" s="1"/>
      <c r="D3416"/>
      <c r="E3416"/>
      <c r="F3416"/>
      <c r="G3416"/>
      <c r="H341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</row>
    <row r="3417" spans="1:20" x14ac:dyDescent="0.3">
      <c r="A3417"/>
      <c r="B3417"/>
      <c r="C3417" s="1"/>
      <c r="D3417"/>
      <c r="E3417"/>
      <c r="F3417"/>
      <c r="G3417"/>
      <c r="H3417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</row>
    <row r="3418" spans="1:20" x14ac:dyDescent="0.3">
      <c r="A3418"/>
      <c r="B3418"/>
      <c r="C3418" s="1"/>
      <c r="D3418"/>
      <c r="E3418"/>
      <c r="F3418"/>
      <c r="G3418"/>
      <c r="H3418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</row>
    <row r="3419" spans="1:20" x14ac:dyDescent="0.3">
      <c r="A3419"/>
      <c r="B3419"/>
      <c r="C3419" s="1"/>
      <c r="D3419"/>
      <c r="E3419"/>
      <c r="F3419"/>
      <c r="G3419"/>
      <c r="H3419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</row>
    <row r="3420" spans="1:20" x14ac:dyDescent="0.3">
      <c r="A3420"/>
      <c r="B3420"/>
      <c r="C3420" s="1"/>
      <c r="D3420"/>
      <c r="E3420"/>
      <c r="F3420"/>
      <c r="G3420"/>
      <c r="H3420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</row>
    <row r="3421" spans="1:20" x14ac:dyDescent="0.3">
      <c r="A3421"/>
      <c r="B3421"/>
      <c r="C3421" s="1"/>
      <c r="D3421"/>
      <c r="E3421"/>
      <c r="F3421"/>
      <c r="G3421"/>
      <c r="H3421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</row>
    <row r="3422" spans="1:20" x14ac:dyDescent="0.3">
      <c r="A3422"/>
      <c r="B3422"/>
      <c r="C3422" s="1"/>
      <c r="D3422"/>
      <c r="E3422"/>
      <c r="F3422"/>
      <c r="G3422"/>
      <c r="H3422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</row>
    <row r="3423" spans="1:20" x14ac:dyDescent="0.3">
      <c r="A3423"/>
      <c r="B3423"/>
      <c r="C3423" s="1"/>
      <c r="D3423"/>
      <c r="E3423"/>
      <c r="F3423"/>
      <c r="G3423"/>
      <c r="H3423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</row>
    <row r="3424" spans="1:20" x14ac:dyDescent="0.3">
      <c r="A3424"/>
      <c r="B3424"/>
      <c r="C3424" s="1"/>
      <c r="D3424"/>
      <c r="E3424"/>
      <c r="F3424"/>
      <c r="G3424"/>
      <c r="H3424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</row>
    <row r="3425" spans="1:20" x14ac:dyDescent="0.3">
      <c r="A3425"/>
      <c r="B3425"/>
      <c r="C3425" s="1"/>
      <c r="D3425"/>
      <c r="E3425"/>
      <c r="F3425"/>
      <c r="G3425"/>
      <c r="H3425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</row>
    <row r="3426" spans="1:20" x14ac:dyDescent="0.3">
      <c r="A3426"/>
      <c r="B3426"/>
      <c r="C3426" s="1"/>
      <c r="D3426"/>
      <c r="E3426"/>
      <c r="F3426"/>
      <c r="G3426"/>
      <c r="H342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</row>
    <row r="3427" spans="1:20" x14ac:dyDescent="0.3">
      <c r="A3427"/>
      <c r="B3427"/>
      <c r="C3427" s="1"/>
      <c r="D3427"/>
      <c r="E3427"/>
      <c r="F3427"/>
      <c r="G3427"/>
      <c r="H3427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</row>
    <row r="3428" spans="1:20" x14ac:dyDescent="0.3">
      <c r="A3428"/>
      <c r="B3428"/>
      <c r="C3428" s="1"/>
      <c r="D3428"/>
      <c r="E3428"/>
      <c r="F3428"/>
      <c r="G3428"/>
      <c r="H3428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</row>
    <row r="3429" spans="1:20" x14ac:dyDescent="0.3">
      <c r="A3429"/>
      <c r="B3429"/>
      <c r="C3429" s="1"/>
      <c r="D3429"/>
      <c r="E3429"/>
      <c r="F3429"/>
      <c r="G3429"/>
      <c r="H3429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</row>
    <row r="3430" spans="1:20" x14ac:dyDescent="0.3">
      <c r="A3430"/>
      <c r="B3430"/>
      <c r="C3430" s="1"/>
      <c r="D3430"/>
      <c r="E3430"/>
      <c r="F3430"/>
      <c r="G3430"/>
      <c r="H3430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</row>
    <row r="3431" spans="1:20" x14ac:dyDescent="0.3">
      <c r="A3431"/>
      <c r="B3431"/>
      <c r="C3431" s="1"/>
      <c r="D3431"/>
      <c r="E3431"/>
      <c r="F3431"/>
      <c r="G3431"/>
      <c r="H3431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</row>
    <row r="3432" spans="1:20" x14ac:dyDescent="0.3">
      <c r="A3432"/>
      <c r="B3432"/>
      <c r="C3432" s="1"/>
      <c r="D3432"/>
      <c r="E3432"/>
      <c r="F3432"/>
      <c r="G3432"/>
      <c r="H3432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</row>
    <row r="3433" spans="1:20" x14ac:dyDescent="0.3">
      <c r="A3433"/>
      <c r="B3433"/>
      <c r="C3433" s="1"/>
      <c r="D3433"/>
      <c r="E3433"/>
      <c r="F3433"/>
      <c r="G3433"/>
      <c r="H3433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</row>
    <row r="3434" spans="1:20" x14ac:dyDescent="0.3">
      <c r="A3434"/>
      <c r="B3434"/>
      <c r="C3434" s="1"/>
      <c r="D3434"/>
      <c r="E3434"/>
      <c r="F3434"/>
      <c r="G3434"/>
      <c r="H3434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</row>
    <row r="3435" spans="1:20" x14ac:dyDescent="0.3">
      <c r="A3435"/>
      <c r="B3435"/>
      <c r="C3435" s="1"/>
      <c r="D3435"/>
      <c r="E3435"/>
      <c r="F3435"/>
      <c r="G3435"/>
      <c r="H3435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</row>
    <row r="3436" spans="1:20" x14ac:dyDescent="0.3">
      <c r="A3436"/>
      <c r="B3436"/>
      <c r="C3436" s="1"/>
      <c r="D3436"/>
      <c r="E3436"/>
      <c r="F3436"/>
      <c r="G3436"/>
      <c r="H343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</row>
    <row r="3437" spans="1:20" x14ac:dyDescent="0.3">
      <c r="A3437"/>
      <c r="B3437"/>
      <c r="C3437" s="1"/>
      <c r="D3437"/>
      <c r="E3437"/>
      <c r="F3437"/>
      <c r="G3437"/>
      <c r="H3437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</row>
    <row r="3438" spans="1:20" x14ac:dyDescent="0.3">
      <c r="A3438"/>
      <c r="B3438"/>
      <c r="C3438" s="1"/>
      <c r="D3438"/>
      <c r="E3438"/>
      <c r="F3438"/>
      <c r="G3438"/>
      <c r="H3438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</row>
    <row r="3439" spans="1:20" x14ac:dyDescent="0.3">
      <c r="A3439"/>
      <c r="B3439"/>
      <c r="C3439" s="1"/>
      <c r="D3439"/>
      <c r="E3439"/>
      <c r="F3439"/>
      <c r="G3439"/>
      <c r="H3439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</row>
    <row r="3440" spans="1:20" x14ac:dyDescent="0.3">
      <c r="A3440"/>
      <c r="B3440"/>
      <c r="C3440" s="1"/>
      <c r="D3440"/>
      <c r="E3440"/>
      <c r="F3440"/>
      <c r="G3440"/>
      <c r="H3440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</row>
    <row r="3441" spans="1:20" x14ac:dyDescent="0.3">
      <c r="A3441"/>
      <c r="B3441"/>
      <c r="C3441" s="1"/>
      <c r="D3441"/>
      <c r="E3441"/>
      <c r="F3441"/>
      <c r="G3441"/>
      <c r="H3441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</row>
    <row r="3442" spans="1:20" x14ac:dyDescent="0.3">
      <c r="A3442"/>
      <c r="B3442"/>
      <c r="C3442" s="1"/>
      <c r="D3442"/>
      <c r="E3442"/>
      <c r="F3442"/>
      <c r="G3442"/>
      <c r="H3442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</row>
    <row r="3443" spans="1:20" x14ac:dyDescent="0.3">
      <c r="A3443"/>
      <c r="B3443"/>
      <c r="C3443" s="1"/>
      <c r="D3443"/>
      <c r="E3443"/>
      <c r="F3443"/>
      <c r="G3443"/>
      <c r="H3443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</row>
    <row r="3444" spans="1:20" x14ac:dyDescent="0.3">
      <c r="A3444"/>
      <c r="B3444"/>
      <c r="C3444" s="1"/>
      <c r="D3444"/>
      <c r="E3444"/>
      <c r="F3444"/>
      <c r="G3444"/>
      <c r="H3444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</row>
    <row r="3445" spans="1:20" x14ac:dyDescent="0.3">
      <c r="A3445"/>
      <c r="B3445"/>
      <c r="C3445" s="1"/>
      <c r="D3445"/>
      <c r="E3445"/>
      <c r="F3445"/>
      <c r="G3445"/>
      <c r="H3445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</row>
    <row r="3446" spans="1:20" x14ac:dyDescent="0.3">
      <c r="A3446"/>
      <c r="B3446"/>
      <c r="C3446" s="1"/>
      <c r="D3446"/>
      <c r="E3446"/>
      <c r="F3446"/>
      <c r="G3446"/>
      <c r="H344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</row>
    <row r="3447" spans="1:20" x14ac:dyDescent="0.3">
      <c r="A3447"/>
      <c r="B3447"/>
      <c r="C3447" s="1"/>
      <c r="D3447"/>
      <c r="E3447"/>
      <c r="F3447"/>
      <c r="G3447"/>
      <c r="H3447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</row>
    <row r="3448" spans="1:20" x14ac:dyDescent="0.3">
      <c r="A3448"/>
      <c r="B3448"/>
      <c r="C3448" s="1"/>
      <c r="D3448"/>
      <c r="E3448"/>
      <c r="F3448"/>
      <c r="G3448"/>
      <c r="H3448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</row>
    <row r="3449" spans="1:20" x14ac:dyDescent="0.3">
      <c r="A3449"/>
      <c r="B3449"/>
      <c r="C3449" s="1"/>
      <c r="D3449"/>
      <c r="E3449"/>
      <c r="F3449"/>
      <c r="G3449"/>
      <c r="H3449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</row>
    <row r="3450" spans="1:20" x14ac:dyDescent="0.3">
      <c r="A3450"/>
      <c r="B3450"/>
      <c r="C3450" s="1"/>
      <c r="D3450"/>
      <c r="E3450"/>
      <c r="F3450"/>
      <c r="G3450"/>
      <c r="H3450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</row>
    <row r="3451" spans="1:20" x14ac:dyDescent="0.3">
      <c r="A3451"/>
      <c r="B3451"/>
      <c r="C3451" s="1"/>
      <c r="D3451"/>
      <c r="E3451"/>
      <c r="F3451"/>
      <c r="G3451"/>
      <c r="H3451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</row>
    <row r="3452" spans="1:20" x14ac:dyDescent="0.3">
      <c r="A3452"/>
      <c r="B3452"/>
      <c r="C3452" s="1"/>
      <c r="D3452"/>
      <c r="E3452"/>
      <c r="F3452"/>
      <c r="G3452"/>
      <c r="H3452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</row>
    <row r="3453" spans="1:20" x14ac:dyDescent="0.3">
      <c r="A3453"/>
      <c r="B3453"/>
      <c r="C3453" s="1"/>
      <c r="D3453"/>
      <c r="E3453"/>
      <c r="F3453"/>
      <c r="G3453"/>
      <c r="H3453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</row>
    <row r="3454" spans="1:20" x14ac:dyDescent="0.3">
      <c r="A3454"/>
      <c r="B3454"/>
      <c r="C3454" s="1"/>
      <c r="D3454"/>
      <c r="E3454"/>
      <c r="F3454"/>
      <c r="G3454"/>
      <c r="H3454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</row>
    <row r="3455" spans="1:20" x14ac:dyDescent="0.3">
      <c r="A3455"/>
      <c r="B3455"/>
      <c r="C3455" s="1"/>
      <c r="D3455"/>
      <c r="E3455"/>
      <c r="F3455"/>
      <c r="G3455"/>
      <c r="H3455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</row>
    <row r="3456" spans="1:20" x14ac:dyDescent="0.3">
      <c r="A3456"/>
      <c r="B3456"/>
      <c r="C3456" s="1"/>
      <c r="D3456"/>
      <c r="E3456"/>
      <c r="F3456"/>
      <c r="G3456"/>
      <c r="H345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</row>
    <row r="3457" spans="1:20" x14ac:dyDescent="0.3">
      <c r="A3457"/>
      <c r="B3457"/>
      <c r="C3457" s="1"/>
      <c r="D3457"/>
      <c r="E3457"/>
      <c r="F3457"/>
      <c r="G3457"/>
      <c r="H3457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</row>
    <row r="3458" spans="1:20" x14ac:dyDescent="0.3">
      <c r="A3458"/>
      <c r="B3458"/>
      <c r="C3458" s="1"/>
      <c r="D3458"/>
      <c r="E3458"/>
      <c r="F3458"/>
      <c r="G3458"/>
      <c r="H3458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</row>
    <row r="3459" spans="1:20" x14ac:dyDescent="0.3">
      <c r="A3459"/>
      <c r="B3459"/>
      <c r="C3459" s="1"/>
      <c r="D3459"/>
      <c r="E3459"/>
      <c r="F3459"/>
      <c r="G3459"/>
      <c r="H3459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</row>
    <row r="3460" spans="1:20" x14ac:dyDescent="0.3">
      <c r="A3460"/>
      <c r="B3460"/>
      <c r="C3460" s="1"/>
      <c r="D3460"/>
      <c r="E3460"/>
      <c r="F3460"/>
      <c r="G3460"/>
      <c r="H3460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</row>
    <row r="3461" spans="1:20" x14ac:dyDescent="0.3">
      <c r="A3461"/>
      <c r="B3461"/>
      <c r="C3461" s="1"/>
      <c r="D3461"/>
      <c r="E3461"/>
      <c r="F3461"/>
      <c r="G3461"/>
      <c r="H3461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</row>
    <row r="3462" spans="1:20" x14ac:dyDescent="0.3">
      <c r="A3462"/>
      <c r="B3462"/>
      <c r="C3462" s="1"/>
      <c r="D3462"/>
      <c r="E3462"/>
      <c r="F3462"/>
      <c r="G3462"/>
      <c r="H3462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</row>
    <row r="3463" spans="1:20" x14ac:dyDescent="0.3">
      <c r="A3463"/>
      <c r="B3463"/>
      <c r="C3463" s="1"/>
      <c r="D3463"/>
      <c r="E3463"/>
      <c r="F3463"/>
      <c r="G3463"/>
      <c r="H3463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</row>
    <row r="3464" spans="1:20" x14ac:dyDescent="0.3">
      <c r="A3464"/>
      <c r="B3464"/>
      <c r="C3464" s="1"/>
      <c r="D3464"/>
      <c r="E3464"/>
      <c r="F3464"/>
      <c r="G3464"/>
      <c r="H3464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</row>
    <row r="3465" spans="1:20" x14ac:dyDescent="0.3">
      <c r="A3465"/>
      <c r="B3465"/>
      <c r="C3465" s="1"/>
      <c r="D3465"/>
      <c r="E3465"/>
      <c r="F3465"/>
      <c r="G3465"/>
      <c r="H3465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</row>
    <row r="3466" spans="1:20" x14ac:dyDescent="0.3">
      <c r="A3466"/>
      <c r="B3466"/>
      <c r="C3466" s="1"/>
      <c r="D3466"/>
      <c r="E3466"/>
      <c r="F3466"/>
      <c r="G3466"/>
      <c r="H346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</row>
    <row r="3467" spans="1:20" x14ac:dyDescent="0.3">
      <c r="A3467"/>
      <c r="B3467"/>
      <c r="C3467" s="1"/>
      <c r="D3467"/>
      <c r="E3467"/>
      <c r="F3467"/>
      <c r="G3467"/>
      <c r="H3467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</row>
    <row r="3468" spans="1:20" x14ac:dyDescent="0.3">
      <c r="A3468"/>
      <c r="B3468"/>
      <c r="C3468" s="1"/>
      <c r="D3468"/>
      <c r="E3468"/>
      <c r="F3468"/>
      <c r="G3468"/>
      <c r="H3468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</row>
    <row r="3469" spans="1:20" x14ac:dyDescent="0.3">
      <c r="A3469"/>
      <c r="B3469"/>
      <c r="C3469" s="1"/>
      <c r="D3469"/>
      <c r="E3469"/>
      <c r="F3469"/>
      <c r="G3469"/>
      <c r="H3469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</row>
  </sheetData>
  <sortState ref="W2:W3469">
    <sortCondition ref="W1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RowHeight="14.4" x14ac:dyDescent="0.3"/>
  <cols>
    <col min="1" max="1" width="12.5546875" bestFit="1" customWidth="1"/>
    <col min="2" max="2" width="34.44140625" customWidth="1"/>
    <col min="3" max="3" width="20.109375" customWidth="1"/>
    <col min="4" max="4" width="18.21875" customWidth="1"/>
    <col min="5" max="5" width="12" bestFit="1" customWidth="1"/>
    <col min="6" max="6" width="19.21875" customWidth="1"/>
  </cols>
  <sheetData>
    <row r="1" spans="1:6" x14ac:dyDescent="0.3">
      <c r="A1" s="3" t="s">
        <v>0</v>
      </c>
      <c r="B1" t="s">
        <v>2</v>
      </c>
    </row>
    <row r="3" spans="1:6" x14ac:dyDescent="0.3">
      <c r="A3" s="3" t="s">
        <v>3</v>
      </c>
      <c r="B3" t="s">
        <v>7</v>
      </c>
      <c r="C3" t="s">
        <v>5</v>
      </c>
      <c r="D3" t="s">
        <v>8</v>
      </c>
      <c r="E3" t="s">
        <v>6</v>
      </c>
      <c r="F3" t="s">
        <v>9</v>
      </c>
    </row>
    <row r="4" spans="1:6" x14ac:dyDescent="0.3">
      <c r="A4" s="4">
        <v>42276</v>
      </c>
      <c r="B4" s="5">
        <v>794584</v>
      </c>
      <c r="C4" s="5">
        <v>803756.02338774502</v>
      </c>
      <c r="D4" s="5">
        <v>9172.0233877454903</v>
      </c>
      <c r="E4" s="5">
        <v>0.99913490972071295</v>
      </c>
      <c r="F4" s="5">
        <v>26191.416905481699</v>
      </c>
    </row>
    <row r="5" spans="1:6" x14ac:dyDescent="0.3">
      <c r="A5" s="4">
        <v>42277</v>
      </c>
      <c r="B5" s="5">
        <v>676024</v>
      </c>
      <c r="C5" s="5">
        <v>740569.43897155405</v>
      </c>
      <c r="D5" s="5">
        <v>64545.438971553704</v>
      </c>
      <c r="E5" s="5">
        <v>0.99913490972071295</v>
      </c>
      <c r="F5" s="5">
        <v>69572.001686235206</v>
      </c>
    </row>
    <row r="6" spans="1:6" x14ac:dyDescent="0.3">
      <c r="A6" s="4">
        <v>42278</v>
      </c>
      <c r="B6" s="5">
        <v>781429</v>
      </c>
      <c r="C6" s="5">
        <v>735516.21582370403</v>
      </c>
      <c r="D6" s="5">
        <v>-45912.7841762963</v>
      </c>
      <c r="E6" s="5">
        <v>0.99913490972071295</v>
      </c>
      <c r="F6" s="5">
        <v>-74102.159099438897</v>
      </c>
    </row>
    <row r="7" spans="1:6" x14ac:dyDescent="0.3">
      <c r="A7" s="4">
        <v>42279</v>
      </c>
      <c r="B7" s="5">
        <v>620232</v>
      </c>
      <c r="C7" s="5">
        <v>716594.50643672002</v>
      </c>
      <c r="D7" s="5">
        <v>96362.506436719807</v>
      </c>
      <c r="E7" s="5">
        <v>0.99913490972071295</v>
      </c>
      <c r="F7" s="5">
        <v>70827.949498469097</v>
      </c>
    </row>
    <row r="8" spans="1:6" x14ac:dyDescent="0.3">
      <c r="A8" s="4">
        <v>42280</v>
      </c>
      <c r="B8" s="5">
        <v>651498</v>
      </c>
      <c r="C8" s="5">
        <v>666856.47199532494</v>
      </c>
      <c r="D8" s="5">
        <v>15358.4719953246</v>
      </c>
      <c r="E8" s="5">
        <v>0.99913490972071295</v>
      </c>
      <c r="F8" s="5">
        <v>-11140.115356759399</v>
      </c>
    </row>
    <row r="9" spans="1:6" x14ac:dyDescent="0.3">
      <c r="A9" s="4">
        <v>42281</v>
      </c>
      <c r="B9" s="5">
        <v>667310</v>
      </c>
      <c r="C9" s="5">
        <v>721404.18575162406</v>
      </c>
      <c r="D9" s="5">
        <v>54094.185751623598</v>
      </c>
      <c r="E9" s="5">
        <v>0.99913490972071295</v>
      </c>
      <c r="F9" s="5">
        <v>21614.676732140601</v>
      </c>
    </row>
    <row r="10" spans="1:6" x14ac:dyDescent="0.3">
      <c r="A10" s="4">
        <v>42282</v>
      </c>
      <c r="B10" s="5">
        <v>688613</v>
      </c>
      <c r="C10" s="5">
        <v>843017.02958300896</v>
      </c>
      <c r="D10" s="5">
        <v>154404.02958300899</v>
      </c>
      <c r="E10" s="5">
        <v>0.99913490972071295</v>
      </c>
      <c r="F10" s="5">
        <v>98868.668911189801</v>
      </c>
    </row>
    <row r="11" spans="1:6" x14ac:dyDescent="0.3">
      <c r="A11" s="4">
        <v>42283</v>
      </c>
      <c r="B11" s="5">
        <v>586518</v>
      </c>
      <c r="C11" s="5">
        <v>751505.33927251794</v>
      </c>
      <c r="D11" s="5">
        <v>164987.339272518</v>
      </c>
      <c r="E11" s="5">
        <v>0.99913490972071295</v>
      </c>
      <c r="F11" s="5">
        <v>117513.402223987</v>
      </c>
    </row>
    <row r="12" spans="1:6" x14ac:dyDescent="0.3">
      <c r="A12" s="4">
        <v>42284</v>
      </c>
      <c r="B12" s="5">
        <v>786675</v>
      </c>
      <c r="C12" s="5">
        <v>811919.44955561997</v>
      </c>
      <c r="D12" s="5">
        <v>25244.4495556199</v>
      </c>
      <c r="E12" s="5">
        <v>0.99913490972071295</v>
      </c>
      <c r="F12" s="5">
        <v>10046.0165704471</v>
      </c>
    </row>
    <row r="13" spans="1:6" x14ac:dyDescent="0.3">
      <c r="A13" s="4">
        <v>42285</v>
      </c>
      <c r="B13" s="5">
        <v>706204</v>
      </c>
      <c r="C13" s="5">
        <v>831182.92388613604</v>
      </c>
      <c r="D13" s="5">
        <v>124978.92388613601</v>
      </c>
      <c r="E13" s="5">
        <v>0.99913490972071295</v>
      </c>
      <c r="F13" s="5">
        <v>52229.9758367221</v>
      </c>
    </row>
    <row r="14" spans="1:6" x14ac:dyDescent="0.3">
      <c r="A14" s="4">
        <v>42286</v>
      </c>
      <c r="B14" s="5">
        <v>686613</v>
      </c>
      <c r="C14" s="5">
        <v>747743.80655148998</v>
      </c>
      <c r="D14" s="5">
        <v>61130.806551490001</v>
      </c>
      <c r="E14" s="5">
        <v>0.99913490972071295</v>
      </c>
      <c r="F14" s="5">
        <v>37848.7354454132</v>
      </c>
    </row>
    <row r="15" spans="1:6" x14ac:dyDescent="0.3">
      <c r="A15" s="4">
        <v>42287</v>
      </c>
      <c r="B15" s="5">
        <v>649061</v>
      </c>
      <c r="C15" s="5">
        <v>701345.12535196904</v>
      </c>
      <c r="D15" s="5">
        <v>52284.125351968898</v>
      </c>
      <c r="E15" s="5">
        <v>0.99913490972071295</v>
      </c>
      <c r="F15" s="5">
        <v>27877.913831012698</v>
      </c>
    </row>
    <row r="16" spans="1:6" x14ac:dyDescent="0.3">
      <c r="A16" s="4">
        <v>42288</v>
      </c>
      <c r="B16" s="5">
        <v>718020</v>
      </c>
      <c r="C16" s="5">
        <v>748151.54023606295</v>
      </c>
      <c r="D16" s="5">
        <v>30131.5402360632</v>
      </c>
      <c r="E16" s="5">
        <v>0.99913490972071295</v>
      </c>
      <c r="F16" s="5">
        <v>10505.917085188101</v>
      </c>
    </row>
    <row r="17" spans="1:6" x14ac:dyDescent="0.3">
      <c r="A17" s="4">
        <v>42289</v>
      </c>
      <c r="B17" s="5">
        <v>1053366</v>
      </c>
      <c r="C17" s="5">
        <v>1130032.9596706899</v>
      </c>
      <c r="D17" s="5">
        <v>76666.959670687298</v>
      </c>
      <c r="E17" s="5">
        <v>0.99913490972071295</v>
      </c>
      <c r="F17" s="5">
        <v>38817.922120525996</v>
      </c>
    </row>
    <row r="18" spans="1:6" x14ac:dyDescent="0.3">
      <c r="A18" s="4" t="s">
        <v>4</v>
      </c>
      <c r="B18" s="5">
        <v>10066147</v>
      </c>
      <c r="C18" s="5">
        <v>10949595.016474165</v>
      </c>
      <c r="D18" s="5">
        <v>883448.01647416328</v>
      </c>
      <c r="E18" s="5">
        <v>13.98788873608998</v>
      </c>
      <c r="F18" s="5">
        <v>496672.32239061431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df3</vt:lpstr>
      <vt:lpstr>Sheet1</vt:lpstr>
      <vt:lpstr>'df3'!df3_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2015-10-27T16:51:57Z</dcterms:created>
  <dcterms:modified xsi:type="dcterms:W3CDTF">2015-10-28T15:41:28Z</dcterms:modified>
</cp:coreProperties>
</file>