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ive\R-projects\"/>
    </mc:Choice>
  </mc:AlternateContent>
  <bookViews>
    <workbookView xWindow="0" yWindow="0" windowWidth="23040" windowHeight="9408" activeTab="4"/>
  </bookViews>
  <sheets>
    <sheet name="grouping 32" sheetId="1" r:id="rId1"/>
    <sheet name="pivot32" sheetId="2" r:id="rId2"/>
    <sheet name="grouping 96" sheetId="3" r:id="rId3"/>
    <sheet name="pivot96" sheetId="4" r:id="rId4"/>
    <sheet name="results 96" sheetId="5" r:id="rId5"/>
  </sheets>
  <definedNames>
    <definedName name="by_cat_by_length" localSheetId="0">'grouping 32'!$A$1:$F$68</definedName>
    <definedName name="by_cat_by_length" localSheetId="2">'grouping 96'!$A$1:$F$28</definedName>
  </definedNames>
  <calcPr calcId="152511"/>
  <pivotCaches>
    <pivotCache cacheId="5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y_cat_by_length" type="6" refreshedVersion="5" background="1" saveData="1">
    <textPr codePage="437" sourceFile="C:\Drive\R-projects\by_cat_by_length.csv" comma="1">
      <textFields count="6">
        <textField/>
        <textField/>
        <textField/>
        <textField/>
        <textField/>
        <textField/>
      </textFields>
    </textPr>
  </connection>
  <connection id="2" name="by_cat_by_length1" type="6" refreshedVersion="5" background="1" saveData="1">
    <textPr codePage="437" sourceFile="C:\Drive\R-projects\by_cat_by_length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<sst xmlns="http://schemas.openxmlformats.org/spreadsheetml/2006/main" count="149" uniqueCount="32">
  <si>
    <t>url_dsrcpncy_cat</t>
  </si>
  <si>
    <t>ChainLength</t>
  </si>
  <si>
    <t>mean_dscrpncy_pct</t>
  </si>
  <si>
    <t>House_sum</t>
  </si>
  <si>
    <t>Impressions_sum</t>
  </si>
  <si>
    <t>served_sum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</si>
  <si>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</si>
  <si>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</si>
  <si>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</si>
  <si>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</si>
  <si>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</si>
  <si>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</si>
  <si>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</si>
  <si>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</si>
  <si>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</si>
  <si>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</si>
  <si>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</si>
  <si>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</si>
  <si>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</si>
  <si>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Row Labels</t>
  </si>
  <si>
    <t>Grand Total</t>
  </si>
  <si>
    <t>Column Labels</t>
  </si>
  <si>
    <t>Sum of mean_dscrpncy_pct</t>
  </si>
  <si>
    <t>Sum of dscrpncy_calc</t>
  </si>
  <si>
    <t>chain length</t>
  </si>
  <si>
    <t>Avg. Discrepancy</t>
  </si>
  <si>
    <t>Category E</t>
  </si>
  <si>
    <t>Category D</t>
  </si>
  <si>
    <t>Category C</t>
  </si>
  <si>
    <t>Category B</t>
  </si>
  <si>
    <t>Category A</t>
  </si>
  <si>
    <t>mean of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</si>
</sst>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[by_url_by_length.xlsx]pivot32!PivotTable1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pivot32!$B$3:$B$4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pivot32!$B$5:$B$10</c:f>
              <c:numCache>
                <c:formatCode>General</c:formatCode>
                <c:ptCount val="5"/>
                <c:pt idx="0">
                  <c:v>0.37412142834185069</c:v>
                </c:pt>
                <c:pt idx="1">
                  <c:v>0.54398032305033761</c:v>
                </c:pt>
                <c:pt idx="2">
                  <c:v>0.43426055309136458</c:v>
                </c:pt>
                <c:pt idx="3">
                  <c:v>0.58609766923825557</c:v>
                </c:pt>
                <c:pt idx="4">
                  <c:v>0.5567880277272812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pivot32!$C$3:$C$4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pivot32!$C$5:$C$10</c:f>
              <c:numCache>
                <c:formatCode>General</c:formatCode>
                <c:ptCount val="5"/>
                <c:pt idx="0">
                  <c:v>0.16703363807730598</c:v>
                </c:pt>
                <c:pt idx="1">
                  <c:v>0.27500389643043616</c:v>
                </c:pt>
                <c:pt idx="2">
                  <c:v>0.23959011983690534</c:v>
                </c:pt>
                <c:pt idx="3">
                  <c:v>0.33451804684727987</c:v>
                </c:pt>
                <c:pt idx="4">
                  <c:v>0.379614640291282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pivot32!$D$3:$D$4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pivot32!$D$5:$D$10</c:f>
              <c:numCache>
                <c:formatCode>General</c:formatCode>
                <c:ptCount val="5"/>
                <c:pt idx="0">
                  <c:v>0.15951552272043498</c:v>
                </c:pt>
                <c:pt idx="1">
                  <c:v>0.20197711572637903</c:v>
                </c:pt>
                <c:pt idx="2">
                  <c:v>0.21070780470859737</c:v>
                </c:pt>
                <c:pt idx="3">
                  <c:v>0.30745800694501879</c:v>
                </c:pt>
                <c:pt idx="4">
                  <c:v>0.30386541002261458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pivot32!$E$3:$E$4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pivot32!$E$5:$E$10</c:f>
              <c:numCache>
                <c:formatCode>General</c:formatCode>
                <c:ptCount val="5"/>
                <c:pt idx="0">
                  <c:v>9.1616426456989211E-2</c:v>
                </c:pt>
                <c:pt idx="1">
                  <c:v>0.14307365995650273</c:v>
                </c:pt>
                <c:pt idx="2">
                  <c:v>0.18815061906917976</c:v>
                </c:pt>
                <c:pt idx="3">
                  <c:v>0.23719625189030064</c:v>
                </c:pt>
                <c:pt idx="4">
                  <c:v>0.24999115100176447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pivot32!$F$3:$F$4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pivot32!$F$5:$F$10</c:f>
              <c:numCache>
                <c:formatCode>General</c:formatCode>
                <c:ptCount val="5"/>
                <c:pt idx="0">
                  <c:v>8.6406723471953495E-2</c:v>
                </c:pt>
                <c:pt idx="1">
                  <c:v>0.12235145953166664</c:v>
                </c:pt>
                <c:pt idx="2">
                  <c:v>0.15786226227310104</c:v>
                </c:pt>
                <c:pt idx="3">
                  <c:v>0.17939133033370563</c:v>
                </c:pt>
                <c:pt idx="4">
                  <c:v>0.2003474669051126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pivot32!$G$3:$G$4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pivot32!$G$5:$G$10</c:f>
              <c:numCache>
                <c:formatCode>General</c:formatCode>
                <c:ptCount val="5"/>
                <c:pt idx="0">
                  <c:v>7.9214468053546955E-2</c:v>
                </c:pt>
                <c:pt idx="1">
                  <c:v>0.1158762893733731</c:v>
                </c:pt>
                <c:pt idx="2">
                  <c:v>0.16197588658866049</c:v>
                </c:pt>
                <c:pt idx="3">
                  <c:v>0.20960502387091473</c:v>
                </c:pt>
                <c:pt idx="4">
                  <c:v>0.17758324809646647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pivot32!$H$3:$H$4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pivot32!$H$5:$H$10</c:f>
              <c:numCache>
                <c:formatCode>General</c:formatCode>
                <c:ptCount val="5"/>
                <c:pt idx="0">
                  <c:v>9.2377389705770488E-2</c:v>
                </c:pt>
                <c:pt idx="1">
                  <c:v>0.10079814839525456</c:v>
                </c:pt>
                <c:pt idx="2">
                  <c:v>0.11596590553535298</c:v>
                </c:pt>
                <c:pt idx="3">
                  <c:v>0.14105938190620332</c:v>
                </c:pt>
                <c:pt idx="4">
                  <c:v>0.15022867343741936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pivot32!$I$3:$I$4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pivot32!$I$5:$I$10</c:f>
              <c:numCache>
                <c:formatCode>General</c:formatCode>
                <c:ptCount val="5"/>
                <c:pt idx="0">
                  <c:v>6.817760951288819E-2</c:v>
                </c:pt>
                <c:pt idx="1">
                  <c:v>9.4626869812423089E-2</c:v>
                </c:pt>
                <c:pt idx="2">
                  <c:v>9.697583607013413E-2</c:v>
                </c:pt>
                <c:pt idx="3">
                  <c:v>0.12948000589814745</c:v>
                </c:pt>
                <c:pt idx="4">
                  <c:v>0.13441509372604299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pivot32!$J$3:$J$4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pivot32!$J$5:$J$10</c:f>
              <c:numCache>
                <c:formatCode>General</c:formatCode>
                <c:ptCount val="5"/>
                <c:pt idx="0">
                  <c:v>7.0821167417023836E-2</c:v>
                </c:pt>
                <c:pt idx="1">
                  <c:v>9.7603043451192126E-2</c:v>
                </c:pt>
                <c:pt idx="2">
                  <c:v>8.9039105785720843E-2</c:v>
                </c:pt>
                <c:pt idx="3">
                  <c:v>0.10809143053859978</c:v>
                </c:pt>
                <c:pt idx="4">
                  <c:v>0.10725440390626684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pivot32!$K$3:$K$4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pivot32!$K$5:$K$10</c:f>
              <c:numCache>
                <c:formatCode>General</c:formatCode>
                <c:ptCount val="5"/>
                <c:pt idx="0">
                  <c:v>9.0968889595032604E-2</c:v>
                </c:pt>
                <c:pt idx="1">
                  <c:v>9.9634288235395538E-2</c:v>
                </c:pt>
                <c:pt idx="2">
                  <c:v>8.0730547876081749E-2</c:v>
                </c:pt>
                <c:pt idx="3">
                  <c:v>9.2047533228491241E-2</c:v>
                </c:pt>
                <c:pt idx="4">
                  <c:v>9.1956706661125015E-2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pivot32!$L$3:$L$4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pivot32!$L$5:$L$10</c:f>
              <c:numCache>
                <c:formatCode>General</c:formatCode>
                <c:ptCount val="5"/>
                <c:pt idx="0">
                  <c:v>6.5325596150523926E-2</c:v>
                </c:pt>
                <c:pt idx="1">
                  <c:v>6.3036759198537587E-2</c:v>
                </c:pt>
                <c:pt idx="2">
                  <c:v>5.062822016764628E-2</c:v>
                </c:pt>
                <c:pt idx="3">
                  <c:v>8.9224011994663954E-2</c:v>
                </c:pt>
                <c:pt idx="4">
                  <c:v>0.10200872404338555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pivot32!$M$3:$M$4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pivot32!$M$5:$M$10</c:f>
              <c:numCache>
                <c:formatCode>General</c:formatCode>
                <c:ptCount val="5"/>
                <c:pt idx="0">
                  <c:v>3.8654339103838038E-2</c:v>
                </c:pt>
                <c:pt idx="1">
                  <c:v>4.9032044109095965E-2</c:v>
                </c:pt>
                <c:pt idx="2">
                  <c:v>6.2853885951016417E-2</c:v>
                </c:pt>
                <c:pt idx="3">
                  <c:v>6.5764063672537162E-2</c:v>
                </c:pt>
                <c:pt idx="4">
                  <c:v>7.7350505520026674E-2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pivot32!$N$3:$N$4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pivot32!$N$5:$N$10</c:f>
              <c:numCache>
                <c:formatCode>General</c:formatCode>
                <c:ptCount val="5"/>
                <c:pt idx="0">
                  <c:v>-1.1226611791540097E-2</c:v>
                </c:pt>
                <c:pt idx="1">
                  <c:v>1.2377180096990698E-2</c:v>
                </c:pt>
                <c:pt idx="2">
                  <c:v>1.8812748118052978E-2</c:v>
                </c:pt>
                <c:pt idx="3">
                  <c:v>2.398452973073234E-2</c:v>
                </c:pt>
                <c:pt idx="4">
                  <c:v>4.1604617294094703E-2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29552624"/>
        <c:axId val="-829561872"/>
      </c:lineChart>
      <c:catAx>
        <c:axId val="-8295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9561872"/>
        <c:crosses val="autoZero"/>
        <c:auto val="1"/>
        <c:lblAlgn val="ctr"/>
        <c:lblOffset val="100"/>
        <c:noMultiLvlLbl val="0"/>
      </c:catAx>
      <c:valAx>
        <c:axId val="-829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95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[by_url_by_length.xlsx]pivot96!PivotTable2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pivot96!$B$3:$B$4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pivot96!$A$5:$A$10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pivot96!$B$5:$B$10</c:f>
              <c:numCache>
                <c:formatCode>General</c:formatCode>
                <c:ptCount val="5"/>
                <c:pt idx="0">
                  <c:v>0.37903999999999999</c:v>
                </c:pt>
                <c:pt idx="1">
                  <c:v>0.43824999999999997</c:v>
                </c:pt>
                <c:pt idx="2">
                  <c:v>0.51527999999999996</c:v>
                </c:pt>
                <c:pt idx="3">
                  <c:v>0.59201999999999999</c:v>
                </c:pt>
                <c:pt idx="4">
                  <c:v>0.60433999999999999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pivot96!$C$3:$C$4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pivot96!$A$5:$A$10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pivot96!$C$5:$C$10</c:f>
              <c:numCache>
                <c:formatCode>General</c:formatCode>
                <c:ptCount val="5"/>
                <c:pt idx="0">
                  <c:v>0.15237999999999999</c:v>
                </c:pt>
                <c:pt idx="1">
                  <c:v>0.20016</c:v>
                </c:pt>
                <c:pt idx="2">
                  <c:v>0.23297999999999999</c:v>
                </c:pt>
                <c:pt idx="3">
                  <c:v>0.28404000000000001</c:v>
                </c:pt>
                <c:pt idx="4">
                  <c:v>0.31229000000000001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pivot96!$D$3:$D$4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pivot96!$A$5:$A$10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pivot96!$D$5:$D$10</c:f>
              <c:numCache>
                <c:formatCode>General</c:formatCode>
                <c:ptCount val="5"/>
                <c:pt idx="0">
                  <c:v>8.4889999999999993E-2</c:v>
                </c:pt>
                <c:pt idx="1">
                  <c:v>0.12128</c:v>
                </c:pt>
                <c:pt idx="2">
                  <c:v>0.14851</c:v>
                </c:pt>
                <c:pt idx="3">
                  <c:v>0.17122000000000001</c:v>
                </c:pt>
                <c:pt idx="4">
                  <c:v>0.19588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pivot96!$E$3:$E$4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pivot96!$A$5:$A$10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pivot96!$E$5:$E$10</c:f>
              <c:numCache>
                <c:formatCode>General</c:formatCode>
                <c:ptCount val="5"/>
                <c:pt idx="0">
                  <c:v>7.4880000000000002E-2</c:v>
                </c:pt>
                <c:pt idx="1">
                  <c:v>0.10403</c:v>
                </c:pt>
                <c:pt idx="2">
                  <c:v>0.11168</c:v>
                </c:pt>
                <c:pt idx="3">
                  <c:v>0.12282999999999999</c:v>
                </c:pt>
                <c:pt idx="4">
                  <c:v>0.13889000000000001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pivot96!$F$3:$F$4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pivot96!$A$5:$A$10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pivot96!$F$5:$F$10</c:f>
              <c:numCache>
                <c:formatCode>General</c:formatCode>
                <c:ptCount val="5"/>
                <c:pt idx="0">
                  <c:v>4.5010000000000001E-2</c:v>
                </c:pt>
                <c:pt idx="1">
                  <c:v>6.5519999999999995E-2</c:v>
                </c:pt>
                <c:pt idx="2">
                  <c:v>5.6570000000000002E-2</c:v>
                </c:pt>
                <c:pt idx="3">
                  <c:v>6.232E-2</c:v>
                </c:pt>
                <c:pt idx="4">
                  <c:v>9.1109999999999997E-2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893456"/>
        <c:axId val="-999884752"/>
      </c:lineChart>
      <c:catAx>
        <c:axId val="-99989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884752"/>
        <c:crosses val="autoZero"/>
        <c:auto val="1"/>
        <c:lblAlgn val="ctr"/>
        <c:lblOffset val="100"/>
        <c:noMultiLvlLbl val="0"/>
      </c:catAx>
      <c:valAx>
        <c:axId val="-9998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Discrepancy</a:t>
            </a:r>
            <a:r>
              <a:rPr lang="en-US" baseline="0"/>
              <a:t> by website category and chain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96'!$C$4</c:f>
              <c:strCache>
                <c:ptCount val="1"/>
                <c:pt idx="0">
                  <c:v>Category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96'!$C$5:$C$9</c:f>
              <c:numCache>
                <c:formatCode>0%</c:formatCode>
                <c:ptCount val="5"/>
                <c:pt idx="0">
                  <c:v>0.37903999999999999</c:v>
                </c:pt>
                <c:pt idx="1">
                  <c:v>0.43824999999999997</c:v>
                </c:pt>
                <c:pt idx="2">
                  <c:v>0.51527999999999996</c:v>
                </c:pt>
                <c:pt idx="3">
                  <c:v>0.59201999999999999</c:v>
                </c:pt>
                <c:pt idx="4">
                  <c:v>0.60433999999999999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96'!$D$4</c:f>
              <c:strCache>
                <c:ptCount val="1"/>
                <c:pt idx="0">
                  <c:v>Category 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96'!$D$5:$D$9</c:f>
              <c:numCache>
                <c:formatCode>0%</c:formatCode>
                <c:ptCount val="5"/>
                <c:pt idx="0">
                  <c:v>0.15237999999999999</c:v>
                </c:pt>
                <c:pt idx="1">
                  <c:v>0.20016</c:v>
                </c:pt>
                <c:pt idx="2">
                  <c:v>0.23297999999999999</c:v>
                </c:pt>
                <c:pt idx="3">
                  <c:v>0.28404000000000001</c:v>
                </c:pt>
                <c:pt idx="4">
                  <c:v>0.31229000000000001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96'!$E$4</c:f>
              <c:strCache>
                <c:ptCount val="1"/>
                <c:pt idx="0">
                  <c:v>Category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96'!$E$5:$E$9</c:f>
              <c:numCache>
                <c:formatCode>0%</c:formatCode>
                <c:ptCount val="5"/>
                <c:pt idx="0">
                  <c:v>8.4889999999999993E-2</c:v>
                </c:pt>
                <c:pt idx="1">
                  <c:v>0.12128</c:v>
                </c:pt>
                <c:pt idx="2">
                  <c:v>0.14851</c:v>
                </c:pt>
                <c:pt idx="3">
                  <c:v>0.17122000000000001</c:v>
                </c:pt>
                <c:pt idx="4">
                  <c:v>0.19588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96'!$F$4</c:f>
              <c:strCache>
                <c:ptCount val="1"/>
                <c:pt idx="0">
                  <c:v>Category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96'!$F$5:$F$9</c:f>
              <c:numCache>
                <c:formatCode>0%</c:formatCode>
                <c:ptCount val="5"/>
                <c:pt idx="0">
                  <c:v>7.4880000000000002E-2</c:v>
                </c:pt>
                <c:pt idx="1">
                  <c:v>0.10403</c:v>
                </c:pt>
                <c:pt idx="2">
                  <c:v>0.11168</c:v>
                </c:pt>
                <c:pt idx="3">
                  <c:v>0.12282999999999999</c:v>
                </c:pt>
                <c:pt idx="4">
                  <c:v>0.13889000000000001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 96'!$G$4</c:f>
              <c:strCache>
                <c:ptCount val="1"/>
                <c:pt idx="0">
                  <c:v>Category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96'!$G$5:$G$9</c:f>
              <c:numCache>
                <c:formatCode>0%</c:formatCode>
                <c:ptCount val="5"/>
                <c:pt idx="0">
                  <c:v>4.5010000000000001E-2</c:v>
                </c:pt>
                <c:pt idx="1">
                  <c:v>6.5519999999999995E-2</c:v>
                </c:pt>
                <c:pt idx="2">
                  <c:v>5.6570000000000002E-2</c:v>
                </c:pt>
                <c:pt idx="3">
                  <c:v>6.232E-2</c:v>
                </c:pt>
                <c:pt idx="4">
                  <c:v>9.1109999999999997E-2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9880400"/>
        <c:axId val="-999883120"/>
      </c:lineChart>
      <c:catAx>
        <c:axId val="-9998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Chain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883120"/>
        <c:crosses val="autoZero"/>
        <c:auto val="1"/>
        <c:lblAlgn val="ctr"/>
        <c:lblOffset val="100"/>
        <c:noMultiLvlLbl val="0"/>
      </c:catAx>
      <c:valAx>
        <c:axId val="-9998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Discrepancy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8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96'!$C$25</c:f>
              <c:strCache>
                <c:ptCount val="1"/>
                <c:pt idx="0">
                  <c:v>Category 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96'!$C$26:$C$30</c:f>
              <c:numCache>
                <c:formatCode>0%</c:formatCode>
                <c:ptCount val="5"/>
                <c:pt idx="0">
                  <c:v>0.37412142834185069</c:v>
                </c:pt>
                <c:pt idx="1">
                  <c:v>0.54398032305033761</c:v>
                </c:pt>
                <c:pt idx="2">
                  <c:v>0.43426055309136458</c:v>
                </c:pt>
                <c:pt idx="3">
                  <c:v>0.58609766923825557</c:v>
                </c:pt>
                <c:pt idx="4">
                  <c:v>0.5567880277272812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96'!$D$25</c:f>
              <c:strCache>
                <c:ptCount val="1"/>
                <c:pt idx="0">
                  <c:v>Category 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96'!$D$26:$D$30</c:f>
              <c:numCache>
                <c:formatCode>0%</c:formatCode>
                <c:ptCount val="5"/>
                <c:pt idx="0">
                  <c:v>0.12643789723780785</c:v>
                </c:pt>
                <c:pt idx="1">
                  <c:v>0.18841607842705008</c:v>
                </c:pt>
                <c:pt idx="2">
                  <c:v>0.20668652659948217</c:v>
                </c:pt>
                <c:pt idx="3">
                  <c:v>0.28127962321445965</c:v>
                </c:pt>
                <c:pt idx="4">
                  <c:v>0.27430672308032295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96'!$E$25</c:f>
              <c:strCache>
                <c:ptCount val="1"/>
                <c:pt idx="0">
                  <c:v>Category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96'!$E$26:$E$30</c:f>
              <c:numCache>
                <c:formatCode>0%</c:formatCode>
                <c:ptCount val="5"/>
                <c:pt idx="0">
                  <c:v>8.0462697668367847E-2</c:v>
                </c:pt>
                <c:pt idx="1">
                  <c:v>0.1193884068539838</c:v>
                </c:pt>
                <c:pt idx="2">
                  <c:v>0.15321003860400725</c:v>
                </c:pt>
                <c:pt idx="3">
                  <c:v>0.18907864895293255</c:v>
                </c:pt>
                <c:pt idx="4">
                  <c:v>0.19718001563074203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96'!$F$25</c:f>
              <c:strCache>
                <c:ptCount val="1"/>
                <c:pt idx="0">
                  <c:v>Category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96'!$F$26:$F$30</c:f>
              <c:numCache>
                <c:formatCode>0%</c:formatCode>
                <c:ptCount val="5"/>
                <c:pt idx="0">
                  <c:v>7.7414549499933261E-2</c:v>
                </c:pt>
                <c:pt idx="1">
                  <c:v>9.8034488679331303E-2</c:v>
                </c:pt>
                <c:pt idx="2">
                  <c:v>9.0964091096169528E-2</c:v>
                </c:pt>
                <c:pt idx="3">
                  <c:v>0.10993421601676967</c:v>
                </c:pt>
                <c:pt idx="4">
                  <c:v>0.10784751023484383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'results 96'!$G$25</c:f>
              <c:strCache>
                <c:ptCount val="1"/>
                <c:pt idx="0">
                  <c:v>Category 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96'!$G$26:$G$30</c:f>
              <c:numCache>
                <c:formatCode>0%</c:formatCode>
                <c:ptCount val="5"/>
                <c:pt idx="0">
                  <c:v>2.370189539735101E-2</c:v>
                </c:pt>
                <c:pt idx="1">
                  <c:v>4.864433062892741E-2</c:v>
                </c:pt>
                <c:pt idx="2">
                  <c:v>4.5037340601743969E-2</c:v>
                </c:pt>
                <c:pt idx="3">
                  <c:v>5.4188469564573884E-2</c:v>
                </c:pt>
                <c:pt idx="4">
                  <c:v>7.4531536626392766E-2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899392"/>
        <c:axId val="-698895584"/>
      </c:lineChart>
      <c:catAx>
        <c:axId val="-6988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895584"/>
        <c:crosses val="autoZero"/>
        <c:auto val="1"/>
        <c:lblAlgn val="ctr"/>
        <c:lblOffset val="100"/>
        <c:noMultiLvlLbl val="0"/>
      </c:catAx>
      <c:valAx>
        <c:axId val="-698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106680</xdr:rowOff>
    </xdr:from>
    <xdr:to>
      <xdr:col>12</xdr:col>
      <xdr:colOff>266700</xdr:colOff>
      <xdr:row>34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1158240</xdr:colOff>
      <xdr:row>13</xdr:row>
      <xdr:rowOff>22860</xdr:rowOff>
    </xdr:from>
    <xdr:to>
      <xdr:col>11</xdr:col>
      <xdr:colOff>891540</xdr:colOff>
      <xdr:row>32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0</xdr:row>
      <xdr:rowOff>129540</xdr:rowOff>
    </xdr:from>
    <xdr:to>
      <xdr:col>18</xdr:col>
      <xdr:colOff>533400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20</xdr:row>
      <xdr:rowOff>167640</xdr:rowOff>
    </xdr:from>
    <xdr:to>
      <xdr:col>17</xdr:col>
      <xdr:colOff>556260</xdr:colOff>
      <xdr:row>35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243.474470949077" createdVersion="5" refreshedVersion="5" minRefreshableVersion="3" recordCount="67">
  <cacheSource type="worksheet">
    <worksheetSource ref="A1:F68" sheet="grouping 32"/>
  </cacheSource>
  <cacheFields count="7">
    <cacheField name="url_dsrcpncy_cat" numFmtId="0">
      <sharedItems count="13">
        <s v="A"/>
        <s v="B"/>
        <s v="C"/>
        <s v="D"/>
        <s v="E"/>
        <s v="F"/>
        <s v="G"/>
        <s v="H"/>
        <s v="I"/>
        <s v="J"/>
        <s v="K"/>
        <s v="L"/>
        <s v="M"/>
      </sharedItems>
    </cacheField>
    <cacheField name="ChainLength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mean_dscrpncy_pct" numFmtId="0">
      <sharedItems containsSemiMixedTypes="0" containsString="0" containsNumber="1" minValue="3.4970000000000001E-2" maxValue="0.60433999999999999"/>
    </cacheField>
    <cacheField name="House_sum" numFmtId="0">
      <sharedItems containsSemiMixedTypes="0" containsString="0" containsNumber="1" containsInteger="1" minValue="17334" maxValue="2476194935"/>
    </cacheField>
    <cacheField name="Impressions_sum" numFmtId="0">
      <sharedItems containsSemiMixedTypes="0" containsString="0" containsNumber="1" containsInteger="1" minValue="68628" maxValue="7010499602"/>
    </cacheField>
    <cacheField name="served_sum" numFmtId="0">
      <sharedItems containsSemiMixedTypes="0" containsString="0" containsNumber="1" containsInteger="1" minValue="43654" maxValue="3129768830"/>
    </cacheField>
    <cacheField name="dscrpncy_calc" numFmtId="0" formula=" (Impressions_sum -House_sum -served_sum )/Impressions_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243.480505555555" createdVersion="5" refreshedVersion="5" minRefreshableVersion="3" recordCount="27">
  <cacheSource type="worksheet">
    <worksheetSource ref="A1:F28" sheet="grouping 96"/>
  </cacheSource>
  <cacheFields count="7">
    <cacheField name="url_dsrcpncy_cat" numFmtId="0">
      <sharedItems count="5">
        <s v="A"/>
        <s v="B"/>
        <s v="C"/>
        <s v="D"/>
        <s v="E"/>
      </sharedItems>
    </cacheField>
    <cacheField name="ChainLength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mean_dscrpncy_pct" numFmtId="0">
      <sharedItems containsSemiMixedTypes="0" containsString="0" containsNumber="1" minValue="4.5010000000000001E-2" maxValue="0.60433999999999999"/>
    </cacheField>
    <cacheField name="House_sum" numFmtId="0">
      <sharedItems containsSemiMixedTypes="0" containsString="0" containsNumber="1" containsInteger="1" minValue="17334" maxValue="2930187892"/>
    </cacheField>
    <cacheField name="Impressions_sum" numFmtId="0">
      <sharedItems containsSemiMixedTypes="0" containsString="0" containsNumber="1" containsInteger="1" minValue="68628" maxValue="7879826797"/>
    </cacheField>
    <cacheField name="served_sum" numFmtId="0">
      <sharedItems containsSemiMixedTypes="0" containsString="0" containsNumber="1" containsInteger="1" minValue="43654" maxValue="3395894534"/>
    </cacheField>
    <cacheField name="dscrpncy_calc" numFmtId="0" formula=" (Impressions_sum -served_sum -House_sum )/Impressions_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n v="3.569E-2"/>
    <n v="21571813"/>
    <n v="36801130"/>
    <n v="15642469"/>
  </r>
  <r>
    <x v="0"/>
    <x v="1"/>
    <n v="6.5420000000000006E-2"/>
    <n v="14685937"/>
    <n v="28524591"/>
    <n v="13485600"/>
  </r>
  <r>
    <x v="0"/>
    <x v="2"/>
    <n v="3.4970000000000001E-2"/>
    <n v="32488720"/>
    <n v="55637326"/>
    <n v="22101915"/>
  </r>
  <r>
    <x v="0"/>
    <x v="3"/>
    <n v="3.789E-2"/>
    <n v="164657181"/>
    <n v="203015988"/>
    <n v="33489564"/>
  </r>
  <r>
    <x v="0"/>
    <x v="4"/>
    <n v="7.9289999999999999E-2"/>
    <n v="49135556"/>
    <n v="80411772"/>
    <n v="27930715"/>
  </r>
  <r>
    <x v="1"/>
    <x v="0"/>
    <n v="3.9609999999999999E-2"/>
    <n v="24456563"/>
    <n v="28569367"/>
    <n v="3008474"/>
  </r>
  <r>
    <x v="1"/>
    <x v="1"/>
    <n v="6.6689999999999999E-2"/>
    <n v="117116316"/>
    <n v="182974505"/>
    <n v="56886575"/>
  </r>
  <r>
    <x v="1"/>
    <x v="2"/>
    <n v="6.8190000000000001E-2"/>
    <n v="25619989"/>
    <n v="39881846"/>
    <n v="11755128"/>
  </r>
  <r>
    <x v="1"/>
    <x v="3"/>
    <n v="7.1099999999999997E-2"/>
    <n v="117290624"/>
    <n v="180412726"/>
    <n v="51257428"/>
  </r>
  <r>
    <x v="1"/>
    <x v="4"/>
    <n v="9.4030000000000002E-2"/>
    <n v="78483791"/>
    <n v="133191657"/>
    <n v="44405424"/>
  </r>
  <r>
    <x v="2"/>
    <x v="0"/>
    <n v="5.8639999999999998E-2"/>
    <n v="16782092"/>
    <n v="20618702"/>
    <n v="2489681"/>
  </r>
  <r>
    <x v="2"/>
    <x v="1"/>
    <n v="6.4409999999999995E-2"/>
    <n v="46681923"/>
    <n v="66949365"/>
    <n v="16047171"/>
  </r>
  <r>
    <x v="2"/>
    <x v="2"/>
    <n v="6.3399999999999998E-2"/>
    <n v="99861552"/>
    <n v="133880452"/>
    <n v="27240771"/>
  </r>
  <r>
    <x v="2"/>
    <x v="3"/>
    <n v="7.5670000000000001E-2"/>
    <n v="75067409"/>
    <n v="115411320"/>
    <n v="30046450"/>
  </r>
  <r>
    <x v="2"/>
    <x v="4"/>
    <n v="9.6019999999999994E-2"/>
    <n v="51325122"/>
    <n v="82695829"/>
    <n v="22935011"/>
  </r>
  <r>
    <x v="3"/>
    <x v="0"/>
    <n v="6.6970000000000002E-2"/>
    <n v="19991005"/>
    <n v="25251391"/>
    <n v="2963295"/>
  </r>
  <r>
    <x v="3"/>
    <x v="1"/>
    <n v="9.9559999999999996E-2"/>
    <n v="28163417"/>
    <n v="43092133"/>
    <n v="10635262"/>
  </r>
  <r>
    <x v="3"/>
    <x v="2"/>
    <n v="0.10509"/>
    <n v="7928034"/>
    <n v="19238876"/>
    <n v="9757677"/>
  </r>
  <r>
    <x v="3"/>
    <x v="3"/>
    <n v="9.7790000000000002E-2"/>
    <n v="44581765"/>
    <n v="79365701"/>
    <n v="27478519"/>
  </r>
  <r>
    <x v="3"/>
    <x v="4"/>
    <n v="0.13800000000000001"/>
    <n v="58451243"/>
    <n v="97301897"/>
    <n v="29903092"/>
  </r>
  <r>
    <x v="3"/>
    <x v="5"/>
    <n v="0.11132"/>
    <n v="17334"/>
    <n v="68628"/>
    <n v="43654"/>
  </r>
  <r>
    <x v="4"/>
    <x v="0"/>
    <n v="8.362E-2"/>
    <n v="23192000"/>
    <n v="30062128"/>
    <n v="4741093"/>
  </r>
  <r>
    <x v="4"/>
    <x v="1"/>
    <n v="0.11083999999999999"/>
    <n v="48229119"/>
    <n v="82350721"/>
    <n v="26083921"/>
  </r>
  <r>
    <x v="4"/>
    <x v="2"/>
    <n v="0.11131000000000001"/>
    <n v="17185216"/>
    <n v="33563320"/>
    <n v="13389656"/>
  </r>
  <r>
    <x v="4"/>
    <x v="3"/>
    <n v="0.13027"/>
    <n v="68577377"/>
    <n v="123838448"/>
    <n v="41875196"/>
  </r>
  <r>
    <x v="4"/>
    <x v="4"/>
    <n v="0.12817000000000001"/>
    <n v="400559881"/>
    <n v="792560295"/>
    <n v="306994832"/>
  </r>
  <r>
    <x v="5"/>
    <x v="0"/>
    <n v="7.3020000000000002E-2"/>
    <n v="11982171"/>
    <n v="15595516"/>
    <n v="2550080"/>
  </r>
  <r>
    <x v="5"/>
    <x v="1"/>
    <n v="0.10123"/>
    <n v="7182728"/>
    <n v="9804192"/>
    <n v="1693724"/>
  </r>
  <r>
    <x v="5"/>
    <x v="2"/>
    <n v="0.11816"/>
    <n v="22932259"/>
    <n v="43496650"/>
    <n v="16346267"/>
  </r>
  <r>
    <x v="5"/>
    <x v="3"/>
    <n v="0.13885"/>
    <n v="46620535"/>
    <n v="84304437"/>
    <n v="26768163"/>
  </r>
  <r>
    <x v="5"/>
    <x v="4"/>
    <n v="0.14871999999999999"/>
    <n v="33847944"/>
    <n v="75892407"/>
    <n v="31843378"/>
  </r>
  <r>
    <x v="6"/>
    <x v="0"/>
    <n v="6.7729999999999999E-2"/>
    <n v="16025258"/>
    <n v="21363561"/>
    <n v="3364793"/>
  </r>
  <r>
    <x v="6"/>
    <x v="1"/>
    <n v="0.10273"/>
    <n v="40117181"/>
    <n v="50315706"/>
    <n v="5126795"/>
  </r>
  <r>
    <x v="6"/>
    <x v="2"/>
    <n v="0.13793"/>
    <n v="23679055"/>
    <n v="57528400"/>
    <n v="27178012"/>
  </r>
  <r>
    <x v="6"/>
    <x v="3"/>
    <n v="0.14560999999999999"/>
    <n v="87502102"/>
    <n v="145295100"/>
    <n v="37297761"/>
  </r>
  <r>
    <x v="6"/>
    <x v="4"/>
    <n v="0.16062000000000001"/>
    <n v="84130962"/>
    <n v="188978005"/>
    <n v="76457128"/>
  </r>
  <r>
    <x v="7"/>
    <x v="0"/>
    <n v="8.5319999999999993E-2"/>
    <n v="520119806"/>
    <n v="594191442"/>
    <n v="27003077"/>
  </r>
  <r>
    <x v="7"/>
    <x v="1"/>
    <n v="0.11359"/>
    <n v="56176108"/>
    <n v="76281628"/>
    <n v="11266288"/>
  </r>
  <r>
    <x v="7"/>
    <x v="2"/>
    <n v="0.13472999999999999"/>
    <n v="99857900"/>
    <n v="153847332"/>
    <n v="29069874"/>
  </r>
  <r>
    <x v="7"/>
    <x v="3"/>
    <n v="0.16547999999999999"/>
    <n v="363948652"/>
    <n v="540231078"/>
    <n v="63047278"/>
  </r>
  <r>
    <x v="7"/>
    <x v="4"/>
    <n v="0.19683"/>
    <n v="369861995"/>
    <n v="680349190"/>
    <n v="189668576"/>
  </r>
  <r>
    <x v="8"/>
    <x v="0"/>
    <n v="9.8739999999999994E-2"/>
    <n v="67675322"/>
    <n v="81955752"/>
    <n v="7198902"/>
  </r>
  <r>
    <x v="8"/>
    <x v="1"/>
    <n v="0.14691000000000001"/>
    <n v="289076822"/>
    <n v="406098760"/>
    <n v="67335162"/>
  </r>
  <r>
    <x v="8"/>
    <x v="2"/>
    <n v="0.17030000000000001"/>
    <n v="90865138"/>
    <n v="170669580"/>
    <n v="52862156"/>
  </r>
  <r>
    <x v="8"/>
    <x v="3"/>
    <n v="0.19697000000000001"/>
    <n v="268814033"/>
    <n v="424474677"/>
    <n v="79513567"/>
  </r>
  <r>
    <x v="8"/>
    <x v="4"/>
    <n v="0.22011"/>
    <n v="2476194935"/>
    <n v="7010499602"/>
    <n v="3129768830"/>
  </r>
  <r>
    <x v="9"/>
    <x v="0"/>
    <n v="0.10582"/>
    <n v="54970106"/>
    <n v="64855422"/>
    <n v="3943494"/>
  </r>
  <r>
    <x v="9"/>
    <x v="1"/>
    <n v="0.15787000000000001"/>
    <n v="77810175"/>
    <n v="106993859"/>
    <n v="13875681"/>
  </r>
  <r>
    <x v="9"/>
    <x v="2"/>
    <n v="0.19706000000000001"/>
    <n v="327950609"/>
    <n v="509497824"/>
    <n v="85684884"/>
  </r>
  <r>
    <x v="9"/>
    <x v="3"/>
    <n v="0.24271999999999999"/>
    <n v="368564682"/>
    <n v="671408417"/>
    <n v="143588175"/>
  </r>
  <r>
    <x v="9"/>
    <x v="4"/>
    <n v="0.25991999999999998"/>
    <n v="1854110851"/>
    <n v="3928297766"/>
    <n v="1092147235"/>
  </r>
  <r>
    <x v="9"/>
    <x v="5"/>
    <n v="0.21332999999999999"/>
    <n v="574720"/>
    <n v="2440632"/>
    <n v="1345240"/>
  </r>
  <r>
    <x v="10"/>
    <x v="0"/>
    <n v="0.15543000000000001"/>
    <n v="16869994"/>
    <n v="24070974"/>
    <n v="3361286"/>
  </r>
  <r>
    <x v="10"/>
    <x v="1"/>
    <n v="0.19522999999999999"/>
    <n v="117630315"/>
    <n v="160403256"/>
    <n v="10375154"/>
  </r>
  <r>
    <x v="10"/>
    <x v="2"/>
    <n v="0.22464999999999999"/>
    <n v="63586057"/>
    <n v="103438532"/>
    <n v="18057169"/>
  </r>
  <r>
    <x v="10"/>
    <x v="3"/>
    <n v="0.28144999999999998"/>
    <n v="72290272"/>
    <n v="133926491"/>
    <n v="20459447"/>
  </r>
  <r>
    <x v="10"/>
    <x v="4"/>
    <n v="0.30964999999999998"/>
    <n v="115929553"/>
    <n v="212425149"/>
    <n v="31946941"/>
  </r>
  <r>
    <x v="11"/>
    <x v="0"/>
    <n v="0.19123000000000001"/>
    <n v="26051811"/>
    <n v="36017338"/>
    <n v="3949420"/>
  </r>
  <r>
    <x v="11"/>
    <x v="1"/>
    <n v="0.24342"/>
    <n v="18229077"/>
    <n v="30906493"/>
    <n v="4178010"/>
  </r>
  <r>
    <x v="11"/>
    <x v="2"/>
    <n v="0.28577000000000002"/>
    <n v="173296064"/>
    <n v="274378831"/>
    <n v="35344310"/>
  </r>
  <r>
    <x v="11"/>
    <x v="3"/>
    <n v="0.32652999999999999"/>
    <n v="255918541"/>
    <n v="490096545"/>
    <n v="70231865"/>
  </r>
  <r>
    <x v="11"/>
    <x v="4"/>
    <n v="0.36169000000000001"/>
    <n v="378859358"/>
    <n v="847417757"/>
    <n v="146866212"/>
  </r>
  <r>
    <x v="12"/>
    <x v="0"/>
    <n v="0.37903999999999999"/>
    <n v="5450187"/>
    <n v="10889550"/>
    <n v="1365349"/>
  </r>
  <r>
    <x v="12"/>
    <x v="1"/>
    <n v="0.43824999999999997"/>
    <n v="3811636"/>
    <n v="12279139"/>
    <n v="1787893"/>
  </r>
  <r>
    <x v="12"/>
    <x v="2"/>
    <n v="0.51527999999999996"/>
    <n v="6834332"/>
    <n v="14257102"/>
    <n v="1231473"/>
  </r>
  <r>
    <x v="12"/>
    <x v="3"/>
    <n v="0.59201999999999999"/>
    <n v="21742331"/>
    <n v="67108704"/>
    <n v="6034118"/>
  </r>
  <r>
    <x v="12"/>
    <x v="4"/>
    <n v="0.60433999999999999"/>
    <n v="32194460"/>
    <n v="90196943"/>
    <n v="77819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4.5010000000000001E-2"/>
    <n v="62810468"/>
    <n v="85989199"/>
    <n v="21140624"/>
  </r>
  <r>
    <x v="0"/>
    <x v="1"/>
    <n v="6.5519999999999995E-2"/>
    <n v="178484176"/>
    <n v="278448461"/>
    <n v="86419346"/>
  </r>
  <r>
    <x v="0"/>
    <x v="2"/>
    <n v="5.6570000000000002E-2"/>
    <n v="157970261"/>
    <n v="229399624"/>
    <n v="61097814"/>
  </r>
  <r>
    <x v="0"/>
    <x v="3"/>
    <n v="6.232E-2"/>
    <n v="357015214"/>
    <n v="498840034"/>
    <n v="114793442"/>
  </r>
  <r>
    <x v="0"/>
    <x v="4"/>
    <n v="9.1109999999999997E-2"/>
    <n v="178944469"/>
    <n v="296299258"/>
    <n v="95271150"/>
  </r>
  <r>
    <x v="1"/>
    <x v="0"/>
    <n v="7.4880000000000002E-2"/>
    <n v="55165176"/>
    <n v="70909035"/>
    <n v="10254468"/>
  </r>
  <r>
    <x v="1"/>
    <x v="1"/>
    <n v="0.10403"/>
    <n v="83575264"/>
    <n v="135247046"/>
    <n v="38412907"/>
  </r>
  <r>
    <x v="1"/>
    <x v="2"/>
    <n v="0.11168"/>
    <n v="48045509"/>
    <n v="96298846"/>
    <n v="39493600"/>
  </r>
  <r>
    <x v="1"/>
    <x v="3"/>
    <n v="0.12282999999999999"/>
    <n v="159779677"/>
    <n v="287508586"/>
    <n v="96121878"/>
  </r>
  <r>
    <x v="1"/>
    <x v="4"/>
    <n v="0.13889000000000001"/>
    <n v="492859068"/>
    <n v="965754599"/>
    <n v="368741302"/>
  </r>
  <r>
    <x v="1"/>
    <x v="5"/>
    <n v="0.11132"/>
    <n v="17334"/>
    <n v="68628"/>
    <n v="43654"/>
  </r>
  <r>
    <x v="2"/>
    <x v="0"/>
    <n v="8.4889999999999993E-2"/>
    <n v="603820386"/>
    <n v="697510755"/>
    <n v="37566772"/>
  </r>
  <r>
    <x v="2"/>
    <x v="1"/>
    <n v="0.12128"/>
    <n v="385370111"/>
    <n v="532696094"/>
    <n v="83728245"/>
  </r>
  <r>
    <x v="2"/>
    <x v="2"/>
    <n v="0.14851"/>
    <n v="214402093"/>
    <n v="382045312"/>
    <n v="109110042"/>
  </r>
  <r>
    <x v="2"/>
    <x v="3"/>
    <n v="0.17122000000000001"/>
    <n v="720264787"/>
    <n v="1110000855"/>
    <n v="179858606"/>
  </r>
  <r>
    <x v="2"/>
    <x v="4"/>
    <n v="0.19588"/>
    <n v="2930187892"/>
    <n v="7879826797"/>
    <n v="3395894534"/>
  </r>
  <r>
    <x v="3"/>
    <x v="0"/>
    <n v="0.15237999999999999"/>
    <n v="97891911"/>
    <n v="124943734"/>
    <n v="11254200"/>
  </r>
  <r>
    <x v="3"/>
    <x v="1"/>
    <n v="0.20016"/>
    <n v="213669567"/>
    <n v="298303608"/>
    <n v="28428845"/>
  </r>
  <r>
    <x v="3"/>
    <x v="2"/>
    <n v="0.23297999999999999"/>
    <n v="564832730"/>
    <n v="887315187"/>
    <n v="139086363"/>
  </r>
  <r>
    <x v="3"/>
    <x v="3"/>
    <n v="0.28404000000000001"/>
    <n v="696773495"/>
    <n v="1295431453"/>
    <n v="234279487"/>
  </r>
  <r>
    <x v="3"/>
    <x v="4"/>
    <n v="0.31229000000000001"/>
    <n v="2348899762"/>
    <n v="4988140672"/>
    <n v="1270960388"/>
  </r>
  <r>
    <x v="3"/>
    <x v="5"/>
    <n v="0.21332999999999999"/>
    <n v="574720"/>
    <n v="2440632"/>
    <n v="1345240"/>
  </r>
  <r>
    <x v="4"/>
    <x v="0"/>
    <n v="0.37903999999999999"/>
    <n v="5450187"/>
    <n v="10889550"/>
    <n v="1365349"/>
  </r>
  <r>
    <x v="4"/>
    <x v="1"/>
    <n v="0.43824999999999997"/>
    <n v="3811636"/>
    <n v="12279139"/>
    <n v="1787893"/>
  </r>
  <r>
    <x v="4"/>
    <x v="2"/>
    <n v="0.51527999999999996"/>
    <n v="6834332"/>
    <n v="14257102"/>
    <n v="1231473"/>
  </r>
  <r>
    <x v="4"/>
    <x v="3"/>
    <n v="0.59201999999999999"/>
    <n v="21742331"/>
    <n v="67108704"/>
    <n v="6034118"/>
  </r>
  <r>
    <x v="4"/>
    <x v="4"/>
    <n v="0.60433999999999999"/>
    <n v="32194460"/>
    <n v="90196943"/>
    <n v="7781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O10" firstHeaderRow="1" firstDataRow="2" firstDataCol="1"/>
  <pivotFields count="7">
    <pivotField axis="axisCol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dscrpncy_calc" fld="6" baseField="0" baseItem="0"/>
  </dataFields>
  <chartFormats count="13">
    <chartFormat chart="0" format="13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G10" firstHeaderRow="1" firstDataRow="2" firstDataCol="1"/>
  <pivotFields count="7">
    <pivotField axis="axisCol" showAll="0" sortType="descending">
      <items count="6">
        <item x="4"/>
        <item x="3"/>
        <item x="2"/>
        <item x="1"/>
        <item x="0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ean_dscrpncy_pct" fld="2" baseField="0" baseItem="0"/>
  </dataFields>
  <chartFormats count="5">
    <chartFormat chart="0" format="1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y_cat_by_lengt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y_cat_by_length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RowHeight="14.4" x14ac:dyDescent="0.3"/>
  <cols>
    <col min="1" max="1" width="14.88671875" bestFit="1" customWidth="1"/>
    <col min="2" max="2" width="11" bestFit="1" customWidth="1"/>
    <col min="3" max="3" width="17.44140625" bestFit="1" customWidth="1"/>
    <col min="4" max="4" width="11" bestFit="1" customWidth="1"/>
    <col min="5" max="5" width="15.109375" bestFit="1" customWidth="1"/>
    <col min="6" max="6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3.569E-2</v>
      </c>
      <c r="D2">
        <v>21571813</v>
      </c>
      <c r="E2">
        <v>36801130</v>
      </c>
      <c r="F2">
        <v>15642469</v>
      </c>
    </row>
    <row r="3" spans="1:6" x14ac:dyDescent="0.3">
      <c r="A3" t="s">
        <v>6</v>
      </c>
      <c r="B3">
        <v>2</v>
      </c>
      <c r="C3">
        <v>6.5420000000000006E-2</v>
      </c>
      <c r="D3">
        <v>14685937</v>
      </c>
      <c r="E3">
        <v>28524591</v>
      </c>
      <c r="F3">
        <v>13485600</v>
      </c>
    </row>
    <row r="4" spans="1:6" x14ac:dyDescent="0.3">
      <c r="A4" t="s">
        <v>6</v>
      </c>
      <c r="B4">
        <v>3</v>
      </c>
      <c r="C4">
        <v>3.4970000000000001E-2</v>
      </c>
      <c r="D4">
        <v>32488720</v>
      </c>
      <c r="E4">
        <v>55637326</v>
      </c>
      <c r="F4">
        <v>22101915</v>
      </c>
    </row>
    <row r="5" spans="1:6" x14ac:dyDescent="0.3">
      <c r="A5" t="s">
        <v>6</v>
      </c>
      <c r="B5">
        <v>4</v>
      </c>
      <c r="C5">
        <v>3.789E-2</v>
      </c>
      <c r="D5">
        <v>164657181</v>
      </c>
      <c r="E5">
        <v>203015988</v>
      </c>
      <c r="F5">
        <v>33489564</v>
      </c>
    </row>
    <row r="6" spans="1:6" x14ac:dyDescent="0.3">
      <c r="A6" t="s">
        <v>6</v>
      </c>
      <c r="B6">
        <v>5</v>
      </c>
      <c r="C6">
        <v>7.9289999999999999E-2</v>
      </c>
      <c r="D6">
        <v>49135556</v>
      </c>
      <c r="E6">
        <v>80411772</v>
      </c>
      <c r="F6">
        <v>27930715</v>
      </c>
    </row>
    <row r="7" spans="1:6" x14ac:dyDescent="0.3">
      <c r="A7" t="s">
        <v>7</v>
      </c>
      <c r="B7">
        <v>1</v>
      </c>
      <c r="C7">
        <v>3.9609999999999999E-2</v>
      </c>
      <c r="D7">
        <v>24456563</v>
      </c>
      <c r="E7">
        <v>28569367</v>
      </c>
      <c r="F7">
        <v>3008474</v>
      </c>
    </row>
    <row r="8" spans="1:6" x14ac:dyDescent="0.3">
      <c r="A8" t="s">
        <v>7</v>
      </c>
      <c r="B8">
        <v>2</v>
      </c>
      <c r="C8">
        <v>6.6689999999999999E-2</v>
      </c>
      <c r="D8">
        <v>117116316</v>
      </c>
      <c r="E8">
        <v>182974505</v>
      </c>
      <c r="F8">
        <v>56886575</v>
      </c>
    </row>
    <row r="9" spans="1:6" x14ac:dyDescent="0.3">
      <c r="A9" t="s">
        <v>7</v>
      </c>
      <c r="B9">
        <v>3</v>
      </c>
      <c r="C9">
        <v>6.8190000000000001E-2</v>
      </c>
      <c r="D9">
        <v>25619989</v>
      </c>
      <c r="E9">
        <v>39881846</v>
      </c>
      <c r="F9">
        <v>11755128</v>
      </c>
    </row>
    <row r="10" spans="1:6" x14ac:dyDescent="0.3">
      <c r="A10" t="s">
        <v>7</v>
      </c>
      <c r="B10">
        <v>4</v>
      </c>
      <c r="C10">
        <v>7.1099999999999997E-2</v>
      </c>
      <c r="D10">
        <v>117290624</v>
      </c>
      <c r="E10">
        <v>180412726</v>
      </c>
      <c r="F10">
        <v>51257428</v>
      </c>
    </row>
    <row r="11" spans="1:6" x14ac:dyDescent="0.3">
      <c r="A11" t="s">
        <v>7</v>
      </c>
      <c r="B11">
        <v>5</v>
      </c>
      <c r="C11">
        <v>9.4030000000000002E-2</v>
      </c>
      <c r="D11">
        <v>78483791</v>
      </c>
      <c r="E11">
        <v>133191657</v>
      </c>
      <c r="F11">
        <v>44405424</v>
      </c>
    </row>
    <row r="12" spans="1:6" x14ac:dyDescent="0.3">
      <c r="A12" t="s">
        <v>8</v>
      </c>
      <c r="B12">
        <v>1</v>
      </c>
      <c r="C12">
        <v>5.8639999999999998E-2</v>
      </c>
      <c r="D12">
        <v>16782092</v>
      </c>
      <c r="E12">
        <v>20618702</v>
      </c>
      <c r="F12">
        <v>2489681</v>
      </c>
    </row>
    <row r="13" spans="1:6" x14ac:dyDescent="0.3">
      <c r="A13" t="s">
        <v>8</v>
      </c>
      <c r="B13">
        <v>2</v>
      </c>
      <c r="C13">
        <v>6.4409999999999995E-2</v>
      </c>
      <c r="D13">
        <v>46681923</v>
      </c>
      <c r="E13">
        <v>66949365</v>
      </c>
      <c r="F13">
        <v>16047171</v>
      </c>
    </row>
    <row r="14" spans="1:6" x14ac:dyDescent="0.3">
      <c r="A14" t="s">
        <v>8</v>
      </c>
      <c r="B14">
        <v>3</v>
      </c>
      <c r="C14">
        <v>6.3399999999999998E-2</v>
      </c>
      <c r="D14">
        <v>99861552</v>
      </c>
      <c r="E14">
        <v>133880452</v>
      </c>
      <c r="F14">
        <v>27240771</v>
      </c>
    </row>
    <row r="15" spans="1:6" x14ac:dyDescent="0.3">
      <c r="A15" t="s">
        <v>8</v>
      </c>
      <c r="B15">
        <v>4</v>
      </c>
      <c r="C15">
        <v>7.5670000000000001E-2</v>
      </c>
      <c r="D15">
        <v>75067409</v>
      </c>
      <c r="E15">
        <v>115411320</v>
      </c>
      <c r="F15">
        <v>30046450</v>
      </c>
    </row>
    <row r="16" spans="1:6" x14ac:dyDescent="0.3">
      <c r="A16" t="s">
        <v>8</v>
      </c>
      <c r="B16">
        <v>5</v>
      </c>
      <c r="C16">
        <v>9.6019999999999994E-2</v>
      </c>
      <c r="D16">
        <v>51325122</v>
      </c>
      <c r="E16">
        <v>82695829</v>
      </c>
      <c r="F16">
        <v>22935011</v>
      </c>
    </row>
    <row r="17" spans="1:6" x14ac:dyDescent="0.3">
      <c r="A17" t="s">
        <v>9</v>
      </c>
      <c r="B17">
        <v>1</v>
      </c>
      <c r="C17">
        <v>6.6970000000000002E-2</v>
      </c>
      <c r="D17">
        <v>19991005</v>
      </c>
      <c r="E17">
        <v>25251391</v>
      </c>
      <c r="F17">
        <v>2963295</v>
      </c>
    </row>
    <row r="18" spans="1:6" x14ac:dyDescent="0.3">
      <c r="A18" t="s">
        <v>9</v>
      </c>
      <c r="B18">
        <v>2</v>
      </c>
      <c r="C18">
        <v>9.9559999999999996E-2</v>
      </c>
      <c r="D18">
        <v>28163417</v>
      </c>
      <c r="E18">
        <v>43092133</v>
      </c>
      <c r="F18">
        <v>10635262</v>
      </c>
    </row>
    <row r="19" spans="1:6" x14ac:dyDescent="0.3">
      <c r="A19" t="s">
        <v>9</v>
      </c>
      <c r="B19">
        <v>3</v>
      </c>
      <c r="C19">
        <v>0.10509</v>
      </c>
      <c r="D19">
        <v>7928034</v>
      </c>
      <c r="E19">
        <v>19238876</v>
      </c>
      <c r="F19">
        <v>9757677</v>
      </c>
    </row>
    <row r="20" spans="1:6" x14ac:dyDescent="0.3">
      <c r="A20" t="s">
        <v>9</v>
      </c>
      <c r="B20">
        <v>4</v>
      </c>
      <c r="C20">
        <v>9.7790000000000002E-2</v>
      </c>
      <c r="D20">
        <v>44581765</v>
      </c>
      <c r="E20">
        <v>79365701</v>
      </c>
      <c r="F20">
        <v>27478519</v>
      </c>
    </row>
    <row r="21" spans="1:6" x14ac:dyDescent="0.3">
      <c r="A21" t="s">
        <v>9</v>
      </c>
      <c r="B21">
        <v>5</v>
      </c>
      <c r="C21">
        <v>0.13800000000000001</v>
      </c>
      <c r="D21">
        <v>58451243</v>
      </c>
      <c r="E21">
        <v>97301897</v>
      </c>
      <c r="F21">
        <v>29903092</v>
      </c>
    </row>
    <row r="22" spans="1:6" x14ac:dyDescent="0.3">
      <c r="A22" t="s">
        <v>9</v>
      </c>
      <c r="B22">
        <v>6</v>
      </c>
      <c r="C22">
        <v>0.11132</v>
      </c>
      <c r="D22">
        <v>17334</v>
      </c>
      <c r="E22">
        <v>68628</v>
      </c>
      <c r="F22">
        <v>43654</v>
      </c>
    </row>
    <row r="23" spans="1:6" x14ac:dyDescent="0.3">
      <c r="A23" t="s">
        <v>10</v>
      </c>
      <c r="B23">
        <v>1</v>
      </c>
      <c r="C23">
        <v>8.362E-2</v>
      </c>
      <c r="D23">
        <v>23192000</v>
      </c>
      <c r="E23">
        <v>30062128</v>
      </c>
      <c r="F23">
        <v>4741093</v>
      </c>
    </row>
    <row r="24" spans="1:6" x14ac:dyDescent="0.3">
      <c r="A24" t="s">
        <v>10</v>
      </c>
      <c r="B24">
        <v>2</v>
      </c>
      <c r="C24">
        <v>0.11083999999999999</v>
      </c>
      <c r="D24">
        <v>48229119</v>
      </c>
      <c r="E24">
        <v>82350721</v>
      </c>
      <c r="F24">
        <v>26083921</v>
      </c>
    </row>
    <row r="25" spans="1:6" x14ac:dyDescent="0.3">
      <c r="A25" t="s">
        <v>10</v>
      </c>
      <c r="B25">
        <v>3</v>
      </c>
      <c r="C25">
        <v>0.11131000000000001</v>
      </c>
      <c r="D25">
        <v>17185216</v>
      </c>
      <c r="E25">
        <v>33563320</v>
      </c>
      <c r="F25">
        <v>13389656</v>
      </c>
    </row>
    <row r="26" spans="1:6" x14ac:dyDescent="0.3">
      <c r="A26" t="s">
        <v>10</v>
      </c>
      <c r="B26">
        <v>4</v>
      </c>
      <c r="C26">
        <v>0.13027</v>
      </c>
      <c r="D26">
        <v>68577377</v>
      </c>
      <c r="E26">
        <v>123838448</v>
      </c>
      <c r="F26">
        <v>41875196</v>
      </c>
    </row>
    <row r="27" spans="1:6" x14ac:dyDescent="0.3">
      <c r="A27" t="s">
        <v>10</v>
      </c>
      <c r="B27">
        <v>5</v>
      </c>
      <c r="C27">
        <v>0.12817000000000001</v>
      </c>
      <c r="D27">
        <v>400559881</v>
      </c>
      <c r="E27">
        <v>792560295</v>
      </c>
      <c r="F27">
        <v>306994832</v>
      </c>
    </row>
    <row r="28" spans="1:6" x14ac:dyDescent="0.3">
      <c r="A28" t="s">
        <v>11</v>
      </c>
      <c r="B28">
        <v>1</v>
      </c>
      <c r="C28">
        <v>7.3020000000000002E-2</v>
      </c>
      <c r="D28">
        <v>11982171</v>
      </c>
      <c r="E28">
        <v>15595516</v>
      </c>
      <c r="F28">
        <v>2550080</v>
      </c>
    </row>
    <row r="29" spans="1:6" x14ac:dyDescent="0.3">
      <c r="A29" t="s">
        <v>11</v>
      </c>
      <c r="B29">
        <v>2</v>
      </c>
      <c r="C29">
        <v>0.10123</v>
      </c>
      <c r="D29">
        <v>7182728</v>
      </c>
      <c r="E29">
        <v>9804192</v>
      </c>
      <c r="F29">
        <v>1693724</v>
      </c>
    </row>
    <row r="30" spans="1:6" x14ac:dyDescent="0.3">
      <c r="A30" t="s">
        <v>11</v>
      </c>
      <c r="B30">
        <v>3</v>
      </c>
      <c r="C30">
        <v>0.11816</v>
      </c>
      <c r="D30">
        <v>22932259</v>
      </c>
      <c r="E30">
        <v>43496650</v>
      </c>
      <c r="F30">
        <v>16346267</v>
      </c>
    </row>
    <row r="31" spans="1:6" x14ac:dyDescent="0.3">
      <c r="A31" t="s">
        <v>11</v>
      </c>
      <c r="B31">
        <v>4</v>
      </c>
      <c r="C31">
        <v>0.13885</v>
      </c>
      <c r="D31">
        <v>46620535</v>
      </c>
      <c r="E31">
        <v>84304437</v>
      </c>
      <c r="F31">
        <v>26768163</v>
      </c>
    </row>
    <row r="32" spans="1:6" x14ac:dyDescent="0.3">
      <c r="A32" t="s">
        <v>11</v>
      </c>
      <c r="B32">
        <v>5</v>
      </c>
      <c r="C32">
        <v>0.14871999999999999</v>
      </c>
      <c r="D32">
        <v>33847944</v>
      </c>
      <c r="E32">
        <v>75892407</v>
      </c>
      <c r="F32">
        <v>31843378</v>
      </c>
    </row>
    <row r="33" spans="1:6" x14ac:dyDescent="0.3">
      <c r="A33" t="s">
        <v>12</v>
      </c>
      <c r="B33">
        <v>1</v>
      </c>
      <c r="C33">
        <v>6.7729999999999999E-2</v>
      </c>
      <c r="D33">
        <v>16025258</v>
      </c>
      <c r="E33">
        <v>21363561</v>
      </c>
      <c r="F33">
        <v>3364793</v>
      </c>
    </row>
    <row r="34" spans="1:6" x14ac:dyDescent="0.3">
      <c r="A34" t="s">
        <v>12</v>
      </c>
      <c r="B34">
        <v>2</v>
      </c>
      <c r="C34">
        <v>0.10273</v>
      </c>
      <c r="D34">
        <v>40117181</v>
      </c>
      <c r="E34">
        <v>50315706</v>
      </c>
      <c r="F34">
        <v>5126795</v>
      </c>
    </row>
    <row r="35" spans="1:6" x14ac:dyDescent="0.3">
      <c r="A35" t="s">
        <v>12</v>
      </c>
      <c r="B35">
        <v>3</v>
      </c>
      <c r="C35">
        <v>0.13793</v>
      </c>
      <c r="D35">
        <v>23679055</v>
      </c>
      <c r="E35">
        <v>57528400</v>
      </c>
      <c r="F35">
        <v>27178012</v>
      </c>
    </row>
    <row r="36" spans="1:6" x14ac:dyDescent="0.3">
      <c r="A36" t="s">
        <v>12</v>
      </c>
      <c r="B36">
        <v>4</v>
      </c>
      <c r="C36">
        <v>0.14560999999999999</v>
      </c>
      <c r="D36">
        <v>87502102</v>
      </c>
      <c r="E36">
        <v>145295100</v>
      </c>
      <c r="F36">
        <v>37297761</v>
      </c>
    </row>
    <row r="37" spans="1:6" x14ac:dyDescent="0.3">
      <c r="A37" t="s">
        <v>12</v>
      </c>
      <c r="B37">
        <v>5</v>
      </c>
      <c r="C37">
        <v>0.16062000000000001</v>
      </c>
      <c r="D37">
        <v>84130962</v>
      </c>
      <c r="E37">
        <v>188978005</v>
      </c>
      <c r="F37">
        <v>76457128</v>
      </c>
    </row>
    <row r="38" spans="1:6" x14ac:dyDescent="0.3">
      <c r="A38" t="s">
        <v>13</v>
      </c>
      <c r="B38">
        <v>1</v>
      </c>
      <c r="C38">
        <v>8.5319999999999993E-2</v>
      </c>
      <c r="D38">
        <v>520119806</v>
      </c>
      <c r="E38">
        <v>594191442</v>
      </c>
      <c r="F38">
        <v>27003077</v>
      </c>
    </row>
    <row r="39" spans="1:6" x14ac:dyDescent="0.3">
      <c r="A39" t="s">
        <v>13</v>
      </c>
      <c r="B39">
        <v>2</v>
      </c>
      <c r="C39">
        <v>0.11359</v>
      </c>
      <c r="D39">
        <v>56176108</v>
      </c>
      <c r="E39">
        <v>76281628</v>
      </c>
      <c r="F39">
        <v>11266288</v>
      </c>
    </row>
    <row r="40" spans="1:6" x14ac:dyDescent="0.3">
      <c r="A40" t="s">
        <v>13</v>
      </c>
      <c r="B40">
        <v>3</v>
      </c>
      <c r="C40">
        <v>0.13472999999999999</v>
      </c>
      <c r="D40">
        <v>99857900</v>
      </c>
      <c r="E40">
        <v>153847332</v>
      </c>
      <c r="F40">
        <v>29069874</v>
      </c>
    </row>
    <row r="41" spans="1:6" x14ac:dyDescent="0.3">
      <c r="A41" t="s">
        <v>13</v>
      </c>
      <c r="B41">
        <v>4</v>
      </c>
      <c r="C41">
        <v>0.16547999999999999</v>
      </c>
      <c r="D41">
        <v>363948652</v>
      </c>
      <c r="E41">
        <v>540231078</v>
      </c>
      <c r="F41">
        <v>63047278</v>
      </c>
    </row>
    <row r="42" spans="1:6" x14ac:dyDescent="0.3">
      <c r="A42" t="s">
        <v>13</v>
      </c>
      <c r="B42">
        <v>5</v>
      </c>
      <c r="C42">
        <v>0.19683</v>
      </c>
      <c r="D42">
        <v>369861995</v>
      </c>
      <c r="E42">
        <v>680349190</v>
      </c>
      <c r="F42">
        <v>189668576</v>
      </c>
    </row>
    <row r="43" spans="1:6" x14ac:dyDescent="0.3">
      <c r="A43" t="s">
        <v>14</v>
      </c>
      <c r="B43">
        <v>1</v>
      </c>
      <c r="C43">
        <v>9.8739999999999994E-2</v>
      </c>
      <c r="D43">
        <v>67675322</v>
      </c>
      <c r="E43">
        <v>81955752</v>
      </c>
      <c r="F43">
        <v>7198902</v>
      </c>
    </row>
    <row r="44" spans="1:6" x14ac:dyDescent="0.3">
      <c r="A44" t="s">
        <v>14</v>
      </c>
      <c r="B44">
        <v>2</v>
      </c>
      <c r="C44">
        <v>0.14691000000000001</v>
      </c>
      <c r="D44">
        <v>289076822</v>
      </c>
      <c r="E44">
        <v>406098760</v>
      </c>
      <c r="F44">
        <v>67335162</v>
      </c>
    </row>
    <row r="45" spans="1:6" x14ac:dyDescent="0.3">
      <c r="A45" t="s">
        <v>14</v>
      </c>
      <c r="B45">
        <v>3</v>
      </c>
      <c r="C45">
        <v>0.17030000000000001</v>
      </c>
      <c r="D45">
        <v>90865138</v>
      </c>
      <c r="E45">
        <v>170669580</v>
      </c>
      <c r="F45">
        <v>52862156</v>
      </c>
    </row>
    <row r="46" spans="1:6" x14ac:dyDescent="0.3">
      <c r="A46" t="s">
        <v>14</v>
      </c>
      <c r="B46">
        <v>4</v>
      </c>
      <c r="C46">
        <v>0.19697000000000001</v>
      </c>
      <c r="D46">
        <v>268814033</v>
      </c>
      <c r="E46">
        <v>424474677</v>
      </c>
      <c r="F46">
        <v>79513567</v>
      </c>
    </row>
    <row r="47" spans="1:6" x14ac:dyDescent="0.3">
      <c r="A47" t="s">
        <v>14</v>
      </c>
      <c r="B47">
        <v>5</v>
      </c>
      <c r="C47">
        <v>0.22011</v>
      </c>
      <c r="D47">
        <v>2476194935</v>
      </c>
      <c r="E47">
        <v>7010499602</v>
      </c>
      <c r="F47">
        <v>3129768830</v>
      </c>
    </row>
    <row r="48" spans="1:6" x14ac:dyDescent="0.3">
      <c r="A48" t="s">
        <v>15</v>
      </c>
      <c r="B48">
        <v>1</v>
      </c>
      <c r="C48">
        <v>0.10582</v>
      </c>
      <c r="D48">
        <v>54970106</v>
      </c>
      <c r="E48">
        <v>64855422</v>
      </c>
      <c r="F48">
        <v>3943494</v>
      </c>
    </row>
    <row r="49" spans="1:6" x14ac:dyDescent="0.3">
      <c r="A49" t="s">
        <v>15</v>
      </c>
      <c r="B49">
        <v>2</v>
      </c>
      <c r="C49">
        <v>0.15787000000000001</v>
      </c>
      <c r="D49">
        <v>77810175</v>
      </c>
      <c r="E49">
        <v>106993859</v>
      </c>
      <c r="F49">
        <v>13875681</v>
      </c>
    </row>
    <row r="50" spans="1:6" x14ac:dyDescent="0.3">
      <c r="A50" t="s">
        <v>15</v>
      </c>
      <c r="B50">
        <v>3</v>
      </c>
      <c r="C50">
        <v>0.19706000000000001</v>
      </c>
      <c r="D50">
        <v>327950609</v>
      </c>
      <c r="E50">
        <v>509497824</v>
      </c>
      <c r="F50">
        <v>85684884</v>
      </c>
    </row>
    <row r="51" spans="1:6" x14ac:dyDescent="0.3">
      <c r="A51" t="s">
        <v>15</v>
      </c>
      <c r="B51">
        <v>4</v>
      </c>
      <c r="C51">
        <v>0.24271999999999999</v>
      </c>
      <c r="D51">
        <v>368564682</v>
      </c>
      <c r="E51">
        <v>671408417</v>
      </c>
      <c r="F51">
        <v>143588175</v>
      </c>
    </row>
    <row r="52" spans="1:6" x14ac:dyDescent="0.3">
      <c r="A52" t="s">
        <v>15</v>
      </c>
      <c r="B52">
        <v>5</v>
      </c>
      <c r="C52">
        <v>0.25991999999999998</v>
      </c>
      <c r="D52">
        <v>1854110851</v>
      </c>
      <c r="E52">
        <v>3928297766</v>
      </c>
      <c r="F52">
        <v>1092147235</v>
      </c>
    </row>
    <row r="53" spans="1:6" x14ac:dyDescent="0.3">
      <c r="A53" t="s">
        <v>15</v>
      </c>
      <c r="B53">
        <v>6</v>
      </c>
      <c r="C53">
        <v>0.21332999999999999</v>
      </c>
      <c r="D53">
        <v>574720</v>
      </c>
      <c r="E53">
        <v>2440632</v>
      </c>
      <c r="F53">
        <v>1345240</v>
      </c>
    </row>
    <row r="54" spans="1:6" x14ac:dyDescent="0.3">
      <c r="A54" t="s">
        <v>16</v>
      </c>
      <c r="B54">
        <v>1</v>
      </c>
      <c r="C54">
        <v>0.15543000000000001</v>
      </c>
      <c r="D54">
        <v>16869994</v>
      </c>
      <c r="E54">
        <v>24070974</v>
      </c>
      <c r="F54">
        <v>3361286</v>
      </c>
    </row>
    <row r="55" spans="1:6" x14ac:dyDescent="0.3">
      <c r="A55" t="s">
        <v>16</v>
      </c>
      <c r="B55">
        <v>2</v>
      </c>
      <c r="C55">
        <v>0.19522999999999999</v>
      </c>
      <c r="D55">
        <v>117630315</v>
      </c>
      <c r="E55">
        <v>160403256</v>
      </c>
      <c r="F55">
        <v>10375154</v>
      </c>
    </row>
    <row r="56" spans="1:6" x14ac:dyDescent="0.3">
      <c r="A56" t="s">
        <v>16</v>
      </c>
      <c r="B56">
        <v>3</v>
      </c>
      <c r="C56">
        <v>0.22464999999999999</v>
      </c>
      <c r="D56">
        <v>63586057</v>
      </c>
      <c r="E56">
        <v>103438532</v>
      </c>
      <c r="F56">
        <v>18057169</v>
      </c>
    </row>
    <row r="57" spans="1:6" x14ac:dyDescent="0.3">
      <c r="A57" t="s">
        <v>16</v>
      </c>
      <c r="B57">
        <v>4</v>
      </c>
      <c r="C57">
        <v>0.28144999999999998</v>
      </c>
      <c r="D57">
        <v>72290272</v>
      </c>
      <c r="E57">
        <v>133926491</v>
      </c>
      <c r="F57">
        <v>20459447</v>
      </c>
    </row>
    <row r="58" spans="1:6" x14ac:dyDescent="0.3">
      <c r="A58" t="s">
        <v>16</v>
      </c>
      <c r="B58">
        <v>5</v>
      </c>
      <c r="C58">
        <v>0.30964999999999998</v>
      </c>
      <c r="D58">
        <v>115929553</v>
      </c>
      <c r="E58">
        <v>212425149</v>
      </c>
      <c r="F58">
        <v>31946941</v>
      </c>
    </row>
    <row r="59" spans="1:6" x14ac:dyDescent="0.3">
      <c r="A59" t="s">
        <v>17</v>
      </c>
      <c r="B59">
        <v>1</v>
      </c>
      <c r="C59">
        <v>0.19123000000000001</v>
      </c>
      <c r="D59">
        <v>26051811</v>
      </c>
      <c r="E59">
        <v>36017338</v>
      </c>
      <c r="F59">
        <v>3949420</v>
      </c>
    </row>
    <row r="60" spans="1:6" x14ac:dyDescent="0.3">
      <c r="A60" t="s">
        <v>17</v>
      </c>
      <c r="B60">
        <v>2</v>
      </c>
      <c r="C60">
        <v>0.24342</v>
      </c>
      <c r="D60">
        <v>18229077</v>
      </c>
      <c r="E60">
        <v>30906493</v>
      </c>
      <c r="F60">
        <v>4178010</v>
      </c>
    </row>
    <row r="61" spans="1:6" x14ac:dyDescent="0.3">
      <c r="A61" t="s">
        <v>17</v>
      </c>
      <c r="B61">
        <v>3</v>
      </c>
      <c r="C61">
        <v>0.28577000000000002</v>
      </c>
      <c r="D61">
        <v>173296064</v>
      </c>
      <c r="E61">
        <v>274378831</v>
      </c>
      <c r="F61">
        <v>35344310</v>
      </c>
    </row>
    <row r="62" spans="1:6" x14ac:dyDescent="0.3">
      <c r="A62" t="s">
        <v>17</v>
      </c>
      <c r="B62">
        <v>4</v>
      </c>
      <c r="C62">
        <v>0.32652999999999999</v>
      </c>
      <c r="D62">
        <v>255918541</v>
      </c>
      <c r="E62">
        <v>490096545</v>
      </c>
      <c r="F62">
        <v>70231865</v>
      </c>
    </row>
    <row r="63" spans="1:6" x14ac:dyDescent="0.3">
      <c r="A63" t="s">
        <v>17</v>
      </c>
      <c r="B63">
        <v>5</v>
      </c>
      <c r="C63">
        <v>0.36169000000000001</v>
      </c>
      <c r="D63">
        <v>378859358</v>
      </c>
      <c r="E63">
        <v>847417757</v>
      </c>
      <c r="F63">
        <v>146866212</v>
      </c>
    </row>
    <row r="64" spans="1:6" x14ac:dyDescent="0.3">
      <c r="A64" t="s">
        <v>18</v>
      </c>
      <c r="B64">
        <v>1</v>
      </c>
      <c r="C64">
        <v>0.37903999999999999</v>
      </c>
      <c r="D64">
        <v>5450187</v>
      </c>
      <c r="E64">
        <v>10889550</v>
      </c>
      <c r="F64">
        <v>1365349</v>
      </c>
    </row>
    <row r="65" spans="1:6" x14ac:dyDescent="0.3">
      <c r="A65" t="s">
        <v>18</v>
      </c>
      <c r="B65">
        <v>2</v>
      </c>
      <c r="C65">
        <v>0.43824999999999997</v>
      </c>
      <c r="D65">
        <v>3811636</v>
      </c>
      <c r="E65">
        <v>12279139</v>
      </c>
      <c r="F65">
        <v>1787893</v>
      </c>
    </row>
    <row r="66" spans="1:6" x14ac:dyDescent="0.3">
      <c r="A66" t="s">
        <v>18</v>
      </c>
      <c r="B66">
        <v>3</v>
      </c>
      <c r="C66">
        <v>0.51527999999999996</v>
      </c>
      <c r="D66">
        <v>6834332</v>
      </c>
      <c r="E66">
        <v>14257102</v>
      </c>
      <c r="F66">
        <v>1231473</v>
      </c>
    </row>
    <row r="67" spans="1:6" x14ac:dyDescent="0.3">
      <c r="A67" t="s">
        <v>18</v>
      </c>
      <c r="B67">
        <v>4</v>
      </c>
      <c r="C67">
        <v>0.59201999999999999</v>
      </c>
      <c r="D67">
        <v>21742331</v>
      </c>
      <c r="E67">
        <v>67108704</v>
      </c>
      <c r="F67">
        <v>6034118</v>
      </c>
    </row>
    <row r="68" spans="1:6" x14ac:dyDescent="0.3">
      <c r="A68" t="s">
        <v>18</v>
      </c>
      <c r="B68">
        <v>5</v>
      </c>
      <c r="C68">
        <v>0.60433999999999999</v>
      </c>
      <c r="D68">
        <v>32194460</v>
      </c>
      <c r="E68">
        <v>90196943</v>
      </c>
      <c r="F68">
        <v>7781905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"/>
  <sheetViews>
    <sheetView workbookViewId="0">
      <selection activeCell="B11" sqref="B11"/>
    </sheetView>
  </sheetViews>
  <sheetFormatPr defaultRowHeight="14.4" x14ac:dyDescent="0.3"/>
  <cols>
    <col min="1" max="1" width="19.44140625" customWidth="1"/>
    <col min="2" max="2" width="15.5546875" bestFit="1" customWidth="1"/>
    <col min="3" max="13" width="12" customWidth="1"/>
    <col min="14" max="14" width="12.6640625" customWidth="1"/>
    <col min="15" max="15" width="12" bestFit="1" customWidth="1"/>
  </cols>
  <sheetData>
    <row r="3" spans="1:15" x14ac:dyDescent="0.3">
      <c r="A3" s="1" t="s">
        <v>23</v>
      </c>
      <c r="B3" s="1" t="s">
        <v>21</v>
      </c>
    </row>
    <row r="4" spans="1:15" x14ac:dyDescent="0.3">
      <c r="A4" s="1" t="s">
        <v>19</v>
      </c>
      <c r="B4" t="s">
        <v>18</v>
      </c>
      <c r="C4" t="s">
        <v>17</v>
      </c>
      <c r="D4" t="s">
        <v>16</v>
      </c>
      <c r="E4" t="s">
        <v>15</v>
      </c>
      <c r="F4" t="s">
        <v>14</v>
      </c>
      <c r="G4" t="s">
        <v>13</v>
      </c>
      <c r="H4" t="s">
        <v>12</v>
      </c>
      <c r="I4" t="s">
        <v>11</v>
      </c>
      <c r="J4" t="s">
        <v>10</v>
      </c>
      <c r="K4" t="s">
        <v>9</v>
      </c>
      <c r="L4" t="s">
        <v>8</v>
      </c>
      <c r="M4" t="s">
        <v>7</v>
      </c>
      <c r="N4" t="s">
        <v>6</v>
      </c>
      <c r="O4" t="s">
        <v>20</v>
      </c>
    </row>
    <row r="5" spans="1:15" x14ac:dyDescent="0.3">
      <c r="A5" s="2">
        <v>1</v>
      </c>
      <c r="B5" s="5">
        <v>0.37412142834185069</v>
      </c>
      <c r="C5" s="5">
        <v>0.16703363807730598</v>
      </c>
      <c r="D5" s="5">
        <v>0.15951552272043498</v>
      </c>
      <c r="E5" s="5">
        <v>9.1616426456989211E-2</v>
      </c>
      <c r="F5" s="5">
        <v>8.6406723471953495E-2</v>
      </c>
      <c r="G5" s="5">
        <v>7.9214468053546955E-2</v>
      </c>
      <c r="H5" s="5">
        <v>9.2377389705770488E-2</v>
      </c>
      <c r="I5" s="5">
        <v>6.817760951288819E-2</v>
      </c>
      <c r="J5" s="5">
        <v>7.0821167417023836E-2</v>
      </c>
      <c r="K5" s="5">
        <v>9.0968889595032604E-2</v>
      </c>
      <c r="L5" s="5">
        <v>6.5325596150523926E-2</v>
      </c>
      <c r="M5" s="5">
        <v>3.8654339103838038E-2</v>
      </c>
      <c r="N5" s="5">
        <v>-1.1226611791540097E-2</v>
      </c>
      <c r="O5" s="5">
        <v>8.4345754849429661E-2</v>
      </c>
    </row>
    <row r="6" spans="1:15" x14ac:dyDescent="0.3">
      <c r="A6" s="2">
        <v>2</v>
      </c>
      <c r="B6" s="5">
        <v>0.54398032305033761</v>
      </c>
      <c r="C6" s="5">
        <v>0.27500389643043616</v>
      </c>
      <c r="D6" s="5">
        <v>0.20197711572637903</v>
      </c>
      <c r="E6" s="5">
        <v>0.14307365995650273</v>
      </c>
      <c r="F6" s="5">
        <v>0.12235145953166664</v>
      </c>
      <c r="G6" s="5">
        <v>0.1158762893733731</v>
      </c>
      <c r="H6" s="5">
        <v>0.10079814839525456</v>
      </c>
      <c r="I6" s="5">
        <v>9.4626869812423089E-2</v>
      </c>
      <c r="J6" s="5">
        <v>9.7603043451192126E-2</v>
      </c>
      <c r="K6" s="5">
        <v>9.9634288235395538E-2</v>
      </c>
      <c r="L6" s="5">
        <v>6.3036759198537587E-2</v>
      </c>
      <c r="M6" s="5">
        <v>4.9032044109095965E-2</v>
      </c>
      <c r="N6" s="5">
        <v>1.2377180096990698E-2</v>
      </c>
      <c r="O6" s="5">
        <v>0.12194867639415025</v>
      </c>
    </row>
    <row r="7" spans="1:15" x14ac:dyDescent="0.3">
      <c r="A7" s="2">
        <v>3</v>
      </c>
      <c r="B7" s="5">
        <v>0.43426055309136458</v>
      </c>
      <c r="C7" s="5">
        <v>0.23959011983690534</v>
      </c>
      <c r="D7" s="5">
        <v>0.21070780470859737</v>
      </c>
      <c r="E7" s="5">
        <v>0.18815061906917976</v>
      </c>
      <c r="F7" s="5">
        <v>0.15786226227310104</v>
      </c>
      <c r="G7" s="5">
        <v>0.16197588658866049</v>
      </c>
      <c r="H7" s="5">
        <v>0.11596590553535298</v>
      </c>
      <c r="I7" s="5">
        <v>9.697583607013413E-2</v>
      </c>
      <c r="J7" s="5">
        <v>8.9039105785720843E-2</v>
      </c>
      <c r="K7" s="5">
        <v>8.0730547876081749E-2</v>
      </c>
      <c r="L7" s="5">
        <v>5.062822016764628E-2</v>
      </c>
      <c r="M7" s="5">
        <v>6.2853885951016417E-2</v>
      </c>
      <c r="N7" s="5">
        <v>1.8812748118052978E-2</v>
      </c>
      <c r="O7" s="5">
        <v>0.1660406298148501</v>
      </c>
    </row>
    <row r="8" spans="1:15" x14ac:dyDescent="0.3">
      <c r="A8" s="2">
        <v>4</v>
      </c>
      <c r="B8" s="5">
        <v>0.58609766923825557</v>
      </c>
      <c r="C8" s="5">
        <v>0.33451804684727987</v>
      </c>
      <c r="D8" s="5">
        <v>0.30745800694501879</v>
      </c>
      <c r="E8" s="5">
        <v>0.23719625189030064</v>
      </c>
      <c r="F8" s="5">
        <v>0.17939133033370563</v>
      </c>
      <c r="G8" s="5">
        <v>0.20960502387091473</v>
      </c>
      <c r="H8" s="5">
        <v>0.14105938190620332</v>
      </c>
      <c r="I8" s="5">
        <v>0.12948000589814745</v>
      </c>
      <c r="J8" s="5">
        <v>0.10809143053859978</v>
      </c>
      <c r="K8" s="5">
        <v>9.2047533228491241E-2</v>
      </c>
      <c r="L8" s="5">
        <v>8.9224011994663954E-2</v>
      </c>
      <c r="M8" s="5">
        <v>6.5764063672537162E-2</v>
      </c>
      <c r="N8" s="5">
        <v>2.398452973073234E-2</v>
      </c>
      <c r="O8" s="5">
        <v>0.20627473554158093</v>
      </c>
    </row>
    <row r="9" spans="1:15" x14ac:dyDescent="0.3">
      <c r="A9" s="2">
        <v>5</v>
      </c>
      <c r="B9" s="5">
        <v>0.5567880277272812</v>
      </c>
      <c r="C9" s="5">
        <v>0.379614640291282</v>
      </c>
      <c r="D9" s="5">
        <v>0.30386541002261458</v>
      </c>
      <c r="E9" s="5">
        <v>0.24999115100176447</v>
      </c>
      <c r="F9" s="5">
        <v>0.2003474669051126</v>
      </c>
      <c r="G9" s="5">
        <v>0.17758324809646647</v>
      </c>
      <c r="H9" s="5">
        <v>0.15022867343741936</v>
      </c>
      <c r="I9" s="5">
        <v>0.13441509372604299</v>
      </c>
      <c r="J9" s="5">
        <v>0.10725440390626684</v>
      </c>
      <c r="K9" s="5">
        <v>9.1956706661125015E-2</v>
      </c>
      <c r="L9" s="5">
        <v>0.10200872404338555</v>
      </c>
      <c r="M9" s="5">
        <v>7.7350505520026674E-2</v>
      </c>
      <c r="N9" s="5">
        <v>4.1604617294094703E-2</v>
      </c>
      <c r="O9" s="5">
        <v>0.21789281151574708</v>
      </c>
    </row>
    <row r="10" spans="1:15" x14ac:dyDescent="0.3">
      <c r="A10" s="2" t="s">
        <v>20</v>
      </c>
      <c r="B10" s="5">
        <v>0.54689553517290823</v>
      </c>
      <c r="C10" s="5">
        <v>0.33707801870889365</v>
      </c>
      <c r="D10" s="5">
        <v>0.25818603958164438</v>
      </c>
      <c r="E10" s="5">
        <v>0.2382871990440707</v>
      </c>
      <c r="F10" s="5">
        <v>0.19328537243311114</v>
      </c>
      <c r="G10" s="5">
        <v>0.15398357515331051</v>
      </c>
      <c r="H10" s="5">
        <v>0.13506865609518748</v>
      </c>
      <c r="I10" s="5">
        <v>0.11927875974250864</v>
      </c>
      <c r="J10" s="5">
        <v>0.10499741639230276</v>
      </c>
      <c r="K10" s="5">
        <v>9.232427316801721E-2</v>
      </c>
      <c r="L10" s="5">
        <v>7.4074761397336195E-2</v>
      </c>
      <c r="M10" s="5">
        <v>6.1500774805624027E-2</v>
      </c>
      <c r="N10" s="5">
        <v>2.2753576096995697E-2</v>
      </c>
      <c r="O10" s="5">
        <v>0.20035634090135987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4.4" x14ac:dyDescent="0.3"/>
  <cols>
    <col min="1" max="1" width="14.88671875" bestFit="1" customWidth="1"/>
    <col min="2" max="2" width="11" bestFit="1" customWidth="1"/>
    <col min="3" max="3" width="17.44140625" bestFit="1" customWidth="1"/>
    <col min="4" max="4" width="11" bestFit="1" customWidth="1"/>
    <col min="5" max="5" width="15.109375" bestFit="1" customWidth="1"/>
    <col min="6" max="6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4.5010000000000001E-2</v>
      </c>
      <c r="D2">
        <v>62810468</v>
      </c>
      <c r="E2">
        <v>85989199</v>
      </c>
      <c r="F2">
        <v>21140624</v>
      </c>
    </row>
    <row r="3" spans="1:6" x14ac:dyDescent="0.3">
      <c r="A3" t="s">
        <v>6</v>
      </c>
      <c r="B3">
        <v>2</v>
      </c>
      <c r="C3">
        <v>6.5519999999999995E-2</v>
      </c>
      <c r="D3">
        <v>178484176</v>
      </c>
      <c r="E3">
        <v>278448461</v>
      </c>
      <c r="F3">
        <v>86419346</v>
      </c>
    </row>
    <row r="4" spans="1:6" x14ac:dyDescent="0.3">
      <c r="A4" t="s">
        <v>6</v>
      </c>
      <c r="B4">
        <v>3</v>
      </c>
      <c r="C4">
        <v>5.6570000000000002E-2</v>
      </c>
      <c r="D4">
        <v>157970261</v>
      </c>
      <c r="E4">
        <v>229399624</v>
      </c>
      <c r="F4">
        <v>61097814</v>
      </c>
    </row>
    <row r="5" spans="1:6" x14ac:dyDescent="0.3">
      <c r="A5" t="s">
        <v>6</v>
      </c>
      <c r="B5">
        <v>4</v>
      </c>
      <c r="C5">
        <v>6.232E-2</v>
      </c>
      <c r="D5">
        <v>357015214</v>
      </c>
      <c r="E5">
        <v>498840034</v>
      </c>
      <c r="F5">
        <v>114793442</v>
      </c>
    </row>
    <row r="6" spans="1:6" x14ac:dyDescent="0.3">
      <c r="A6" t="s">
        <v>6</v>
      </c>
      <c r="B6">
        <v>5</v>
      </c>
      <c r="C6">
        <v>9.1109999999999997E-2</v>
      </c>
      <c r="D6">
        <v>178944469</v>
      </c>
      <c r="E6">
        <v>296299258</v>
      </c>
      <c r="F6">
        <v>95271150</v>
      </c>
    </row>
    <row r="7" spans="1:6" x14ac:dyDescent="0.3">
      <c r="A7" t="s">
        <v>7</v>
      </c>
      <c r="B7">
        <v>1</v>
      </c>
      <c r="C7">
        <v>7.4880000000000002E-2</v>
      </c>
      <c r="D7">
        <v>55165176</v>
      </c>
      <c r="E7">
        <v>70909035</v>
      </c>
      <c r="F7">
        <v>10254468</v>
      </c>
    </row>
    <row r="8" spans="1:6" x14ac:dyDescent="0.3">
      <c r="A8" t="s">
        <v>7</v>
      </c>
      <c r="B8">
        <v>2</v>
      </c>
      <c r="C8">
        <v>0.10403</v>
      </c>
      <c r="D8">
        <v>83575264</v>
      </c>
      <c r="E8">
        <v>135247046</v>
      </c>
      <c r="F8">
        <v>38412907</v>
      </c>
    </row>
    <row r="9" spans="1:6" x14ac:dyDescent="0.3">
      <c r="A9" t="s">
        <v>7</v>
      </c>
      <c r="B9">
        <v>3</v>
      </c>
      <c r="C9">
        <v>0.11168</v>
      </c>
      <c r="D9">
        <v>48045509</v>
      </c>
      <c r="E9">
        <v>96298846</v>
      </c>
      <c r="F9">
        <v>39493600</v>
      </c>
    </row>
    <row r="10" spans="1:6" x14ac:dyDescent="0.3">
      <c r="A10" t="s">
        <v>7</v>
      </c>
      <c r="B10">
        <v>4</v>
      </c>
      <c r="C10">
        <v>0.12282999999999999</v>
      </c>
      <c r="D10">
        <v>159779677</v>
      </c>
      <c r="E10">
        <v>287508586</v>
      </c>
      <c r="F10">
        <v>96121878</v>
      </c>
    </row>
    <row r="11" spans="1:6" x14ac:dyDescent="0.3">
      <c r="A11" t="s">
        <v>7</v>
      </c>
      <c r="B11">
        <v>5</v>
      </c>
      <c r="C11">
        <v>0.13889000000000001</v>
      </c>
      <c r="D11">
        <v>492859068</v>
      </c>
      <c r="E11">
        <v>965754599</v>
      </c>
      <c r="F11">
        <v>368741302</v>
      </c>
    </row>
    <row r="12" spans="1:6" x14ac:dyDescent="0.3">
      <c r="A12" t="s">
        <v>7</v>
      </c>
      <c r="B12">
        <v>6</v>
      </c>
      <c r="C12">
        <v>0.11132</v>
      </c>
      <c r="D12">
        <v>17334</v>
      </c>
      <c r="E12">
        <v>68628</v>
      </c>
      <c r="F12">
        <v>43654</v>
      </c>
    </row>
    <row r="13" spans="1:6" x14ac:dyDescent="0.3">
      <c r="A13" t="s">
        <v>8</v>
      </c>
      <c r="B13">
        <v>1</v>
      </c>
      <c r="C13">
        <v>8.4889999999999993E-2</v>
      </c>
      <c r="D13">
        <v>603820386</v>
      </c>
      <c r="E13">
        <v>697510755</v>
      </c>
      <c r="F13">
        <v>37566772</v>
      </c>
    </row>
    <row r="14" spans="1:6" x14ac:dyDescent="0.3">
      <c r="A14" t="s">
        <v>8</v>
      </c>
      <c r="B14">
        <v>2</v>
      </c>
      <c r="C14">
        <v>0.12128</v>
      </c>
      <c r="D14">
        <v>385370111</v>
      </c>
      <c r="E14">
        <v>532696094</v>
      </c>
      <c r="F14">
        <v>83728245</v>
      </c>
    </row>
    <row r="15" spans="1:6" x14ac:dyDescent="0.3">
      <c r="A15" t="s">
        <v>8</v>
      </c>
      <c r="B15">
        <v>3</v>
      </c>
      <c r="C15">
        <v>0.14851</v>
      </c>
      <c r="D15">
        <v>214402093</v>
      </c>
      <c r="E15">
        <v>382045312</v>
      </c>
      <c r="F15">
        <v>109110042</v>
      </c>
    </row>
    <row r="16" spans="1:6" x14ac:dyDescent="0.3">
      <c r="A16" t="s">
        <v>8</v>
      </c>
      <c r="B16">
        <v>4</v>
      </c>
      <c r="C16">
        <v>0.17122000000000001</v>
      </c>
      <c r="D16">
        <v>720264787</v>
      </c>
      <c r="E16">
        <v>1110000855</v>
      </c>
      <c r="F16">
        <v>179858606</v>
      </c>
    </row>
    <row r="17" spans="1:6" x14ac:dyDescent="0.3">
      <c r="A17" t="s">
        <v>8</v>
      </c>
      <c r="B17">
        <v>5</v>
      </c>
      <c r="C17">
        <v>0.19588</v>
      </c>
      <c r="D17">
        <v>2930187892</v>
      </c>
      <c r="E17">
        <v>7879826797</v>
      </c>
      <c r="F17">
        <v>3395894534</v>
      </c>
    </row>
    <row r="18" spans="1:6" x14ac:dyDescent="0.3">
      <c r="A18" t="s">
        <v>9</v>
      </c>
      <c r="B18">
        <v>1</v>
      </c>
      <c r="C18">
        <v>0.15237999999999999</v>
      </c>
      <c r="D18">
        <v>97891911</v>
      </c>
      <c r="E18">
        <v>124943734</v>
      </c>
      <c r="F18">
        <v>11254200</v>
      </c>
    </row>
    <row r="19" spans="1:6" x14ac:dyDescent="0.3">
      <c r="A19" t="s">
        <v>9</v>
      </c>
      <c r="B19">
        <v>2</v>
      </c>
      <c r="C19">
        <v>0.20016</v>
      </c>
      <c r="D19">
        <v>213669567</v>
      </c>
      <c r="E19">
        <v>298303608</v>
      </c>
      <c r="F19">
        <v>28428845</v>
      </c>
    </row>
    <row r="20" spans="1:6" x14ac:dyDescent="0.3">
      <c r="A20" t="s">
        <v>9</v>
      </c>
      <c r="B20">
        <v>3</v>
      </c>
      <c r="C20">
        <v>0.23297999999999999</v>
      </c>
      <c r="D20">
        <v>564832730</v>
      </c>
      <c r="E20">
        <v>887315187</v>
      </c>
      <c r="F20">
        <v>139086363</v>
      </c>
    </row>
    <row r="21" spans="1:6" x14ac:dyDescent="0.3">
      <c r="A21" t="s">
        <v>9</v>
      </c>
      <c r="B21">
        <v>4</v>
      </c>
      <c r="C21">
        <v>0.28404000000000001</v>
      </c>
      <c r="D21">
        <v>696773495</v>
      </c>
      <c r="E21">
        <v>1295431453</v>
      </c>
      <c r="F21">
        <v>234279487</v>
      </c>
    </row>
    <row r="22" spans="1:6" x14ac:dyDescent="0.3">
      <c r="A22" t="s">
        <v>9</v>
      </c>
      <c r="B22">
        <v>5</v>
      </c>
      <c r="C22">
        <v>0.31229000000000001</v>
      </c>
      <c r="D22">
        <v>2348899762</v>
      </c>
      <c r="E22">
        <v>4988140672</v>
      </c>
      <c r="F22">
        <v>1270960388</v>
      </c>
    </row>
    <row r="23" spans="1:6" x14ac:dyDescent="0.3">
      <c r="A23" t="s">
        <v>9</v>
      </c>
      <c r="B23">
        <v>6</v>
      </c>
      <c r="C23">
        <v>0.21332999999999999</v>
      </c>
      <c r="D23">
        <v>574720</v>
      </c>
      <c r="E23">
        <v>2440632</v>
      </c>
      <c r="F23">
        <v>1345240</v>
      </c>
    </row>
    <row r="24" spans="1:6" x14ac:dyDescent="0.3">
      <c r="A24" t="s">
        <v>10</v>
      </c>
      <c r="B24">
        <v>1</v>
      </c>
      <c r="C24">
        <v>0.37903999999999999</v>
      </c>
      <c r="D24">
        <v>5450187</v>
      </c>
      <c r="E24">
        <v>10889550</v>
      </c>
      <c r="F24">
        <v>1365349</v>
      </c>
    </row>
    <row r="25" spans="1:6" x14ac:dyDescent="0.3">
      <c r="A25" t="s">
        <v>10</v>
      </c>
      <c r="B25">
        <v>2</v>
      </c>
      <c r="C25">
        <v>0.43824999999999997</v>
      </c>
      <c r="D25">
        <v>3811636</v>
      </c>
      <c r="E25">
        <v>12279139</v>
      </c>
      <c r="F25">
        <v>1787893</v>
      </c>
    </row>
    <row r="26" spans="1:6" x14ac:dyDescent="0.3">
      <c r="A26" t="s">
        <v>10</v>
      </c>
      <c r="B26">
        <v>3</v>
      </c>
      <c r="C26">
        <v>0.51527999999999996</v>
      </c>
      <c r="D26">
        <v>6834332</v>
      </c>
      <c r="E26">
        <v>14257102</v>
      </c>
      <c r="F26">
        <v>1231473</v>
      </c>
    </row>
    <row r="27" spans="1:6" x14ac:dyDescent="0.3">
      <c r="A27" t="s">
        <v>10</v>
      </c>
      <c r="B27">
        <v>4</v>
      </c>
      <c r="C27">
        <v>0.59201999999999999</v>
      </c>
      <c r="D27">
        <v>21742331</v>
      </c>
      <c r="E27">
        <v>67108704</v>
      </c>
      <c r="F27">
        <v>6034118</v>
      </c>
    </row>
    <row r="28" spans="1:6" x14ac:dyDescent="0.3">
      <c r="A28" t="s">
        <v>10</v>
      </c>
      <c r="B28">
        <v>5</v>
      </c>
      <c r="C28">
        <v>0.60433999999999999</v>
      </c>
      <c r="D28">
        <v>32194460</v>
      </c>
      <c r="E28">
        <v>90196943</v>
      </c>
      <c r="F28">
        <v>7781905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F5" sqref="F5"/>
    </sheetView>
  </sheetViews>
  <sheetFormatPr defaultRowHeight="14.4" x14ac:dyDescent="0.3"/>
  <cols>
    <col min="1" max="1" width="24.77734375" customWidth="1"/>
    <col min="2" max="2" width="15.5546875" customWidth="1"/>
    <col min="3" max="6" width="8" customWidth="1"/>
    <col min="7" max="7" width="10.77734375" customWidth="1"/>
    <col min="8" max="8" width="24.77734375" bestFit="1" customWidth="1"/>
    <col min="9" max="9" width="19.44140625" bestFit="1" customWidth="1"/>
    <col min="10" max="10" width="24.77734375" bestFit="1" customWidth="1"/>
    <col min="11" max="11" width="19.44140625" bestFit="1" customWidth="1"/>
    <col min="12" max="12" width="29.6640625" bestFit="1" customWidth="1"/>
    <col min="13" max="13" width="24.21875" bestFit="1" customWidth="1"/>
  </cols>
  <sheetData>
    <row r="3" spans="1:7" x14ac:dyDescent="0.3">
      <c r="A3" s="1" t="s">
        <v>22</v>
      </c>
      <c r="B3" s="1" t="s">
        <v>21</v>
      </c>
    </row>
    <row r="4" spans="1:7" x14ac:dyDescent="0.3">
      <c r="A4" s="1" t="s">
        <v>19</v>
      </c>
      <c r="B4" t="s">
        <v>10</v>
      </c>
      <c r="C4" t="s">
        <v>9</v>
      </c>
      <c r="D4" t="s">
        <v>8</v>
      </c>
      <c r="E4" t="s">
        <v>7</v>
      </c>
      <c r="F4" t="s">
        <v>6</v>
      </c>
      <c r="G4" t="s">
        <v>20</v>
      </c>
    </row>
    <row r="5" spans="1:7" x14ac:dyDescent="0.3">
      <c r="A5" s="2">
        <v>1</v>
      </c>
      <c r="B5" s="5">
        <v>0.37903999999999999</v>
      </c>
      <c r="C5" s="5">
        <v>0.15237999999999999</v>
      </c>
      <c r="D5" s="5">
        <v>8.4889999999999993E-2</v>
      </c>
      <c r="E5" s="5">
        <v>7.4880000000000002E-2</v>
      </c>
      <c r="F5" s="5">
        <v>4.5010000000000001E-2</v>
      </c>
      <c r="G5" s="5">
        <v>0.73619999999999997</v>
      </c>
    </row>
    <row r="6" spans="1:7" x14ac:dyDescent="0.3">
      <c r="A6" s="2">
        <v>2</v>
      </c>
      <c r="B6" s="5">
        <v>0.43824999999999997</v>
      </c>
      <c r="C6" s="5">
        <v>0.20016</v>
      </c>
      <c r="D6" s="5">
        <v>0.12128</v>
      </c>
      <c r="E6" s="5">
        <v>0.10403</v>
      </c>
      <c r="F6" s="5">
        <v>6.5519999999999995E-2</v>
      </c>
      <c r="G6" s="5">
        <v>0.92923999999999995</v>
      </c>
    </row>
    <row r="7" spans="1:7" x14ac:dyDescent="0.3">
      <c r="A7" s="2">
        <v>3</v>
      </c>
      <c r="B7" s="5">
        <v>0.51527999999999996</v>
      </c>
      <c r="C7" s="5">
        <v>0.23297999999999999</v>
      </c>
      <c r="D7" s="5">
        <v>0.14851</v>
      </c>
      <c r="E7" s="5">
        <v>0.11168</v>
      </c>
      <c r="F7" s="5">
        <v>5.6570000000000002E-2</v>
      </c>
      <c r="G7" s="5">
        <v>1.0650199999999999</v>
      </c>
    </row>
    <row r="8" spans="1:7" x14ac:dyDescent="0.3">
      <c r="A8" s="2">
        <v>4</v>
      </c>
      <c r="B8" s="5">
        <v>0.59201999999999999</v>
      </c>
      <c r="C8" s="5">
        <v>0.28404000000000001</v>
      </c>
      <c r="D8" s="5">
        <v>0.17122000000000001</v>
      </c>
      <c r="E8" s="5">
        <v>0.12282999999999999</v>
      </c>
      <c r="F8" s="5">
        <v>6.232E-2</v>
      </c>
      <c r="G8" s="5">
        <v>1.2324299999999999</v>
      </c>
    </row>
    <row r="9" spans="1:7" x14ac:dyDescent="0.3">
      <c r="A9" s="2">
        <v>5</v>
      </c>
      <c r="B9" s="5">
        <v>0.60433999999999999</v>
      </c>
      <c r="C9" s="5">
        <v>0.31229000000000001</v>
      </c>
      <c r="D9" s="5">
        <v>0.19588</v>
      </c>
      <c r="E9" s="5">
        <v>0.13889000000000001</v>
      </c>
      <c r="F9" s="5">
        <v>9.1109999999999997E-2</v>
      </c>
      <c r="G9" s="5">
        <v>1.3425100000000001</v>
      </c>
    </row>
    <row r="10" spans="1:7" x14ac:dyDescent="0.3">
      <c r="A10" s="2" t="s">
        <v>20</v>
      </c>
      <c r="B10" s="5">
        <v>2.5289299999999999</v>
      </c>
      <c r="C10" s="5">
        <v>1.1818499999999998</v>
      </c>
      <c r="D10" s="5">
        <v>0.72178000000000009</v>
      </c>
      <c r="E10" s="5">
        <v>0.55231000000000008</v>
      </c>
      <c r="F10" s="5">
        <v>0.32052999999999998</v>
      </c>
      <c r="G10" s="5">
        <v>5.3053999999999997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topLeftCell="C1" workbookViewId="0">
      <selection activeCell="G6" sqref="G6"/>
    </sheetView>
  </sheetViews>
  <sheetFormatPr defaultRowHeight="14.4" x14ac:dyDescent="0.3"/>
  <sheetData>
    <row r="3" spans="2:9" x14ac:dyDescent="0.3">
      <c r="B3" s="3"/>
      <c r="C3" s="3" t="s">
        <v>25</v>
      </c>
      <c r="D3" s="3"/>
      <c r="E3" s="3"/>
      <c r="F3" s="3"/>
      <c r="G3" s="3"/>
      <c r="I3" t="s">
        <v>31</v>
      </c>
    </row>
    <row r="4" spans="2:9" x14ac:dyDescent="0.3">
      <c r="B4" s="4" t="s">
        <v>24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</row>
    <row r="5" spans="2:9" x14ac:dyDescent="0.3">
      <c r="B5" s="2">
        <v>1</v>
      </c>
      <c r="C5" s="6">
        <v>0.37903999999999999</v>
      </c>
      <c r="D5" s="6">
        <v>0.15237999999999999</v>
      </c>
      <c r="E5" s="6">
        <v>8.4889999999999993E-2</v>
      </c>
      <c r="F5" s="6">
        <v>7.4880000000000002E-2</v>
      </c>
      <c r="G5" s="6">
        <v>4.5010000000000001E-2</v>
      </c>
    </row>
    <row r="6" spans="2:9" x14ac:dyDescent="0.3">
      <c r="B6" s="2">
        <v>2</v>
      </c>
      <c r="C6" s="6">
        <v>0.43824999999999997</v>
      </c>
      <c r="D6" s="6">
        <v>0.20016</v>
      </c>
      <c r="E6" s="6">
        <v>0.12128</v>
      </c>
      <c r="F6" s="6">
        <v>0.10403</v>
      </c>
      <c r="G6" s="6">
        <v>6.5519999999999995E-2</v>
      </c>
    </row>
    <row r="7" spans="2:9" x14ac:dyDescent="0.3">
      <c r="B7" s="2">
        <v>3</v>
      </c>
      <c r="C7" s="6">
        <v>0.51527999999999996</v>
      </c>
      <c r="D7" s="6">
        <v>0.23297999999999999</v>
      </c>
      <c r="E7" s="6">
        <v>0.14851</v>
      </c>
      <c r="F7" s="6">
        <v>0.11168</v>
      </c>
      <c r="G7" s="6">
        <v>5.6570000000000002E-2</v>
      </c>
    </row>
    <row r="8" spans="2:9" x14ac:dyDescent="0.3">
      <c r="B8" s="2">
        <v>4</v>
      </c>
      <c r="C8" s="6">
        <v>0.59201999999999999</v>
      </c>
      <c r="D8" s="6">
        <v>0.28404000000000001</v>
      </c>
      <c r="E8" s="6">
        <v>0.17122000000000001</v>
      </c>
      <c r="F8" s="6">
        <v>0.12282999999999999</v>
      </c>
      <c r="G8" s="6">
        <v>6.232E-2</v>
      </c>
    </row>
    <row r="9" spans="2:9" x14ac:dyDescent="0.3">
      <c r="B9" s="2">
        <v>5</v>
      </c>
      <c r="C9" s="6">
        <v>0.60433999999999999</v>
      </c>
      <c r="D9" s="6">
        <v>0.31229000000000001</v>
      </c>
      <c r="E9" s="6">
        <v>0.19588</v>
      </c>
      <c r="F9" s="6">
        <v>0.13889000000000001</v>
      </c>
      <c r="G9" s="6">
        <v>9.1109999999999997E-2</v>
      </c>
    </row>
    <row r="10" spans="2:9" x14ac:dyDescent="0.3">
      <c r="C10" s="6"/>
      <c r="D10" s="6"/>
      <c r="E10" s="6"/>
      <c r="F10" s="6"/>
      <c r="G10" s="6"/>
    </row>
    <row r="24" spans="2:7" x14ac:dyDescent="0.3">
      <c r="B24" s="3"/>
      <c r="C24" s="3" t="s">
        <v>25</v>
      </c>
      <c r="D24" s="3"/>
      <c r="E24" s="3"/>
      <c r="F24" s="3"/>
      <c r="G24" s="3"/>
    </row>
    <row r="25" spans="2:7" x14ac:dyDescent="0.3">
      <c r="B25" s="4" t="s">
        <v>24</v>
      </c>
      <c r="C25" s="4" t="s">
        <v>26</v>
      </c>
      <c r="D25" s="4" t="s">
        <v>27</v>
      </c>
      <c r="E25" s="4" t="s">
        <v>28</v>
      </c>
      <c r="F25" s="4" t="s">
        <v>29</v>
      </c>
      <c r="G25" s="4" t="s">
        <v>30</v>
      </c>
    </row>
    <row r="26" spans="2:7" x14ac:dyDescent="0.3">
      <c r="B26" s="2">
        <v>1</v>
      </c>
      <c r="C26" s="6">
        <v>0.37412142834185069</v>
      </c>
      <c r="D26" s="6">
        <v>0.12643789723780785</v>
      </c>
      <c r="E26" s="6">
        <v>8.0462697668367847E-2</v>
      </c>
      <c r="F26" s="6">
        <v>7.7414549499933261E-2</v>
      </c>
      <c r="G26" s="6">
        <v>2.370189539735101E-2</v>
      </c>
    </row>
    <row r="27" spans="2:7" x14ac:dyDescent="0.3">
      <c r="B27" s="2">
        <v>2</v>
      </c>
      <c r="C27" s="6">
        <v>0.54398032305033761</v>
      </c>
      <c r="D27" s="6">
        <v>0.18841607842705008</v>
      </c>
      <c r="E27" s="6">
        <v>0.1193884068539838</v>
      </c>
      <c r="F27" s="6">
        <v>9.8034488679331303E-2</v>
      </c>
      <c r="G27" s="6">
        <v>4.864433062892741E-2</v>
      </c>
    </row>
    <row r="28" spans="2:7" x14ac:dyDescent="0.3">
      <c r="B28" s="2">
        <v>3</v>
      </c>
      <c r="C28" s="6">
        <v>0.43426055309136458</v>
      </c>
      <c r="D28" s="6">
        <v>0.20668652659948217</v>
      </c>
      <c r="E28" s="6">
        <v>0.15321003860400725</v>
      </c>
      <c r="F28" s="6">
        <v>9.0964091096169528E-2</v>
      </c>
      <c r="G28" s="6">
        <v>4.5037340601743969E-2</v>
      </c>
    </row>
    <row r="29" spans="2:7" x14ac:dyDescent="0.3">
      <c r="B29" s="2">
        <v>4</v>
      </c>
      <c r="C29" s="6">
        <v>0.58609766923825557</v>
      </c>
      <c r="D29" s="6">
        <v>0.28127962321445965</v>
      </c>
      <c r="E29" s="6">
        <v>0.18907864895293255</v>
      </c>
      <c r="F29" s="6">
        <v>0.10993421601676967</v>
      </c>
      <c r="G29" s="6">
        <v>5.4188469564573884E-2</v>
      </c>
    </row>
    <row r="30" spans="2:7" x14ac:dyDescent="0.3">
      <c r="B30" s="2">
        <v>5</v>
      </c>
      <c r="C30" s="6">
        <v>0.5567880277272812</v>
      </c>
      <c r="D30" s="6">
        <v>0.27430672308032295</v>
      </c>
      <c r="E30" s="6">
        <v>0.19718001563074203</v>
      </c>
      <c r="F30" s="6">
        <v>0.10784751023484383</v>
      </c>
      <c r="G30" s="6">
        <v>7.4531536626392766E-2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grouping 32</vt:lpstr>
      <vt:lpstr>pivot32</vt:lpstr>
      <vt:lpstr>grouping 96</vt:lpstr>
      <vt:lpstr>pivot96</vt:lpstr>
      <vt:lpstr>results 96</vt:lpstr>
      <vt:lpstr>'grouping 32'!by_cat_by_length</vt:lpstr>
      <vt:lpstr>'grouping 96'!by_cat_by_length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2015-08-27T08:22:43Z</dcterms:created>
  <dcterms:modified xsi:type="dcterms:W3CDTF">2015-08-27T10:32:18Z</dcterms:modified>
</cp:coreProperties>
</file>