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66925"/>
  <mc:AlternateContent xmlns:mc="http://schemas.openxmlformats.org/markup-compatibility/2006">
    <mc:Choice Requires="x15">
      <x15ac:absPath xmlns:x15ac="http://schemas.microsoft.com/office/spreadsheetml/2010/11/ac" url="D:\Users\z10408\Desktop\PHD\"/>
    </mc:Choice>
  </mc:AlternateContent>
  <xr:revisionPtr revIDLastSave="0" documentId="13_ncr:1_{5BCDC262-97AA-443C-AABE-0234E2D666A1}" xr6:coauthVersionLast="45" xr6:coauthVersionMax="45" xr10:uidLastSave="{00000000-0000-0000-0000-000000000000}"/>
  <bookViews>
    <workbookView xWindow="-108" yWindow="-108" windowWidth="23256" windowHeight="12576" firstSheet="6" activeTab="11" xr2:uid="{90F74043-953D-4F63-99F4-54EB462048D1}"/>
  </bookViews>
  <sheets>
    <sheet name="Objectives" sheetId="1" r:id="rId1"/>
    <sheet name="Teaching_Transposed" sheetId="11" r:id="rId2"/>
    <sheet name="Teaching and Academic Quality" sheetId="12" r:id="rId3"/>
    <sheet name="Non-Teaching Roles" sheetId="13" r:id="rId4"/>
    <sheet name="Teaching" sheetId="9" r:id="rId5"/>
    <sheet name="Teaching Related Activites" sheetId="8" r:id="rId6"/>
    <sheet name="Research and Creative" sheetId="4" r:id="rId7"/>
    <sheet name="Services" sheetId="5" r:id="rId8"/>
    <sheet name="Academic Quality" sheetId="6" r:id="rId9"/>
    <sheet name="PD and Awards" sheetId="7" r:id="rId10"/>
    <sheet name="Reflections" sheetId="3" r:id="rId11"/>
    <sheet name="Chairs Comments" sheetId="15" r:id="rId12"/>
    <sheet name="Rating" sheetId="14" r:id="rId13"/>
  </sheets>
  <definedNames>
    <definedName name="_xlnm._FilterDatabase" localSheetId="10" hidden="1">Reflections!$A$1:$E$44</definedName>
    <definedName name="ExternalData_1" localSheetId="2" hidden="1">'Teaching and Academic Quality'!$B$1:$O$657</definedName>
    <definedName name="ExternalData_1" localSheetId="1" hidden="1">Teaching_Transposed!$A$1:$N$575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2" i="6"/>
  <c r="A83" i="9" l="1"/>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EF0678-0A30-4502-956E-ED74EFADB9AE}"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2" xr16:uid="{DB891E29-55F8-4C56-B392-626ED8CB2E15}" keepAlive="1" name="Query - Table1 (2)" description="Connection to the 'Table1 (2)' query in the workbook." type="5" refreshedVersion="6" background="1">
    <dbPr connection="Provider=Microsoft.Mashup.OleDb.1;Data Source=$Workbook$;Location=&quot;Table1 (2)&quot;;Extended Properties=&quot;&quot;" command="SELECT * FROM [Table1 (2)]"/>
  </connection>
  <connection id="3" xr16:uid="{2267A16B-DF96-40B8-9A45-518CB52B79E8}"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 id="4" xr16:uid="{A8105CE5-493A-4C7C-AF9C-68C42C622DA0}" keepAlive="1" name="Query - Table3 (2)" description="Connection to the 'Table3 (2)' query in the workbook." type="5" refreshedVersion="6" background="1" saveData="1">
    <dbPr connection="Provider=Microsoft.Mashup.OleDb.1;Data Source=$Workbook$;Location=&quot;Table3 (2)&quot;;Extended Properties=&quot;&quot;" command="SELECT * FROM [Table3 (2)]"/>
  </connection>
</connections>
</file>

<file path=xl/sharedStrings.xml><?xml version="1.0" encoding="utf-8"?>
<sst xmlns="http://schemas.openxmlformats.org/spreadsheetml/2006/main" count="10524" uniqueCount="1023">
  <si>
    <t>Year</t>
  </si>
  <si>
    <t>No.</t>
  </si>
  <si>
    <t>Next Year Objective</t>
  </si>
  <si>
    <t>Category</t>
  </si>
  <si>
    <t>Research and Publish in Improving Student Engagement with Nearpod</t>
  </si>
  <si>
    <t>Research / Creative Activities</t>
  </si>
  <si>
    <t>Volunteer for Al Waha Zone</t>
  </si>
  <si>
    <t>Service</t>
  </si>
  <si>
    <t>Term</t>
  </si>
  <si>
    <t>POT</t>
  </si>
  <si>
    <t>Course ID</t>
  </si>
  <si>
    <t>Title</t>
  </si>
  <si>
    <t>CRN</t>
  </si>
  <si>
    <t>Students</t>
  </si>
  <si>
    <t>Primary</t>
  </si>
  <si>
    <t>PEER</t>
  </si>
  <si>
    <t>SELE</t>
  </si>
  <si>
    <t>Respondents</t>
  </si>
  <si>
    <t>As</t>
  </si>
  <si>
    <t>Bs</t>
  </si>
  <si>
    <t>Cs</t>
  </si>
  <si>
    <t>Ds</t>
  </si>
  <si>
    <t>Fs</t>
  </si>
  <si>
    <t>Ps</t>
  </si>
  <si>
    <t>NPs</t>
  </si>
  <si>
    <t>GEN-175-022</t>
  </si>
  <si>
    <t>Intro to Info Technology</t>
  </si>
  <si>
    <t>Y</t>
  </si>
  <si>
    <t>NA</t>
  </si>
  <si>
    <t>GEN-175-023</t>
  </si>
  <si>
    <t>GEN-175-024</t>
  </si>
  <si>
    <t>GEN-175-025</t>
  </si>
  <si>
    <t>GEN-175-026</t>
  </si>
  <si>
    <t>I have been taught computer science using a teacher centric approach and have followed it without question. However, having read current literature on teaching pedagogies, i have learnt various new methods of engaging and assessing students in my course. One of the major steps I took are in the form of formative assessments. I have improved my lesson plan to include active learning strategies, such as Concept mapping, minute papers, muddiest point, jeopardy style short quizzes and so on. I have also worked on assisting students with the use of technology in the classroom. The more student use technology in the classroom makes them bold enough to explore more applications on their own at home.</t>
  </si>
  <si>
    <t>Reflection</t>
  </si>
  <si>
    <t>Chairs Comments</t>
  </si>
  <si>
    <t>Shahbano comes across as a capable IT instructor. She is keen on using active learning strategies in her classes. Her approaches to formative assessments include gamification and minute papers.
It would be helpful is she were to provide evidence of some of her active learning strategies which she uses to encourage student participation in her lessons.</t>
  </si>
  <si>
    <t>Rating</t>
  </si>
  <si>
    <t>Meets Expectation</t>
  </si>
  <si>
    <t>Type</t>
  </si>
  <si>
    <t>Teaching Reflection</t>
  </si>
  <si>
    <t>Research Reflection</t>
  </si>
  <si>
    <t>I am currently conducting research in Improving Student Engagement using Nearpod. I presented my research proposal in the CEI - Scholarly Teaching and Learning Conference in Dubai. I believe we need to teach students how to become independent learners or self learners and i am taking this initiative within the classroom. However, we need to ensure that the students are actually learning and not distracted with non-class related activities on their laptops. As a result, i am using Nearpod in the classroom to monitor student's learning in real-time and give the necessary support that they need.</t>
  </si>
  <si>
    <t>Adjuncts have no research obligations, however, Shahbano has expressed an interest doing research on increasing students engagement using the mobile application Nearpod.</t>
  </si>
  <si>
    <t>I have volunteered to teach in the Al Waha Zone this spring semester.</t>
  </si>
  <si>
    <t>I have learned the policies and procedures of Zayed University and am trying to instill in the minds of the students. I expect quality work, however provide individual support to struggling students. I have learnt that the students are willing to improve if given positive feedback on regular basis.</t>
  </si>
  <si>
    <t>Academic Quality</t>
  </si>
  <si>
    <t>Shahbano's 100% compliance scores are excellent. Comments made by her and her supervisor are noted.</t>
  </si>
  <si>
    <t>Review of Course Syllabus Compliance</t>
  </si>
  <si>
    <t>Review of Course Assessments, Grades, and Evidence Compliance</t>
  </si>
  <si>
    <t>Review of Course Files Compliance</t>
  </si>
  <si>
    <t>Date</t>
  </si>
  <si>
    <t>Files</t>
  </si>
  <si>
    <t>-</t>
  </si>
  <si>
    <t>09/12/2017 to 10/03/2017</t>
  </si>
  <si>
    <t>CEI Course - Instructional Design and Planning</t>
  </si>
  <si>
    <t>Professional Development</t>
  </si>
  <si>
    <t>Details</t>
  </si>
  <si>
    <t>10/03/2017 to 11/16/2017</t>
  </si>
  <si>
    <t>CEI Course - Scholarly Teaching and Learning</t>
  </si>
  <si>
    <t>10/24/2017 to 11/28/2017</t>
  </si>
  <si>
    <t>CEI Course - Developing Meaningful Assesments</t>
  </si>
  <si>
    <t>PD and Awards</t>
  </si>
  <si>
    <t>I have been provided tremendous support from the CEI faculty with respect to understanding teaching from the perspective of current literature and practice. As a result, i have been able to apply the knowledge and skills to my GEN 175 course. Moreover, I have been able to start my research in education with support from the Scholarly Teaching and Learning module. I believe learning to be a continuous process and i am still learning various methods of improving the classroom atmosphere. As a result, i will continue participation in the professional development courses.</t>
  </si>
  <si>
    <t>Shahbano should be commended for her efforts in completing three(3) CEI courses which shows a strong commitment to her approaches to teaching and learning.</t>
  </si>
  <si>
    <t>Evaluation Summary</t>
  </si>
  <si>
    <t>I have the necessary skills and aptitude to teach GEN 175 and have been able to communicate and connect at a deeper level with my students. I have sparked an interest of some students to take computer science as their majors. I have learnt various teaching pedagogies from CEI courses and supporting literature and grown in thought and skills with respect to the field of education. I am willing to invest more time and effort in supporting Zayed University with other Services.</t>
  </si>
  <si>
    <t>Shahbano is a calm and pleasant instructor that is keen on using mobile technology in her classes. She has taken steps to hone her teaching skills by completing a number of CEI courses focused on teaching and learning.</t>
  </si>
  <si>
    <t>Publish Research on Nearpod</t>
  </si>
  <si>
    <t>Fellowship of Higher Education Academy (HEA)</t>
  </si>
  <si>
    <t>Teaching</t>
  </si>
  <si>
    <t>GEN-175-033</t>
  </si>
  <si>
    <t>GEN-175-901</t>
  </si>
  <si>
    <t>GEN-175-010</t>
  </si>
  <si>
    <t>GEN-175-018</t>
  </si>
  <si>
    <t>GEN-175-019</t>
  </si>
  <si>
    <t>GEN-175-005</t>
  </si>
  <si>
    <t>01/07/2018 to 12/02/2018</t>
  </si>
  <si>
    <t>Created Weekly Lessons on Nearpod</t>
  </si>
  <si>
    <t>Course Development</t>
  </si>
  <si>
    <t>11/05/2018 to 11/26/2018</t>
  </si>
  <si>
    <t>Designing Revision Lessons for Najahi Workshops</t>
  </si>
  <si>
    <t>Student Rapport</t>
  </si>
  <si>
    <t>Course Monitoring</t>
  </si>
  <si>
    <t>CEI grant for Student Paced - Educational Technology</t>
  </si>
  <si>
    <t>I have taken a innovative mixed method pedagogical approach in my classroom. Students get excited when you do something new in the class and become quickly bored if this activity continues for the complete time of the lecture. As a result, I incorporate multiple active learning strategies in-between 10 mins of lecturing using nearpod. According to anecdotal evidence this method keeps most students engaged for a longer period of time. I have created small student-centric tasks which helps encourage students to become self directed learners. Current literature is in support for creating Learner autonomy. In some classes students are encouraged to inquire about a topic on the web for inquiry based learning and in others they have to summarize the content from the presentation, and in others attempt open ended or multiple choice questions. The lesson planning in nearpod takes at least two hours of preparation time. However, it ensures that your class will run smoothly with continuous flow between lecturing and performing activities. Secondly, the lessons and activities in nearpod are made available for students to work from home at their own pace. I have put my utmost effort in preparing lessons in this past one year, however the active learning strategies and the set of 20 assignments are not manageable for my students. This year I am going to work towards making them linked and progressive to foster higher engagement.</t>
  </si>
  <si>
    <t>Shahbano effectively engages her students in their own learning by creating active learning activities using Nearpod in order to give them chances to apply what they learned and achieve learning outcomes and to ensure smooth transition between lecturing and activities. Her high SELE scores suggest effective teaching and that students enjoy her class.</t>
  </si>
  <si>
    <t>I have been incorporating active learning activities in the classroom with the help of Nearpod, encouraging students to be autonomous learners. The data collected from nearpod reports, indicate an average of 67% of student engagement; in and out of class. The 67% student engagement out of class; is surprising. I am going to take some time to reflect on the data collected and try to formulate my research in writing an Action research paper about the use of technology in the classroom. This is currently an ongoing project.
I must impress on the fact that conducting research or in other words reflecting on our teaching has considerably improved my pedagogy and my students learning.</t>
  </si>
  <si>
    <t>Although Shabano does not have a research requirement, she does engage in research and uses her findings to inform her teaching. This will help her when it comes to seeking promotion to Sr. Instructor if that is a goal for her.</t>
  </si>
  <si>
    <t>Publisher</t>
  </si>
  <si>
    <t>Status</t>
  </si>
  <si>
    <t>Publication Year</t>
  </si>
  <si>
    <t>Acceptance Date</t>
  </si>
  <si>
    <t>Source</t>
  </si>
  <si>
    <t>Article</t>
  </si>
  <si>
    <t>SOTL Conference</t>
  </si>
  <si>
    <t>Sub-Category</t>
  </si>
  <si>
    <t>01/07/2018 to 01/19/2018</t>
  </si>
  <si>
    <t>Services to University</t>
  </si>
  <si>
    <t>College</t>
  </si>
  <si>
    <t>02/27/2018 to 03/14/2018</t>
  </si>
  <si>
    <t>Al Waha Workshops</t>
  </si>
  <si>
    <t>08/10/2018 to 12/21/2018</t>
  </si>
  <si>
    <t>Mentoring New Faculty</t>
  </si>
  <si>
    <t>Department</t>
  </si>
  <si>
    <t>Nov 15, 2018 12:00 AM</t>
  </si>
  <si>
    <t>Course Learning Outcomes Commitee</t>
  </si>
  <si>
    <t>Nov 29, 2018 12:00 AM</t>
  </si>
  <si>
    <t>Class Coverage</t>
  </si>
  <si>
    <t>Department Seminar - Paired Viz</t>
  </si>
  <si>
    <t>Services to the Community</t>
  </si>
  <si>
    <t>Community Outreach</t>
  </si>
  <si>
    <t>10/27/2016 to 12/5/2016</t>
  </si>
  <si>
    <t>As an adjunct during the Spring 2018 semester, I participated in providing Waha workshops to students on "web and app development" in order to encourage students towards technology and show how easy it is to program. I attended all department seminars to support my colleagues and my own professional development. I have volunteered for exam proctoring whenever required by the department and I have always supported my colleagues in class coverage.
Having accepted a new position as a permanent faculty at Zayed University, Aug 2018, I have been volunteering for any opportunity to help my colleagues, students, or the university with my services. As a result, i offered to provide a brief overview of Information Visualization to other colleagues through a department seminar.
I have put most of my effort in mentoring a new Adjunct Faculty member to our GEN 175 course. I met with her regularly per week and she had my number to contact me with any urgent queries. This was a very fulfilling opportunity and I believe that I have more potential if entrusted with other services. However, I have made mistakes in exam proctoring and will be more vigilant in my efforts in the future.
I recently become a member of the Learning Outcomes committee and I am looking forward to contributing more effort towards this Service in the coming year.</t>
  </si>
  <si>
    <t>Shahbano has participated actively in serving the college and supporting her colleagues when possible through mentoring and class coverage.</t>
  </si>
  <si>
    <t>I have tried to maintain the quality of the compliance documents and have also supported other new faculty in maintaining theirs.
I do feel that these documents are a great way to reflect and record our students work and help improve our own assessments.</t>
  </si>
  <si>
    <t>Shahbano has successfully earned 100% compliance scores and is expected to maintain this score for subsequent semesters.</t>
  </si>
  <si>
    <t>03/13/2018 to 03/24/2018</t>
  </si>
  <si>
    <t>CEI Course - Assessment of Student Learning</t>
  </si>
  <si>
    <t>01/30/2018 to 02/27/2018</t>
  </si>
  <si>
    <t>CEI Course - Enhancing Student Academic Literacy</t>
  </si>
  <si>
    <t>10/30/2018 to 11/27/2018</t>
  </si>
  <si>
    <t>CEI Course - Evidence-based Approaches to Developing Students’ Critical Thinking Skills</t>
  </si>
  <si>
    <t>Jan 09, 2018 12:00 AM</t>
  </si>
  <si>
    <t>Honors and Awards in Research</t>
  </si>
  <si>
    <t>Nov 13, 2018 12:00 AM</t>
  </si>
  <si>
    <t>WISE Conference - Zayed University Dubai</t>
  </si>
  <si>
    <t>I have described my experience of each CEI course above. However, i would like to mention the continuous support from the CEI faculty in making us good instructors and equipping us with clear, simple methods and techniques in engaging our students, improving our pedagogy, reflecting, and revising. As a result, I have grown tremendously as an instructor in a very short period. My students love my pedagogical approach and I owe it to the professional development support from the university.
I believe learning to be a continuous process and I will continue participating in professional development activities.
I have been grateful to the SOTL Conference for giving me the opportunity to present my research proposal in Spring 2018.
I am also very grateful to University College for providing me with the opportunity to present in the UC Seminar.
To keep myself updated with ongoing and future advancement in Information and technology, I participated in the WISE Conference on Web Data Analysis.</t>
  </si>
  <si>
    <t>Shahbano continues to advance her teaching skills by attending conferences and engaging in professional development activities.</t>
  </si>
  <si>
    <t>I enjoy teaching at Zayed University and I have been given tremendous support from my colleagues, management, and CEI in effectively performing my teaching and learning duties. I have grown as an Instructor with the help of CEI courses and I have contributed a lot of time and effort in improving my approach towards lesson planning, execution, and reflection.
I am willing to continue learning and keeping up-to-date with current literature in both Information &amp; Technology and Education.
My research outcomes are two-fold; they help me improve my students learning and my application of current pedagogical literature.
I have enjoyed volunteering for workshops and seminars. I believe that we have time on our hands which can be used fruitfully towards out-of-class student engagement activities. I look forward to supporting the university in such activities in 2019.
I enjoyed mentoring a new faculty member and ensured that her assessments are set correctly and she has met her course learning outcomes and compliance.
I have and will continue to volunteer for extra proctoring assignments.
I was recently assigned to the Course Learning Outcomes and assessment committee and look forward to contributing my skills and knowledge in this area.</t>
  </si>
  <si>
    <t>Shahbano is an effective instructor who shows interest and enthusiasm for teaching. She creates a strong and supportive learning environment in her classroom and incorporates learning from professional growth opportunities into instructional practice. Shahbano is an active member of the SMT department. She regularly attends and contributes to departmental and institutional events.</t>
  </si>
  <si>
    <t>Research on Encouraging Life-long Learning and Growth Mindset</t>
  </si>
  <si>
    <t>Align Class Activities with Learning Outcomes.</t>
  </si>
  <si>
    <t>GEN-175-016</t>
  </si>
  <si>
    <t>GEN-175-905</t>
  </si>
  <si>
    <t>GEN-175-017</t>
  </si>
  <si>
    <t>GEN-175-015</t>
  </si>
  <si>
    <t>GEN-175-031</t>
  </si>
  <si>
    <t>GEN-175-001</t>
  </si>
  <si>
    <t>GEN-175-009</t>
  </si>
  <si>
    <t>GEN-175-004</t>
  </si>
  <si>
    <t>GEN-175-903</t>
  </si>
  <si>
    <t>GEN-110-024</t>
  </si>
  <si>
    <t>Data Management and Analysis</t>
  </si>
  <si>
    <t>01/01/2019 to 12/21/2019</t>
  </si>
  <si>
    <t>Educational Technology Grant for Nearpod</t>
  </si>
  <si>
    <t>01/01/2019 to 12/31/2019</t>
  </si>
  <si>
    <t>SELE Remarks</t>
  </si>
  <si>
    <t>Other</t>
  </si>
  <si>
    <t>03/28/2019 to 05/02/2019</t>
  </si>
  <si>
    <t>UC Najahi Workshops</t>
  </si>
  <si>
    <t>Workshops</t>
  </si>
  <si>
    <t>05/05/2019 to 06/20/2019</t>
  </si>
  <si>
    <t>Maintaining Robot Kits</t>
  </si>
  <si>
    <t>08/28/2019 to 11/30/2019</t>
  </si>
  <si>
    <t>GEN 175 Course Redesign</t>
  </si>
  <si>
    <t>09/03/2019 to 12/21/2019</t>
  </si>
  <si>
    <t>Assigned to GEN 110 Overload</t>
  </si>
  <si>
    <t>Peer Observation</t>
  </si>
  <si>
    <t>In the past year, I have been working towards creating engaging content and activities, establishing a fair, open, and supportive environment in the classroom, office, and workshops, to help students achieve learning outcomes and good grades. I use Nearpod in the classroom to help direct student attention to online activities, such as open-ended prior knowledge probes, polls for opinions, inquiry based learning exercises on the web, or short quizzes for informal assessments. However, through reflective practices I have been able to realize that these activities are more meaningful when they are connected to student lives and practical scenarios. As a result, in 2019 I added scenario based activities that get students emotionally involved with the content and activity in class. Secondly, we have diversity of students in our classrooms and need to make small changes to the pace and delivery of the course content and activities to create an all inclusive environment. Initially, I constantly reminded my students of deadlines, provided detail steps for working on assignments, and taught how to create notes of important points. However, reflective practice has made me realize that technology is constantly evolving and our only focus is on memorization of content knowledge to ensure better results. We also need to support our students with life long learning skills such as teaching students how to maintain schedules for deadlines, problem decomposition, comparing and contrasting, creating an overview with concept maps, and calculating their progress. As a result, all of my students may not be achieving high grades in the course but are learning many ways to succeed in future courses. My current efforts are targeted towards self-directed learning. As a result, I have proposed for the GEN 175 course redesign, to focus assessments on Inquiry-based methods, reflective-practices, and a collaborative design component to encourage deep learning, meta-cognition, and social constructivism.</t>
  </si>
  <si>
    <t>Shahbano demonstrated mastery in her subject area. She designs her lessons in a way that makes the content relevant, motivating, and likely to engage most students, and she delivers her lessons using Nearpod which helps her to formatively assess students' understanding in class. She tries to integrate theory and practice in delivering her lessons, and she ensures that students enjoy her classes so they look forward to the next class. Shahbano is an IT instructor, but when she was assigned to teach a Math course that she was credentialed for, she was diligent in attending Math colleagues' classes to pick up their techniques in order to ensure that her students benefit the most from her teaching.</t>
  </si>
  <si>
    <t>08/01/2019 to 10/31/2019</t>
  </si>
  <si>
    <t>Creativity, Inc.: Overcoming the Unseen Forces That Stand in the Way of True Inspiration" to Learning and Teaching in Higher Education: Gulf Perspectives</t>
  </si>
  <si>
    <t>Book/Chapter Reviewer</t>
  </si>
  <si>
    <t>Sep 28, 2019 12:00 AM</t>
  </si>
  <si>
    <t>Finding Balance in Teaching and Learning - ALLT 2019 Forum</t>
  </si>
  <si>
    <t>Conference Presentation</t>
  </si>
  <si>
    <t>Presented</t>
  </si>
  <si>
    <t>I have an interest in conducting research. In the past year, I have been trying to use a systematic approach to making interventions in my classroom to improve student learning and be able to write a action research paper. However, teaching is my first priority and I have been making consistent changes to the course content, activities, and assessments to make them more authentic. The teaching and service workload leaves limited time to analyze the collected data. As a result, I presented a general overview of my research and results in the ALLT 2019 Fall Forum described in detail above. I am still in the process of writing a research paper to publish this year. Secondly, I also participated in the summer book review, which has been submitted to a journal.</t>
  </si>
  <si>
    <t>Although research is not required by instructors, Shahbano engaged in research/creative activities. She submitted a collaborative book review, and she presented her research findings in the ALLT 2019 Forum.</t>
  </si>
  <si>
    <t>01/07/2019 to 12/20/2019</t>
  </si>
  <si>
    <t>Class coverage and Make-up Exams Proctoring</t>
  </si>
  <si>
    <t>10/30/2019 to 12/21/2019</t>
  </si>
  <si>
    <t>Technology Committee</t>
  </si>
  <si>
    <t>Feb 21, 2019 12:00 AM</t>
  </si>
  <si>
    <t>Services to Students Success</t>
  </si>
  <si>
    <t>Co-curricular activities</t>
  </si>
  <si>
    <t>Jan 01, 2019 12:00 AM</t>
  </si>
  <si>
    <t>Special Olympics</t>
  </si>
  <si>
    <t>Volunteer</t>
  </si>
  <si>
    <t>Nov 03, 2019 12:00 AM</t>
  </si>
  <si>
    <t>Proposal Digital Citizenship IT Event</t>
  </si>
  <si>
    <t>University</t>
  </si>
  <si>
    <t>Oct 15, 2019 12:00 AM</t>
  </si>
  <si>
    <t>Event Management Committee</t>
  </si>
  <si>
    <t>I have always been open to creative ideas in engaging our students outside the classroom through events and workshops. As a result, enjoyed designing activities for the Smart Gym and Digital Citizenship proposed event. Events and workshops helps students see knowledge applied beyond one classroom in a co-curricular context. As a result, I plan on incorporating STEM activities in the SMART GYM event this year.
I have had the privilege to serve on the technology committee and work on the e-badge proposal. I have learnt a lot from colleagues who have had more experience at the University and helped me visualize in how many ways we can encourage our hard working students.
I am currently in the process of understanding the responsibilities of a Site Manager, having given this role for the ALLT conference 2020 by the event management committee. I am learning the dynamics of organizing a conference with the help of more experienced colleagues.
I enjoyed working on the SO connect system in the special olympics and be part of a larger than life event. Such experiences teach us the significance of collaboration, support, diligence in facing odds, and emotional intelligence.</t>
  </si>
  <si>
    <t>Shahbano regularly attends and positively contributes to departmental and course meetings and participates in campus-wide events. She proposes great ideas to promote and encourage students' interest in IT, and she was an active member of the GEN175 course review committee. She is a member of the UC Technology committee and a member of the ALLT 2020 conference committee.</t>
  </si>
  <si>
    <t>I have always tried to comply to the course syllabus and compliance guidelines. However, I was unaware in spring about only using rubrics for grading. One of the assignments that students submit, is a link to their websites. Since students forget to publish their websites, their link is inaccessible to instructors. Therefore, I give them marks on other parts of the assignments but not for the website until students re-submit. During regrading, I was just typing the full marks, which resulted in the low compliance score in the spring semester. I believe that faculty are trying their best to accommodate student submission issues and would like compliance to be a little accommodating as well by giving warnings.
In Fall 2019, I was setting up the final exam to show another faculty and deleted it from the grade center. However, the final exam was still showing in the grade center. I believed that the BB server was busy and decided to set it up later. However, the following day I got a report from compliance. 10% marks were deducted based on the final exam column missing for one day.
I have learnt to be more careful, consistent, and vigilant in making grade center changes. I will continue to do my best with keeping up with compliance requirements.</t>
  </si>
  <si>
    <t>Shahbano is expected to ensure that she is 100% compliant in all aspects for all of her sections.</t>
  </si>
  <si>
    <t>01/30/2019 to 03/01/2019</t>
  </si>
  <si>
    <t>CEI -Enhancing Teaching and Learning through educational technology</t>
  </si>
  <si>
    <t>04/25/2019 to 04/27/2019</t>
  </si>
  <si>
    <t>Blended Learning Conference</t>
  </si>
  <si>
    <t>10/23/2019 to 11/27/2019</t>
  </si>
  <si>
    <t>Lunch Hr Tutorials and UC Seminar</t>
  </si>
  <si>
    <t>Jan 09, 2019 12:00 AM</t>
  </si>
  <si>
    <t>SOTL 2019</t>
  </si>
  <si>
    <t>Nov 18, 2019 12:00 AM</t>
  </si>
  <si>
    <t>Drone Synergy Conference</t>
  </si>
  <si>
    <t>Nov 26, 2019 12:00 AM</t>
  </si>
  <si>
    <t>Bloomberg Training</t>
  </si>
  <si>
    <t>Besides the reflections provided in the individual PD links above, I would like to add that I enjoy attending conference and professional developments courses to help me rethink my own classroom practices, technologies, learn from my colleagues, and adapt recent scholarly practices in my classroom. I believe learning to be a continuous process, especially with evolving technology, educational mediums, and globalization. If UAE is to become a Knowledge Economy, it is imperative that we prepare our students for competition, a growth mindset, and self-directed learning skills for life. These practices can only be employed if we focus more on developing skillsets. However, grading can not be completely ignored and a balance needs to be achieved through exploring innovative curriculums, research, and collaborative discussions.</t>
  </si>
  <si>
    <t>Shahbano is keen to get involved in professional development activities related to teaching and learning in order to advance her pedagogical expertise.</t>
  </si>
  <si>
    <t>I have been able to exercise creative skills in many ways in the past year, such as in course design, events, workshops, research, and my classroom. I continue to seek pedagogical support through CEI courses and have recently included an academic integrity activity to my classes to help create awareness and take preventive measures. Moreover, I will continue to make small interventions in my teaching to not only make them more student-centered and constructivist but also support meta-cognitive skills and a growth-mindset.
Taking interest in current research in both Information &amp; Technology and Pedagogical Innovation is an important component towards my growth. Therefore, I try not to miss any opportunity of attending conferences within UAE. However, I also want to contribute to research and I am using reflective teaching practice as a means of research. My research efforts helps improve both my teaching skills and student learning. As a result, it is important that I should share my experience with my colleagues.
More importantly, I may have learnt scholarly teaching practices but while applying them in the ZU context, I am still making mistakes, learning from them, and finding balance between creative practice, compliance guidelines, and student learning.
I look forward to supporting the university in research, co-curricular STEM activities, and excellence in teaching.</t>
  </si>
  <si>
    <t>Shahbano is a knowledgeable instructor who stimulates and encourages students' interest and engagement in her classroom and strives to make a meaningful impact on their learning experience. She actively participates in department, college, and university events and workshops and is keen to develop professionally.</t>
  </si>
  <si>
    <t>CEI Course - Advancing Academic Integrity</t>
  </si>
  <si>
    <t>Conduct research in the field of Computer Science</t>
  </si>
  <si>
    <t>GEN-175-036</t>
  </si>
  <si>
    <t>GEN-175-909</t>
  </si>
  <si>
    <t>GEN-175-038</t>
  </si>
  <si>
    <t>GEN-175-042</t>
  </si>
  <si>
    <t>GEN-175-902</t>
  </si>
  <si>
    <t>GEN-110-908</t>
  </si>
  <si>
    <t>02/09/2020 to 02/11/2020</t>
  </si>
  <si>
    <t>Contribution to Assessments Spring 2020</t>
  </si>
  <si>
    <t>03/03/2020 to 04/18/2020</t>
  </si>
  <si>
    <t>Introducing a critical thinking Unit - "Computational Thinking" Spring 2020</t>
  </si>
  <si>
    <t>03/05/2020 to 04/11/2020</t>
  </si>
  <si>
    <t>Adode Connect Champion</t>
  </si>
  <si>
    <t>08/03/2020 to 12/20/2020</t>
  </si>
  <si>
    <t>Supporting GEN 110 Students</t>
  </si>
  <si>
    <t>08/07/2020 to 12/19/2020</t>
  </si>
  <si>
    <t>Video Tutorials for GEN 175 Online Classes - Fall 2020</t>
  </si>
  <si>
    <t>08/09/2020 to 12/18/2020</t>
  </si>
  <si>
    <t>Course Coordinator - Fall 2020</t>
  </si>
  <si>
    <t>I am grateful to University College for providing me with many opportunities to exercise innovative pedagogical techniques and leadership skills.
I took up the position as the course coordinator for GEN 175 in Fall 2020.
One of the key aspects of leadership is managing change through collective focus, involving the team in every aspect of course change, motivating them in an online environment, and supporting them with resources. I involved my GEN 175 team in every aspect of course development. I solicited surveys, met with the review committee weekly, and the assessment committee during assessment review.
My goal was to improve the GEN 175 course with a focus on critical thinking, Information literacy, leadership, and technology literacy learning outcomes. As a result, equip students with 21st-century skills. In the redesign of the course assessments, I focused on search/inquiry, functionality, creativity, collaboration, and troubleshooting skills as important factors to meet these outcomes. With the support of the Gen 175 revision team, Project assessments were designed to involve students in the course content using inquiry-based learning techniques and exercise creativity, and collaboration by creating authentic digital products as a team. Moreover, an authentic Final exam was designed to incorporate case study based questions to access critical thinking and applied knowledge. To support student learning and prepare them for summative assessments, formative learning activities were prepared. I aspired faculty into creating engaging online content for our students using educational technology and online video tutorials. I believe that we have improved our GEN 175 course in the context of first-year students we receive at University College and can further align this course with the new vision and mission of the University.
I took the challenge of coordinating the re-design of the GEN 175 course while it was being taught in the same semester.
I exhibited patience, dealt with challenges, and with perseverance, served my team. I gained valuable experience in many aspects of leadership, such as build trust by creating an open environment for discussion, explain procedures through guidelines, and solicit feedback through surveys. As well as, inspire better performance through example.
Being a leader also involves taking constructive criticism on regular basis and using it positively to improve skills and knowledge.
As an Instructor, I have learned to shift from an on-campus environment to an online environment with the use of educational technology and interactive applications. I created engaging online content, formative assessments, and video tutorials to support student learning. My effort into designing the GEN 175 content, activities, and formative assessments on Nearpod and worksheets for GEN 110 on Classkick, was well received from the students. I gave individual feedback to students to motivate them to create authentic content and learn how to troubleshoot various issues when using different software applications. Student feedback in the SELE comments attached above, encourage me to continue with my efforts.
These experiences have helped me grow professionally and personally and I thank University College for giving me an enabling environment for self-growth.</t>
  </si>
  <si>
    <t>Shahbano demonstrates knowledge of different pedagogies. She designs student-centred activities, incorporates instructional technology, and uses many methods meant to encourage student interest and participation and thus increase the degree of efficiency of her class and GEN175 course. She evaluates and reflects on the effectiveness of teaching and learning experiences, seeks feedback from faculty and adjusts further planning as required. She willingly shares her resources and knowledge and works collaboratively with colleagues to improve ZU students' learning outcomes. Her SELE scores attest to the quality of instruction she provides in the classroom and her constructive relationship with her students.</t>
  </si>
  <si>
    <t>Characterizing Visual Programming Approaches for End-User Developers: A Systematic Review</t>
  </si>
  <si>
    <t>Published</t>
  </si>
  <si>
    <t>Jan-06-2021</t>
  </si>
  <si>
    <t>I have an interest in Research and I have been conducting pedagogical research in my classes by introducing interventions to sustain class engagement. However, due to shift in teaching from in-class to online classes on Adobe connect in Spring, I decided to conduct research in Information and Technology and collaborated with an Instructor from CTI on a Literature Review as a second author. As a result, I gained experience in conducting research in a highly professional and systematic manner. I hope to participate in more collaborations with CTI faculty on Data Visualization and Human-Computer Interaction.</t>
  </si>
  <si>
    <t>Research is not required for instructors; however, it is encouraged, and Shahbano has demonstrated research interest. She recently published a literature view as a co-author. Congratulations Shahbano!</t>
  </si>
  <si>
    <t>01/01/2020 to 03/05/2020</t>
  </si>
  <si>
    <t>01/01/2020 to 03/07/2020</t>
  </si>
  <si>
    <t>Site Manager - ALLT Conference</t>
  </si>
  <si>
    <t>01/02/2020 to 05/17/2020</t>
  </si>
  <si>
    <t>Mentor to Adjunct Faculty Spring 2020</t>
  </si>
  <si>
    <t>01/02/2020 to 12/20/2020</t>
  </si>
  <si>
    <t>Feb 02, 2020 12:00 AM</t>
  </si>
  <si>
    <t>Feb 27, 2020 12:00 AM</t>
  </si>
  <si>
    <t>Mar 10, 2020 12:00 AM</t>
  </si>
  <si>
    <t>Expo 2020</t>
  </si>
  <si>
    <t>Proctoring Exams</t>
  </si>
  <si>
    <t>Smart Gym Event</t>
  </si>
  <si>
    <t>I have been given opportunities to support University College in engaging students through events and workshops, such as Al Waha Zone and Smart Gym.
As an active participant of the Technology Committee, I have contributed to the process of E-badges and proposing new ideas for awarding them to our students based on online short courses.
I was assigned to new faculty to provide guidance and support as a mentor. I also supported my GEN 175 team through class coverage.
I was able to develop and exercise leadership, coordination, and communication skills in managing the ALLT Conference and the Smart Gym event.
I look forward to being involved in similar activities in my academic career.</t>
  </si>
  <si>
    <t>Shahabno demonstrates a commitment to serving the department and college, as seen by the number of services she has provided. In addition to taking leadership in coordinating the GEN175 course, she served on the Technology Committee, mentored a new faculty member, provided class coverage and engaged in other student-related services such as Al Waha and SMarT Gym. She also participated in EXPO 2020 and was a site manager in the ALLT conference.</t>
  </si>
  <si>
    <t>01/07/2020 to 01/08/2020</t>
  </si>
  <si>
    <t>SOTL Workshops - 2020</t>
  </si>
  <si>
    <t>Honors and Awards in Teaching</t>
  </si>
  <si>
    <t>09/09/2020 to 09/21/2020</t>
  </si>
  <si>
    <t>LinkedIn Learning</t>
  </si>
  <si>
    <t>01/14/2020 to 04/18/2020</t>
  </si>
  <si>
    <t>ISTE - Online PD Website</t>
  </si>
  <si>
    <t>03/07/2020 to 03/31/2020</t>
  </si>
  <si>
    <t>CEI - PD on Adobe Connect</t>
  </si>
  <si>
    <t>CEI - PD sessions on Blackboard</t>
  </si>
  <si>
    <t>08/03/2020 to 12/30/2020</t>
  </si>
  <si>
    <t>CEI - Effective Teaching and Learning Sessions</t>
  </si>
  <si>
    <t>Provost PD Sessions</t>
  </si>
  <si>
    <t>01/01/2020 to 12/20/2020</t>
  </si>
  <si>
    <t>Lunch Hour Tutorials and UC Seminars</t>
  </si>
  <si>
    <t>Dec 20, 2020 12:00 AM</t>
  </si>
  <si>
    <t>HEA Fellowship</t>
  </si>
  <si>
    <t>I have been introduced to new pedagogical knowledge and practice through many CEI and UC sessions explained in the individual tabs above. Through these sessions, I have been able to improve online teaching skills and apply innovative pedagogical techniques to increase classroom engagement and interactivity. Moreover, I was able to receive the HEA fellowship for effective teaching and learning in higher education.
Based on the shift from on-campus teaching to online classes, besides learning how to use adobe connect and zoom environments, I have updated my technology skills to effectively support my Math classes with an iPad, apple pencil, and applications like MS OneNote. Therefore, I was able to integrate content, with annotations, and notes.
I continuously use new technology skills and knowledge in creating interactive content for my classes and look forward to improving my skills and techniques in this fast-paced, 21st-century, teaching, and learning environment.
I was able to give a workshop on the Growth mindset in the Al Waha zone to support the life-long learning skills of students provided in the teaching tab. In the past, I have shared my knowledge and skills with colleagues through department seminars and college conferences and I look forward to contribute in the coming academic year.</t>
  </si>
  <si>
    <t>Shahbano actively engaged in professional development opportunities during 2020. She has used these opportunities to inform and strengthen her skills as an instructor and improve students' experience in the GEN175 course. She is to be congratulated on being awarded HEA Fellowship.</t>
  </si>
  <si>
    <t>The GEN 175 course was going through redesign during the Fall Semester, along with ongoing changes to support teaching in an online environment. I communicated with the compliance coordinator to ensure rubrics, grade center, and syllabus requirements are met and supported faculty with guidelines.
As a result, I not only tried to meet compliance requirements but also supported my GEN 175 team to uphold academic standards and compliance.</t>
  </si>
  <si>
    <t>Shahbano completed all compliance requirements in a timely fashion, as reflected by her 100% compliance scores. As a course coordinator, she provided support to the GEN175 team to complete their compliance requirements.</t>
  </si>
  <si>
    <t>As the course coordinator for the GEN 175, I was able to exercise leadership skills in implementing the proposed changes in Fall 2020. I dedicated myself to planning, organizing, collaborating on, and reviewing the course and share guidelines, content, and resources with the team in a timely manner. I supported my faculty to create an engaging learning environment and meet university standards.
I considered search/inquiry, functionality, creativity, and troubleshooting skills as important factors to meet Zayed University's learning outcomes. Therefore, I designed content and assessments to include authentic and practical aspects to meet these outcomes.
Every semester, I focus on improving course content with graphics, videos, and engaging activities to improve my classroom experience using educational technology. Based on the shift to online teaching and learning in March 2020, I also recorded and designed many video tutorials to support my students in using various applications. I received the HEA Fellowship, which accredits that my teaching practice meets International standards.
I always look forward to the professional development courses offered by the CEI, Provost, and University college to help improve my teaching practice and classroom experience. I took many professional development sessions to facilitate learning through adobe connect(Spring), zoom(Fall), and applications for effectively teaching on an iPad and apple pencil. I will continue to improve my technology skills in this fast-paced 21st-century technology-advanced environment.
As the Site Manager for ALLT Conference and Coordinator for the Smart Gym in Spring 2020, I have shown commitment to support the University in extracurricular events and build a sense of community.
I have contributed to the Technology Committee and Al Waha zone workshops to support student learning beyond the classroom experience.
I was able to collaborate with CTI faculty on a research paper as a second author. I intend to participate in similar research collaborations in my field in 2021.
Overall, I put effort into supporting my students learning and meet the University's teaching expectations and standards.
I enjoy supporting University College through various services and play an effective role in the Zayed University community.</t>
  </si>
  <si>
    <t>Shahbano is a dedicated and supportive member of SMT. Her commitment to best practice and use of learning technology is evident in her teaching and commitment to improving the GEN 175 course. She actively participates in department and college activities and supports her colleagues whenever possible through course coverage and mentoring.</t>
  </si>
  <si>
    <t>University College</t>
  </si>
  <si>
    <t>Technological Innovation </t>
  </si>
  <si>
    <t>GEN-175-002</t>
  </si>
  <si>
    <t>GEN-175-904</t>
  </si>
  <si>
    <t>GEN-175-003</t>
  </si>
  <si>
    <t>GEN-175-007</t>
  </si>
  <si>
    <t>CIT-210-004</t>
  </si>
  <si>
    <t>Essentials of IT and Infrastru</t>
  </si>
  <si>
    <t>CIT-210-011</t>
  </si>
  <si>
    <t>SWE-321-003</t>
  </si>
  <si>
    <t>OOP Lab</t>
  </si>
  <si>
    <t>SWE-321-004</t>
  </si>
  <si>
    <t>SWE-321-005</t>
  </si>
  <si>
    <t>SWE-321-006</t>
  </si>
  <si>
    <t>SWE-321-904</t>
  </si>
  <si>
    <t>01/01/2021 to 12/20/2021</t>
  </si>
  <si>
    <t>Using Educational Technology to create an Active Learning Environment</t>
  </si>
  <si>
    <t>01/02/2021 to 12/20/2021</t>
  </si>
  <si>
    <t>Coordinating GEN 175 Course</t>
  </si>
  <si>
    <t>As a course coordinator, for GEN 175, I collaborated with faculty and encourage the redesign of the assessments to incorporate project-based learning and scenario-based assessments to bring authentic experiences to the classroom. I also added and updated the computational thinking unit scenarios and examples to help students apply basic analytical and problem-solving skills through their project tasks.
I encourage the faculty to work together in creating new summative assessments to maintain the authenticity, integrity, and quality of the assessments. I not only allocate work to the faculty but also contribute to the design, creation, and review of the questions to lead by example. Having gained experience in managing GEN 175 assessments, I have applied my skills in being a liaison for the 210 summative assessments for both Spring and Fall.
I also share my Nearpod activities, homework assignments, and video tutorials to support faculty who are new to the course or request help to create an active classroom environment. To ensure the content and assessments meet faculty needs, I solicit faculty suggestions through polls.
Overall it is a great opportunity to learn proactive problem solving and apply patience and clear communication to mitigate conflicting faculty opinions.
To create an active learning environment, it is necessary to integrate the best pedagogical practices and educational technology with the course content when preparing lessons. Therefore, as an Instructor, I have been continuously involved in redesigning lessons to incorporate active learning components and involve the students in their learning through participation in polls, matching pairs, fill-in-the-blanks, concept mapping, and more. I continued this approach of active engagement through Nearpod when I was assigned to the CIT 210 course in Spring 2021. The class participation in CIT 210 has risen to 92% in a virtual environment with a relative increase in performance in the Fall semester.
Using skills I acquired through the Apple Teacher training in spring, I designed an Augmented Reality (AR) tutorial to facilitate the hardware lab for my 210 students using Jigspace. As a result, it is important to me to equip myself with the latest technology to support 21st-century learning. Moreover, I have been designing YouTube tutorials to help students collaborate through office 365, design apps in AppLab, and understand basic Networking.
In the Fall 2021 semester, I was given the opportunity to teach Object-Oriented programming through Python, a Lab course. While teaching good programming practices, I relate them to my own personal experiences as a software engineer. Relevance plays an important role in explaining how OO design encourages reusability. In order to maintain the integrity of the Lab submissions, I searched for reliable plagiarism software - MIT Moss APP, because safe-assign does not run on python files.
With the help of the advisory support meetings, I have been able to provide relevant, effective, and prompt support to my advisees.</t>
  </si>
  <si>
    <t>After a thorough consideration of the teaching evidence presented in this evaluation, Shahbano's performance in teaching and advising is overall very good.
Good teaching quality overall.
Normal grades distribution. High in the labs but this is the situation with all labs since students are assessed on their labs.
Her SELEs average to 4.32 and taught the following courses: 2x210, 5x175, 5x321.
Shahbano is the course monitor of GEN-175. She is doing an excellent coordination work. She organizes regular meetings with the team, involves everyone in the course, gathers inputs, etc. Please continue the good work.
Very good academic quality compliance scores overall. However, while the course files are full, the FELEs are problematic as they are not informative at all. As a faculty, and especially as course monitor, it is expected that more comments would be added to the FELE which can allow us to inject some updates in the curriculum. Other than. that, good work.
Shahbano also strives to ensure a high academic integrity for students. She has reported many cheating cases that could have impacted the positive appreciation of students. She is strict in that and it is extremely appreciated and helps the college achieving good results.
I rate her performance in this category as Meet (high).
Thank you for your contributions to the department, the college, and the students.</t>
  </si>
  <si>
    <t>Characterizing Visual Programming Approaches for End_User Developers: A Systematic Review</t>
  </si>
  <si>
    <t>IEEE Access</t>
  </si>
  <si>
    <t>Scopus</t>
  </si>
  <si>
    <t>https://www.scopus.com/record/display.uri?eid=2-s2.0-85099580197&amp;origin=inward&amp;txGid=a285f55aabb02a851b07ab7d3ce98f9d</t>
  </si>
  <si>
    <t>https://zuscholars.zu.ac.ae/cgi/viewcontent.cgi?article=5953&amp;context=works</t>
  </si>
  <si>
    <t>I have an interest in pedagogical research and I continue collecting data from Nearpod reports in my CTI 210 and GEN 175 sections, which has helped improve content and activities, as well as increase student engagement and performance in all the courses. I collaborated with a colleague on a Literature Review as a second author during 2020, which was published and realized in 2021. With the help of the Senior faculty, I gained experience in conducting research in a highly professional and systematic manner. I hope to participate in more collaborations with CTI faculty on Data Visualization and Human-Computer Interaction.</t>
  </si>
  <si>
    <t>Shahbano still engages in research activities. Thank you for going beyond the usual duties.</t>
  </si>
  <si>
    <t>01/01/2021 to 06/30/2021</t>
  </si>
  <si>
    <t>Exam Proctor support to Colleagues</t>
  </si>
  <si>
    <t>01/01/2021 to 12/31/2021</t>
  </si>
  <si>
    <t>Capstone Project Supervision</t>
  </si>
  <si>
    <t>02/23/2021 to 02/24/2021</t>
  </si>
  <si>
    <t>Smart GYM Event</t>
  </si>
  <si>
    <t>06/02/2021 to 07/05/2021</t>
  </si>
  <si>
    <t>IEEE Paper Review</t>
  </si>
  <si>
    <t>Services to Profession</t>
  </si>
  <si>
    <t>Journal/Conference Reviewer</t>
  </si>
  <si>
    <t>11/01/2021 to 12/31/2021</t>
  </si>
  <si>
    <t>Expo Volunteer</t>
  </si>
  <si>
    <t>Jan 01, 2021 12:00 AM</t>
  </si>
  <si>
    <t>IEEE Session Chair</t>
  </si>
  <si>
    <t>Session Chair</t>
  </si>
  <si>
    <t>As a colleague in CTI, I support faculty in proctoring the midterm and final exams.
While in university college in Spring, I have been able to contribute to various university-level activities, such as organizing the Smart Gym and being an active participant of the Technology Committee in defining the process for awarding e-badges.
Being new to CTI, I look forward to contributing to the assigned Student Affairs Committee.
I am currently participating in the Capstone Project, a joint venture between UAE universities and schools, headed by the MOE to equip high-school students with basic research skills through project-based learning. I volunteered for this program which started in Jan 2021 and had bi-weekly meetings in Spring with the two teams assigned to me, to discuss the project objectives, proposals, literature review, and more. The students are currently, learning application development using Arduino and MIT app inventor at their schools- which I suggested to MOE in the summer. They are currently working on developing their prototypes. Through this experience, I have learned how to help students limit the scope of their research and motivate them and guide them towards achievable goals.
As a service to the community, I have volunteered for Expo 2020 and have completed all my extensive training as a Media specialist and look forward to volunteering during spring break</t>
  </si>
  <si>
    <t>Shahbano has been active in service in 2021, especially for the University.
I recommend to increase the quality of the services you are involved in to use the effort in a better way.
I rate this performance in this category as Meet Expectations.
Thank you for your efforts.</t>
  </si>
  <si>
    <t>01/01/2021 to 01/31/2021</t>
  </si>
  <si>
    <t>@Lab Innovator Program</t>
  </si>
  <si>
    <t>01/01/2021 to 05/01/2021</t>
  </si>
  <si>
    <t>Blackboard Academy Training Program</t>
  </si>
  <si>
    <t>Provost PD</t>
  </si>
  <si>
    <t>06/01/2021 to 07/30/2021</t>
  </si>
  <si>
    <t>Data Analytics using MS PowerBI</t>
  </si>
  <si>
    <t>I try to meet all compliance requirements and uphold the quality of the course content and delivery to my students.</t>
  </si>
  <si>
    <t>Excellent academic quality compliance scores: CS (100%) - CA (100) - CF (100).
While the course files are Full, the FELEs are not informative at all. Please pay attention for these.
Thanks for your commitment for academic quality</t>
  </si>
  <si>
    <t>I have been introduced to new pedagogical knowledge and practice through sessions provided by the Provost Office and CEI. Through these sessions, I have been able to improve online teaching skills and apply innovative pedagogical techniques to increase classroom engagement and interactivity. I was able to receive the Blackboard Traning certificate and @Lab Innovator training for effective teaching and learning in higher education and used the skills acquired to design interactive content.
I continuously use new technology skills and knowledge in creating interactive content for my classes and look forward to improving my skills and techniques in this fast-paced, 21st-century, blended environment.</t>
  </si>
  <si>
    <t>Shahbano was also active in Professional Development and Awards, attending several conferences (online mainly) and other academic events internally or externally.
I hope you can continue this level on engagement.
Thank you for being an active member of the department.</t>
  </si>
  <si>
    <t>During her short tenure in the department, Shahbano was a good and very active member. Her evaluation shows good achievements in all the primary areas: teaching (Meet) and service (Meet).
ALthough she is not expected to do research, she is also involved in some of it. That is appreciated.
Her performance is satisfactory and I rate her overall achievements to: Meet expectations
All efforts are appreciated.
Thank you for the hard work and looking forward for more and better next year.</t>
  </si>
  <si>
    <t>Zayed University has provided me with an enabling environment to grow professionally and personally. I truly enjoy creating new content for courses assigned to me and facilitating an interactive learning environment in my classrooms. Moreover, it gives me immense pleasure to interact with my students and be a part of their development. Through courses offered by CEI, I continuously improve my teaching practices and apply innovative techniques in facilitating authentic learning. As a course coordinator for GEN 175, I led the revision committee to re-align the course assessments with 21st-century learning outcomes: such as critical thinking, creativity, communication, and collaboration, and facilitate students in creating authentic digital artifacts. In this role, I gained valuable experience in many aspects of leadership, such as building trust by creating an open environment for discussion, explaining reasons for making changes, and soliciting feedback through surveys. I also inspire better performance through example and share my Neapord lessons and tutorials with the team.
I have learned to apply scholarship of teaching and learning, by observing student behavior and making small interventions, which help improve both engagement and performance in my classes. Moreover, I use the practical experience gained in the Industry and during my masters to help create authentic scenarios for my students to gain applied knowledge.
I think I will continue to grow at Zayed University as it proactively moves towards learner-driven, technology-based, applied learning. I am grateful to CTI for offering different courses to me: GEN 175, CIT 210, and SWE 321 to support my growth and diversity in teaching experience. I aspire to take up more courses offered at CTI.</t>
  </si>
  <si>
    <t>SWE-321-905</t>
  </si>
  <si>
    <t>SWE-321-007</t>
  </si>
  <si>
    <t>SWE-225-006</t>
  </si>
  <si>
    <t>Intro. to Program. &amp; Prob. Sol</t>
  </si>
  <si>
    <t>CIT-490-904</t>
  </si>
  <si>
    <t>Internship</t>
  </si>
  <si>
    <t>Jan 01, 2022 12:00 AM</t>
  </si>
  <si>
    <t>GEN 175 - Course Cordinator</t>
  </si>
  <si>
    <t>Nov 01, 2022 12:00 AM</t>
  </si>
  <si>
    <t>Workshop on MS Power BI to Alumni Students</t>
  </si>
  <si>
    <t>In the past few years, I have taken a multi-modal pedagogical approach in my classroom to keep students engaged and actively involved in their learning. Therefore, I incorporate multiple active learning strategies in-between 10 mins of lecturing using Nearpod and Classkick in the courses I facilitate. According to personal observations, this method keeps most students engaged for a longer period of time. I have created small student-centric tasks which help encourage students to become self-directed learners. In some classes, students are encouraged to inquire about a topic on the web for inquiry-based learning, and in others, they have to summarize the content from the presentation in a mindmap, and in others, they attempt formative assessments or create digital artifacts such as websites. For the SWE 225 course that I was assigned to in Fall, I created worksheets to build on python concepts through practice using scaffolding. Although lesson planning using educational technology is time-consuming, it ensures that your class will run smoothly with a continuous flow between lecturing and performing activities, as well as you can harness their capability to provide instant feedback on student performance. Secondly, the lessons and activities are available for students to work from home at their own pace.
In the python labs, I showcase a positive and safe learning environment by walking around the class to support students with formulating algorithms and debugging their code. This effort helps many developing students submit accomplished work resulting in higher grades in the Labs. This approach has worked well in encouraging practice within the Labs and motivating students to improve their performance. However, only a few students are able to apply their skills to the project and perform at an exceptional level, leading to skewed results.</t>
  </si>
  <si>
    <t>Exploring Immersive Learning Experiences: A Survey</t>
  </si>
  <si>
    <t>Review</t>
  </si>
  <si>
    <t>Informatics</t>
  </si>
  <si>
    <t>Sep-20-2022</t>
  </si>
  <si>
    <t>https://www.scopus.com/record/display.uri?eid=2-s2.0-85141627445&amp;origin=inward&amp;txGid=1badcd650816338f5b28d4609ef90ae8</t>
  </si>
  <si>
    <t>I have an interest in contributing to research, especially in the area of HCI. I am currently working on another research collaboration and hope to continue my practice.</t>
  </si>
  <si>
    <t>01/01/2022 to 04/15/2022</t>
  </si>
  <si>
    <t>MOE Capstone Project</t>
  </si>
  <si>
    <t>01/01/2022 to 04/18/2022</t>
  </si>
  <si>
    <t>Students to Expo</t>
  </si>
  <si>
    <t>01/01/2022 to 12/15/2022</t>
  </si>
  <si>
    <t>Collaborative Design on Content and Assessments</t>
  </si>
  <si>
    <t>Volunteer to Proctor and provide Coverage for Colleagues</t>
  </si>
  <si>
    <t>Member of the Student Affairs Committee</t>
  </si>
  <si>
    <t>Volunteer for Conference support and the Robotics challenge Judge</t>
  </si>
  <si>
    <t>A certified MHA</t>
  </si>
  <si>
    <t>10/01/2022 to 10/31/2022</t>
  </si>
  <si>
    <t>2 Book Chapter Review</t>
  </si>
  <si>
    <t>Training to Alumni</t>
  </si>
  <si>
    <t>Associations</t>
  </si>
  <si>
    <t>I always enjoy participating in co-curricular activities and I actively volunteer for events initiated by the department, college, or the Student success center.
I have had the privilege to serve on the MHA gatekeepers program and Student Affairs committee and contribute to events such as Mental Health Day and stressless week. I have learned a lot from colleagues who have had more experience as an MHA's and learned to foster a positive attitude among students and colleagues. Being part of committees teaches us the significance of collaboration, diligence in facing odds, and emotional intelligence.
I step in to proctor for colleagues during exams or for class coverage.
I enjoyed taking students to the expo and volunteering as a judge for the robotics challenge. It is important to foster a sense of belonging through such events.
I also have an interest in research and will continue to support research-related activities, such as reviewing research.</t>
  </si>
  <si>
    <t>I try my best to follow standards and guidelines and best quality practices. As a result, I rarely fall short of compliance requirements.</t>
  </si>
  <si>
    <t>01/01/2022 to 11/30/2022</t>
  </si>
  <si>
    <t>Crystal Clear: Transparently Designed Assessments</t>
  </si>
  <si>
    <t>03/01/2022 to 05/03/2022</t>
  </si>
  <si>
    <t>Blackboard DTLS Course B: Designing for Digital Teaching and Learning</t>
  </si>
  <si>
    <t>11/01/2022 to 11/28/2022</t>
  </si>
  <si>
    <t>Machine Learning with Python</t>
  </si>
  <si>
    <t>The PD course offered by CEI helped me rethink and review my current classroom practices and incorporate current pedagogical innovations. As teaching is 90% of my work requirements, it is essential that I keep up-to-date with scholarly practices in higher education. I believe learning to be a continuous process, especially with evolving technology. If UAE is to become a knowledge economy, it is imperative that we prepare our students for competition, a growth mindset, and self-directed learning skills for life. These practices can only be employed if we focus on developing our own skill sets. As a result, I am taking courses in machine learning on LinkedIn to widen my areas of expertise.</t>
  </si>
  <si>
    <t>I am grateful to CTI for providing me with the opportunity to exercise innovative pedagogical techniques in a variety of courses.
I am a course coordinator for GEN 175 and update content and support faculty with changing requirements and practices.
As an Instructor for SWE 225 course for python programming, I have actively engaged students in their learning through worksheets in Classkick. I create engaging online content, formative assessments, and video tutorials to support student learning.
For the SWE 321 python labs, I update lab exercises for my sections to ensure academic integrity and build on student concepts through scaffolding.
I give individual feedback to students to motivate them to overcome hurdles and accomplish outcomes through persistence. Student feedback in the SELEs are evidence of my efforts to foster student success.
I strive to contribute to my field through research in collaboration with other faculty at Zayed University. I believe in continuous self-development and my new aim is to harness the capabilities of machine learning and employ them to conduct research.
I thank Zayed University for giving me an enabling environment for self-growth.</t>
  </si>
  <si>
    <t>Closed by system</t>
  </si>
  <si>
    <t>Interdisciplinary Studies</t>
  </si>
  <si>
    <t>Internationally Recognized Certification in ML</t>
  </si>
  <si>
    <t>Research in HCI and ML</t>
  </si>
  <si>
    <t>SWE-321-001</t>
  </si>
  <si>
    <t>CIT-490-005</t>
  </si>
  <si>
    <t>CIT-490-902</t>
  </si>
  <si>
    <t>SWE-321-902</t>
  </si>
  <si>
    <t>ICB-103-005</t>
  </si>
  <si>
    <t>Applied Algorithmic Thinking</t>
  </si>
  <si>
    <t>ICB-103-015</t>
  </si>
  <si>
    <t>Technological Innovation &amp; Interdisciplinary Studies</t>
  </si>
  <si>
    <t>01/01/2023 to 05/15/2023</t>
  </si>
  <si>
    <t>Course Monitor GEN 175</t>
  </si>
  <si>
    <t>Award by the SAS department</t>
  </si>
  <si>
    <t>01/01/2023 to 12/05/2023</t>
  </si>
  <si>
    <t>SWE 321 - OOP Practical Exercises</t>
  </si>
  <si>
    <t>08/15/2023 to 12/05/2023</t>
  </si>
  <si>
    <t>Contribution to AAT - ICB 103</t>
  </si>
  <si>
    <t>10/30/2023 to 12/31/2023</t>
  </si>
  <si>
    <t>Forum Architect</t>
  </si>
  <si>
    <t>I was part of CTI in the spring semester and worked for both colleges, CTI and CIS in Fall. I have supported CTI by accepting overload to ensure that all classes are covered.
I have been a course monitor to support the GEN 175 faculty in maintaining consistency while establishing clear standards.
Moreover, to maintain the academic integrity of the assignments and projects, I redesign them for each semester for SWE 321-object-oriented labs.
As the facilitator for the internship course CIT 490, it was an honor to represent Zayed University while visiting various government and private businesses and encouraging students to achieve the outlined goals set by their mentors.
I am very grateful for being part of the CIS community and have adapted to the flipped classroom approach and facilitated a 100% active learning environment using Forum for two AAT-ICB 103 sections.
Although my AAT students enjoyed the course, which is evident from the peer reviews by the administration this semester (attached under supporting documents), emails from students, and the session recordings, however, I received very low evaluations from students in one section.
As a reflective practitioner, I have thoroughly examined my students' comments in SELEs and via emails.
I believe that student satisfaction is linked to the following concerns:
1. There is a high learning curve for the course. For most students, this is their first programming course (a technical skill that also involves quantitative reasoning). Moreover, students are not accustomed to self-directed learning. As a result, most students have commented that they are first-year students and I have high expectations.
2. Students were allowed to use AI tools to generate code. Therefore, all students were able to achieve the desired output, despite having poor programming skills. Students were graded based on the technical interview - applied knowledge and not just the submitted work, which they considered to be unfair. Based on personal observations, I believe that the students in the first year have a dualistic mindset (William Perry's scheme of intellectual development). They perceive knowledge to be absolute and do not understand the subjective nature of technical assessments.
3. In assignment 1, most students did not meet the basic requirements for the primary and secondary resource submissions. Moreover, students did not avoid using advanced tools, as they were not able to recognize code constructs not covered in class. (A clear indicator of developing skills). However, student expectations of grades are based on the effort in creating the assignment and not competence.
4. Finally, students were not keeping track of their progress throughout the semester and were shocked to see their final grades. Many students expressed this via email, that although they enjoyed taking my course they were shocked to receive their grades, which means that they did not have a realistic sense of self-efficacy in the course.
To better support my first-year students and improve their learning experience in the coming semesters, I have planned to focus on the following Interventions.
1. I need to provide a short session on my reasons for high expectations and a growth mindset approach towards effort and feedback.
2. On assignments that allow AI tools, students will be given clear instructions on grading which will be based on the process of achieving the end result and a reflection, and not just the end result.
3. To ensure that students meet basic submission requirements, I will recommend to the course team that students submit all documents in one folder.
4. To create a realistic sense of self-efficacy, I will provide graded exemplars for the assignments and technical interviews. To ensure that students are not surprised to receive a low grade based on their submitted work and technical communication skills.
Secondly, I will showcase to students how to view their progress in the course in Forum, at least twice in the semester. I believe this will give a realistic sense of self-efficacy in the course and I can help guide them accordingly.
I believe these interventions and open communication will help improve my student experience and their evaluations in the coming year.
I have been a part of course development as a course architect, but hope to contribute to course development when the opportunity is provided.
Overall, I try my best to support student learning as an Instructor and advisor, as well as facilitate a healthy environment for learning.</t>
  </si>
  <si>
    <t>In 2023, Shahbano taught a total of 228 students across 13 different sections of four different courses, which was a significant teaching load. She did this in two different colleges - CTI and CIS. She received reasonable SELE scores with an average of 4.1 and excellent feedback in her Minerva observation report with "Above Standard" ratings in all four categories. Her grade distributions were very good across nearly all sections. In terms of advising, Shahbano provided a good level of support and guidance in terms of online meetings and keeping detailed records of these meetings.</t>
  </si>
  <si>
    <t>Recent developments in chatbot usability and design methodologies</t>
  </si>
  <si>
    <t>Book Chapter</t>
  </si>
  <si>
    <t>Trends, Applications, and Challenges of Chatbot Technology</t>
  </si>
  <si>
    <t>https://www.scopus.com/record/display.uri?eid=2-s2.0-85151440776&amp;origin=inward&amp;txGid=ac43580ac419758f39bf31aaebc38fb2</t>
  </si>
  <si>
    <t>Submitted</t>
  </si>
  <si>
    <t>I am deeply passionate about contributing to research, with a particular focus on the intersection of Human-Computer Interaction (HCI) and Machine Learning.
Last year, I co-authored a book chapter with two colleagues on Chatbot usability.
I am currently working on two research collaborations and hope to initiate my classroom-based research on the use of AI tools in the near future.</t>
  </si>
  <si>
    <t>hahbano is not required to conduct any research as an instructor, so this category is not rated. Nevertheless, in 2023 she jointly published one book chapter on chatbots and was involved in starting two other research projects.</t>
  </si>
  <si>
    <t>Exam Coverage</t>
  </si>
  <si>
    <t>Mental Health Gate Keeper</t>
  </si>
  <si>
    <t>Extra-curricular activities</t>
  </si>
  <si>
    <t>05/02/2023 to 05/07/2023</t>
  </si>
  <si>
    <t>Final Project Presentations and Evaluation</t>
  </si>
  <si>
    <t>Mentor for the Partner Challenge</t>
  </si>
  <si>
    <t>09/22/2023 to 12/31/2023</t>
  </si>
  <si>
    <t>Gulf Programming Contest Committee</t>
  </si>
  <si>
    <t>Sep 27, 2023 12:00 AM</t>
  </si>
  <si>
    <t>Major's Day Volunteer</t>
  </si>
  <si>
    <t>During 2023, Shahbano was involved in a range of service activities to support the college and student success and her profession. In particular, she was part of the Mental Health Gatekeeper project, was an active member of the Gulf Programming Contest Committee and volunteered at the major's day. She supported her college by covering seven different classes for absent colleagues and being a mentor for the partner challenge. This demonstrates her collegiality.</t>
  </si>
  <si>
    <t>I look forward each year to participating in co-curricular activities and volunteering for events initiated by the department, college, or the Student Success Center.
I enjoyed mentoring students through the partner challenge program at CIS and evaluated final projects for undergraduate students in CTI.
I have had the privilege to serve on the Mental Health Gatekeepers program and have learned to foster positive well-being among my family, friends, students, and colleagues.
I joined the GPC 2024 committee in Fall to help find sponsors for the event and I am still in the process of contacting potential sponsors.
I always step in to support my colleagues in course development, class coverage, final project evaluations, and final exam proctoring.</t>
  </si>
  <si>
    <t>I give importance to maintaining a commitment to quality in our academic endeavors. Adhering to quality assurance guidelines ensures that our students receive quality education and support at Zayed University and Instructors uphold the university's reputation for academic excellence.</t>
  </si>
  <si>
    <t>Shahbano met all the requirements for academic compliance in terms of the syllabi, course assessments, grading and submitting the correct course files at the end of the semester for all 13 sections that she taught. She has an excellent record in this regard.</t>
  </si>
  <si>
    <t>Award from SAS Center</t>
  </si>
  <si>
    <t>LinkedIn Training on Artificial Intelligence</t>
  </si>
  <si>
    <t>Jahiz Platform</t>
  </si>
  <si>
    <t>05/19/2023 to 05/30/2023</t>
  </si>
  <si>
    <t>Forum Training</t>
  </si>
  <si>
    <t>Facilitating a Provost PD</t>
  </si>
  <si>
    <t>CEI Sessions</t>
  </si>
  <si>
    <t>The courses provided by LinkedIn Learning have been instrumental in broadening my conceptual knowledge of machine learning to applied knowledge on various algorithms using libraries such as sci-kit learn, nltk, and TensorFlow. Moreover, I was able to gain skills in data preprocessing, modeling, and evaluation techniques. As a result, I was able to provide valuable feedback to undergraduate students on Final-year projects in CTI and conduct research in the field of Machine Learning. I believe learning to be a continuous process, especially with evolving technology.
The Jahiz platform provides training on many soft skills to help remember information, think out of the box, and adopt atomic habits, besides technical skills.
I regularly attend professional development seminars offered by CEI for scholarly teaching and learning, CTI research seminar series, and Provost seminars on Generative AI, student success, academic integrity, and more.
I enjoy facilitating professional development sessions and was able to provide a session on MS PowerBI during the PD week in Spring 2023.
I am currently focused on growth through research and Zayed University has provided me with many resources to achieve my goals.</t>
  </si>
  <si>
    <t>Shahbano engaged in several different learning activities over the last year. In particular, she completed various LinkedIn courses related to AI and Machine Learning. She also attended a variety of PD sessions organised by the university and the college and completed all of the required Jahiz and IT department online training modules. All of these activities demonstrate a commitment to her continuous professional development as a teacher and faculty member.</t>
  </si>
  <si>
    <t>I express my gratitude to Zayed University for providing me with the opportunity to guide and support the next generation of professionals, preparing them for the evolving technical demands of the future.
As a reflective instructor, I incorporate pedagogical interventions that cater to the needs of my students.
Actively participating in course development, I strive to uphold academic integrity and create content that aligns with industry standards.
Beyond the classroom, I contribute to the Zayed University community by collaborating with colleagues on course updates, offering class coverage, and participating in proctoring activities.
Additionally, I take on the role of a gatekeeper to support the well-being of our academic community.
In my pursuit of contributing to the field, I engage in collaborative research with fellow faculty members at Zayed University.
Recognizing the importance of continuous self-development, my goal is to initiate an independent research project.
I thank Zayed University for providing an enabling environment that supports my personal and professional growth.</t>
  </si>
  <si>
    <t>During 2023 Shahbano demonstrated effective teaching as evidenced by the feedback on her observed lessons. She made some different service contributions to two colleges and engaged in several professional development activities. Thank you Shahbano for your hard work and efforts over the last year.</t>
  </si>
  <si>
    <t>Continue Research in ML</t>
  </si>
  <si>
    <t>Improve student experience through reflective practices</t>
  </si>
  <si>
    <t>Attend Conferences</t>
  </si>
  <si>
    <t>Apply for Course Design</t>
  </si>
  <si>
    <t>ICS-220-001</t>
  </si>
  <si>
    <t>Program. Fund.</t>
  </si>
  <si>
    <t>ICS-220-004</t>
  </si>
  <si>
    <t>ICS-220-005</t>
  </si>
  <si>
    <t>ICS-351-001</t>
  </si>
  <si>
    <t>Machine Learning</t>
  </si>
  <si>
    <t>01/01/2024 to 12/05/2024</t>
  </si>
  <si>
    <t>Continuous Improvement to Courses</t>
  </si>
  <si>
    <t>The Object-Oriented Approach to Problem Solving and Machine Learning with Python</t>
  </si>
  <si>
    <t>Book</t>
  </si>
  <si>
    <t>CRC Press | Taylor &amp; Francis Group</t>
  </si>
  <si>
    <t>May 12, 2025 </t>
  </si>
  <si>
    <t>01/01/2024 to 03/31/2024</t>
  </si>
  <si>
    <t>Course Architect - Machine Learning ICS 351</t>
  </si>
  <si>
    <t>01/01/2024 to 04/30/2024</t>
  </si>
  <si>
    <t>Partner Challenge</t>
  </si>
  <si>
    <t>01/01/2024 to 12/30/2024</t>
  </si>
  <si>
    <t>02/13/2024 to 03/15/2024</t>
  </si>
  <si>
    <t>Fellowship Mentor to Faculty</t>
  </si>
  <si>
    <t>02/27/2024 to 05/10/2024</t>
  </si>
  <si>
    <t>Community Practice on Course Builder.</t>
  </si>
  <si>
    <t>04/29/2024 to 08/22/2024</t>
  </si>
  <si>
    <t>Course Designer for Natural Language Processing -  ICS 451</t>
  </si>
  <si>
    <t>09/01/2024 to 12/05/2024</t>
  </si>
  <si>
    <t>CIS Teaching and Learning Committee</t>
  </si>
  <si>
    <t>11/01/2024 to 12/31/2024</t>
  </si>
  <si>
    <t>Gulf Programming competition</t>
  </si>
  <si>
    <t>Feb 21, 2024 12:00 AM</t>
  </si>
  <si>
    <t>UAE Innovates Session</t>
  </si>
  <si>
    <t>Oct 16, 2024 12:00 AM</t>
  </si>
  <si>
    <t>PD Session on Microsoft PowerBI</t>
  </si>
  <si>
    <t>Sep 09, 2024 12:00 AM</t>
  </si>
  <si>
    <t>Assessment Deadline Calender</t>
  </si>
  <si>
    <t>04/23/2024 to 04/24/2024</t>
  </si>
  <si>
    <t>URC Undergraduate Conference</t>
  </si>
  <si>
    <t>05/15/2024 to 05/16/2024</t>
  </si>
  <si>
    <t>Organizing Events</t>
  </si>
  <si>
    <t>10/09/2024 to 10/10/2024</t>
  </si>
  <si>
    <t>Space Research Conference</t>
  </si>
  <si>
    <t>11/26/2024 to 11/27/2024</t>
  </si>
  <si>
    <t>Open Source AI summit</t>
  </si>
  <si>
    <t>Aug 10, 2024 12:00 AM</t>
  </si>
  <si>
    <t>Ms Teams</t>
  </si>
  <si>
    <t>Feb 13, 2024 12:00 AM</t>
  </si>
  <si>
    <t>AI Tools and Application besides ChatGPT</t>
  </si>
  <si>
    <t>Jan 16, 2024 12:00 AM</t>
  </si>
  <si>
    <t>Prompting Framework for Teaching and Learning</t>
  </si>
  <si>
    <t>Sep 23, 2024 12:00 AM</t>
  </si>
  <si>
    <t>Summarizing - CEI Session</t>
  </si>
  <si>
    <t>I continually update course material and assessments to support learning with scaffolding and constructivist activities that allow the students to have higher-order thinking skills besides foundational knowledge. During the facilitation of the in-person Machine Learning course, I designed additional activities to the ones in forum and ensured that students have varied experiences in learning. For example, I created an activity with code strips for students to place in proper order. In another such activity students created a mind map of AI models on Padlet. These activities not only encouraged active learning but students rated them as enjoyable and beneficial for synthesis.
I volunteer for varied service-related activities, such as supporting students on the partner challenge program, organizing programming competitions (GPC), facilitating PD and launchpad sessions (MS Power BI and Innovative teaching during Innovation Month), besides designing course material for the Natural Language Processing course, Architect work for the Machine Learning course, and creating the assessment calendar for CIS as a part of the Teaching and Learning Committee.
I was involved in research during 2024, however, efforts are in the process of publication.
I believe that Zayed University has helped me grow through various opportunities to exercise and enhance my skills.</t>
  </si>
  <si>
    <t>During 2024, Shahbano completed all her teaching and advising duties to a high standard. She maintained good grade distributions and made some valuable improvements to the two courses that she taught. Shahbano contributed to a wide range of service activities over the year that supported the work of the college, university and student success. This included being the course architect for the new Machine Learning course in the Computational Systems major, being an active member of the CIS Teaching and Learning Committee, helping to organise the Gulf Programming competition, and delivering a session for the annual Innovation Week. In terms of professional development, Shahbano attended several conferences, and CEI organised PD sessions and workshops. She focused particularly on improving her knowledge and practical application of artificial intelligence. Finally, she achieved 100% compliance with her course administration and ARM alerts. Overall, Shahbano had a successful year and met the university's expectations. Thank you for all your hard work and effort.</t>
  </si>
  <si>
    <t>Grade</t>
  </si>
  <si>
    <t>Percentage of Students</t>
  </si>
  <si>
    <t>Role</t>
  </si>
  <si>
    <t>Finding Balance in Teaching and Learning</t>
  </si>
  <si>
    <t>ALLT 2019 Forum</t>
  </si>
  <si>
    <t>Research</t>
  </si>
  <si>
    <t>Column2</t>
  </si>
  <si>
    <t>Work in Progress</t>
  </si>
  <si>
    <t>ZU Scolar</t>
  </si>
  <si>
    <t>https://www.scopus.com/record/display.uri?eid=2-s2.0-105004619391&amp;origin=resultslist&amp;sort=plf-f&amp;src=s&amp;sot=b&amp;sdt=b&amp;s=TITLE-ABS-KEY%28The+Object-Oriented+Approach+to+Problem+Solving+and+Machine+Learning+with+Python.%29</t>
  </si>
  <si>
    <t>Services</t>
  </si>
  <si>
    <t>Teaching-Related</t>
  </si>
  <si>
    <t>Description</t>
  </si>
  <si>
    <t>Compliance Score</t>
  </si>
  <si>
    <t>Term&amp;CRN</t>
  </si>
  <si>
    <t>ToolTip</t>
  </si>
  <si>
    <t>Below</t>
  </si>
  <si>
    <t>Meet</t>
  </si>
  <si>
    <t>Exceed</t>
  </si>
  <si>
    <t>Exceptional</t>
  </si>
  <si>
    <t>Word</t>
  </si>
  <si>
    <t>Frequency</t>
  </si>
  <si>
    <t>teaching</t>
  </si>
  <si>
    <t>students</t>
  </si>
  <si>
    <t>learning</t>
  </si>
  <si>
    <t>active</t>
  </si>
  <si>
    <t>instructor</t>
  </si>
  <si>
    <t>development</t>
  </si>
  <si>
    <t>compliance</t>
  </si>
  <si>
    <t>research</t>
  </si>
  <si>
    <t>professional</t>
  </si>
  <si>
    <t>course</t>
  </si>
  <si>
    <t>activities</t>
  </si>
  <si>
    <t>engagement</t>
  </si>
  <si>
    <t>service</t>
  </si>
  <si>
    <t>committee</t>
  </si>
  <si>
    <t>participation</t>
  </si>
  <si>
    <t>scores</t>
  </si>
  <si>
    <t>mentoring</t>
  </si>
  <si>
    <t>conferences</t>
  </si>
  <si>
    <t>support</t>
  </si>
  <si>
    <t>classroom</t>
  </si>
  <si>
    <t>technology</t>
  </si>
  <si>
    <t>Shahbano</t>
  </si>
  <si>
    <t>member</t>
  </si>
  <si>
    <t>college</t>
  </si>
  <si>
    <t>good</t>
  </si>
  <si>
    <t>department</t>
  </si>
  <si>
    <t>different</t>
  </si>
  <si>
    <t>work</t>
  </si>
  <si>
    <t>Thank</t>
  </si>
  <si>
    <t>interest</t>
  </si>
  <si>
    <t>courses</t>
  </si>
  <si>
    <t>commitment</t>
  </si>
  <si>
    <t>class</t>
  </si>
  <si>
    <t>quality</t>
  </si>
  <si>
    <t>academic</t>
  </si>
  <si>
    <t>using</t>
  </si>
  <si>
    <t>classes</t>
  </si>
  <si>
    <t>lessons</t>
  </si>
  <si>
    <t>colleagues</t>
  </si>
  <si>
    <t>required</t>
  </si>
  <si>
    <t>engaged</t>
  </si>
  <si>
    <t>GEN175</t>
  </si>
  <si>
    <t>involved</t>
  </si>
  <si>
    <t>also</t>
  </si>
  <si>
    <t>year</t>
  </si>
  <si>
    <t>keen</t>
  </si>
  <si>
    <t>student</t>
  </si>
  <si>
    <t>excellent</t>
  </si>
  <si>
    <t>efforts</t>
  </si>
  <si>
    <t>ensure</t>
  </si>
  <si>
    <t>high</t>
  </si>
  <si>
    <t>actively</t>
  </si>
  <si>
    <t>expected</t>
  </si>
  <si>
    <t>events</t>
  </si>
  <si>
    <t>meetings</t>
  </si>
  <si>
    <t>sections</t>
  </si>
  <si>
    <t>university</t>
  </si>
  <si>
    <t>faculty</t>
  </si>
  <si>
    <t>provided</t>
  </si>
  <si>
    <t>completed</t>
  </si>
  <si>
    <t>performance</t>
  </si>
  <si>
    <t>overall</t>
  </si>
  <si>
    <t>taught</t>
  </si>
  <si>
    <t>several</t>
  </si>
  <si>
    <t>two</t>
  </si>
  <si>
    <t>terms</t>
  </si>
  <si>
    <t>across</t>
  </si>
  <si>
    <t>uses</t>
  </si>
  <si>
    <t>encourage</t>
  </si>
  <si>
    <t>Nearpod</t>
  </si>
  <si>
    <t>made</t>
  </si>
  <si>
    <t>CEI</t>
  </si>
  <si>
    <t>shows</t>
  </si>
  <si>
    <t>skills</t>
  </si>
  <si>
    <t>order</t>
  </si>
  <si>
    <t>effective</t>
  </si>
  <si>
    <t>coverage</t>
  </si>
  <si>
    <t>attending</t>
  </si>
  <si>
    <t>opportunities</t>
  </si>
  <si>
    <t>practice</t>
  </si>
  <si>
    <t>demonstrated</t>
  </si>
  <si>
    <t>ALLT</t>
  </si>
  <si>
    <t>participates</t>
  </si>
  <si>
    <t>demonstrates</t>
  </si>
  <si>
    <t>knowledge</t>
  </si>
  <si>
    <t>feedback</t>
  </si>
  <si>
    <t>services</t>
  </si>
  <si>
    <t>Committee</t>
  </si>
  <si>
    <t>requirements</t>
  </si>
  <si>
    <t>advising</t>
  </si>
  <si>
    <t>labs</t>
  </si>
  <si>
    <t>files</t>
  </si>
  <si>
    <t>appreciated</t>
  </si>
  <si>
    <t>rate</t>
  </si>
  <si>
    <t>category</t>
  </si>
  <si>
    <t>online</t>
  </si>
  <si>
    <t>hard</t>
  </si>
  <si>
    <t>Learning</t>
  </si>
  <si>
    <t>comes</t>
  </si>
  <si>
    <t>strategies</t>
  </si>
  <si>
    <t>approaches</t>
  </si>
  <si>
    <t>assessments</t>
  </si>
  <si>
    <t>would</t>
  </si>
  <si>
    <t>evidence</t>
  </si>
  <si>
    <t>however</t>
  </si>
  <si>
    <t>mobile</t>
  </si>
  <si>
    <t>application</t>
  </si>
  <si>
    <t>completing</t>
  </si>
  <si>
    <t>strong</t>
  </si>
  <si>
    <t>number</t>
  </si>
  <si>
    <t>focused</t>
  </si>
  <si>
    <t>engages</t>
  </si>
  <si>
    <t>outcomes</t>
  </si>
  <si>
    <t>enjoy</t>
  </si>
  <si>
    <t>Although</t>
  </si>
  <si>
    <t>engage</t>
  </si>
  <si>
    <t>findings</t>
  </si>
  <si>
    <t>inform</t>
  </si>
  <si>
    <t>participated</t>
  </si>
  <si>
    <t>serving</t>
  </si>
  <si>
    <t>possible</t>
  </si>
  <si>
    <t>advance</t>
  </si>
  <si>
    <t>supportive</t>
  </si>
  <si>
    <t>incorporates</t>
  </si>
  <si>
    <t>instructional</t>
  </si>
  <si>
    <t>SMT</t>
  </si>
  <si>
    <t>regularly</t>
  </si>
  <si>
    <t>attends</t>
  </si>
  <si>
    <t>contributes</t>
  </si>
  <si>
    <t>departmental</t>
  </si>
  <si>
    <t>designs</t>
  </si>
  <si>
    <t>way</t>
  </si>
  <si>
    <t>helps</t>
  </si>
  <si>
    <t>delivering</t>
  </si>
  <si>
    <t>forward</t>
  </si>
  <si>
    <t>next</t>
  </si>
  <si>
    <t>Math</t>
  </si>
  <si>
    <t>instructors</t>
  </si>
  <si>
    <t>book</t>
  </si>
  <si>
    <t>review</t>
  </si>
  <si>
    <t>presented</t>
  </si>
  <si>
    <t>Technology</t>
  </si>
  <si>
    <t>conference</t>
  </si>
  <si>
    <t>related</t>
  </si>
  <si>
    <t>strives</t>
  </si>
  <si>
    <t>experience</t>
  </si>
  <si>
    <t>workshops</t>
  </si>
  <si>
    <t>many</t>
  </si>
  <si>
    <t>increase</t>
  </si>
  <si>
    <t>improve</t>
  </si>
  <si>
    <t>published</t>
  </si>
  <si>
    <t>new</t>
  </si>
  <si>
    <t>team</t>
  </si>
  <si>
    <t>use</t>
  </si>
  <si>
    <t>improving</t>
  </si>
  <si>
    <t>evaluation</t>
  </si>
  <si>
    <t>average</t>
  </si>
  <si>
    <t>monitor</t>
  </si>
  <si>
    <t>Please</t>
  </si>
  <si>
    <t>continue</t>
  </si>
  <si>
    <t>FELEs</t>
  </si>
  <si>
    <t>informative</t>
  </si>
  <si>
    <t>especially</t>
  </si>
  <si>
    <t>contributions</t>
  </si>
  <si>
    <t>duties</t>
  </si>
  <si>
    <t>effort</t>
  </si>
  <si>
    <t>better</t>
  </si>
  <si>
    <t>level</t>
  </si>
  <si>
    <t>achievements</t>
  </si>
  <si>
    <t>expectations</t>
  </si>
  <si>
    <t>four</t>
  </si>
  <si>
    <t>colleges</t>
  </si>
  <si>
    <t>CIS</t>
  </si>
  <si>
    <t>grade</t>
  </si>
  <si>
    <t>distributions</t>
  </si>
  <si>
    <t>range</t>
  </si>
  <si>
    <t>success</t>
  </si>
  <si>
    <t>particular</t>
  </si>
  <si>
    <t>Gulf</t>
  </si>
  <si>
    <t>Programming</t>
  </si>
  <si>
    <t>major</t>
  </si>
  <si>
    <t>supported</t>
  </si>
  <si>
    <t>met</t>
  </si>
  <si>
    <t>last</t>
  </si>
  <si>
    <t>Machine</t>
  </si>
  <si>
    <t>attended</t>
  </si>
  <si>
    <t>PD</t>
  </si>
  <si>
    <t>sessions</t>
  </si>
  <si>
    <t>organised</t>
  </si>
  <si>
    <t>capable</t>
  </si>
  <si>
    <t>formative</t>
  </si>
  <si>
    <t>include</t>
  </si>
  <si>
    <t>gamification</t>
  </si>
  <si>
    <t>minute</t>
  </si>
  <si>
    <t>papers</t>
  </si>
  <si>
    <t>helpful</t>
  </si>
  <si>
    <t>provide</t>
  </si>
  <si>
    <t>Adjuncts</t>
  </si>
  <si>
    <t>obligations</t>
  </si>
  <si>
    <t>expressed</t>
  </si>
  <si>
    <t>increasing</t>
  </si>
  <si>
    <t>Comments</t>
  </si>
  <si>
    <t>supervisor</t>
  </si>
  <si>
    <t>noted</t>
  </si>
  <si>
    <t>commended</t>
  </si>
  <si>
    <t>three</t>
  </si>
  <si>
    <t>calm</t>
  </si>
  <si>
    <t>pleasant</t>
  </si>
  <si>
    <t>taken</t>
  </si>
  <si>
    <t>steps</t>
  </si>
  <si>
    <t>hone</t>
  </si>
  <si>
    <t>effectively</t>
  </si>
  <si>
    <t>creating</t>
  </si>
  <si>
    <t>give</t>
  </si>
  <si>
    <t>chances</t>
  </si>
  <si>
    <t>apply</t>
  </si>
  <si>
    <t>learned</t>
  </si>
  <si>
    <t>achieve</t>
  </si>
  <si>
    <t>smooth</t>
  </si>
  <si>
    <t>transition</t>
  </si>
  <si>
    <t>lecturing</t>
  </si>
  <si>
    <t>suggest</t>
  </si>
  <si>
    <t>Shabano</t>
  </si>
  <si>
    <t>requirement</t>
  </si>
  <si>
    <t>help</t>
  </si>
  <si>
    <t>seeking</t>
  </si>
  <si>
    <t>promotion</t>
  </si>
  <si>
    <t>Instructor</t>
  </si>
  <si>
    <t>goal</t>
  </si>
  <si>
    <t>supporting</t>
  </si>
  <si>
    <t>successfully</t>
  </si>
  <si>
    <t>earned</t>
  </si>
  <si>
    <t>maintain</t>
  </si>
  <si>
    <t>score</t>
  </si>
  <si>
    <t>subsequent</t>
  </si>
  <si>
    <t>semesters</t>
  </si>
  <si>
    <t>continues</t>
  </si>
  <si>
    <t>engaging</t>
  </si>
  <si>
    <t>enthusiasm</t>
  </si>
  <si>
    <t>creates</t>
  </si>
  <si>
    <t>environment</t>
  </si>
  <si>
    <t>growth</t>
  </si>
  <si>
    <t>institutional</t>
  </si>
  <si>
    <t>mastery</t>
  </si>
  <si>
    <t>subject</t>
  </si>
  <si>
    <t>area</t>
  </si>
  <si>
    <t>makes</t>
  </si>
  <si>
    <t>content</t>
  </si>
  <si>
    <t>relevant</t>
  </si>
  <si>
    <t>motivating</t>
  </si>
  <si>
    <t>likely</t>
  </si>
  <si>
    <t>delivers</t>
  </si>
  <si>
    <t>formatively</t>
  </si>
  <si>
    <t>assess</t>
  </si>
  <si>
    <t>understanding</t>
  </si>
  <si>
    <t>tries</t>
  </si>
  <si>
    <t>integrate</t>
  </si>
  <si>
    <t>theory</t>
  </si>
  <si>
    <t>ensures</t>
  </si>
  <si>
    <t>look</t>
  </si>
  <si>
    <t>assigned</t>
  </si>
  <si>
    <t>teach</t>
  </si>
  <si>
    <t>credentialed</t>
  </si>
  <si>
    <t>diligent</t>
  </si>
  <si>
    <t>pick</t>
  </si>
  <si>
    <t>techniques</t>
  </si>
  <si>
    <t>benefit</t>
  </si>
  <si>
    <t>research/creative</t>
  </si>
  <si>
    <t>submitted</t>
  </si>
  <si>
    <t>collaborative</t>
  </si>
  <si>
    <t>Forum</t>
  </si>
  <si>
    <t>positively</t>
  </si>
  <si>
    <t>campus-wide</t>
  </si>
  <si>
    <t>proposes</t>
  </si>
  <si>
    <t>great</t>
  </si>
  <si>
    <t>ideas</t>
  </si>
  <si>
    <t>promote</t>
  </si>
  <si>
    <t>UC</t>
  </si>
  <si>
    <t>compliant</t>
  </si>
  <si>
    <t>aspects</t>
  </si>
  <si>
    <t>get</t>
  </si>
  <si>
    <t>pedagogical</t>
  </si>
  <si>
    <t>expertise</t>
  </si>
  <si>
    <t>knowledgeable</t>
  </si>
  <si>
    <t>stimulates</t>
  </si>
  <si>
    <t>encourages</t>
  </si>
  <si>
    <t>make</t>
  </si>
  <si>
    <t>meaningful</t>
  </si>
  <si>
    <t>impact</t>
  </si>
  <si>
    <t>develop</t>
  </si>
  <si>
    <t>professionally</t>
  </si>
  <si>
    <t>pedagogies</t>
  </si>
  <si>
    <t>student-centred</t>
  </si>
  <si>
    <t>methods</t>
  </si>
  <si>
    <t>meant</t>
  </si>
  <si>
    <t>thus</t>
  </si>
  <si>
    <t>degree</t>
  </si>
  <si>
    <t>efficiency</t>
  </si>
  <si>
    <t>evaluates</t>
  </si>
  <si>
    <t>reflects</t>
  </si>
  <si>
    <t>effectiveness</t>
  </si>
  <si>
    <t>experiences</t>
  </si>
  <si>
    <t>seeks</t>
  </si>
  <si>
    <t>adjusts</t>
  </si>
  <si>
    <t>planning</t>
  </si>
  <si>
    <t>willingly</t>
  </si>
  <si>
    <t>shares</t>
  </si>
  <si>
    <t>resources</t>
  </si>
  <si>
    <t>works</t>
  </si>
  <si>
    <t>collaboratively</t>
  </si>
  <si>
    <t>ZU</t>
  </si>
  <si>
    <t>attest</t>
  </si>
  <si>
    <t>instruction</t>
  </si>
  <si>
    <t>provides</t>
  </si>
  <si>
    <t>constructive</t>
  </si>
  <si>
    <t>relationship</t>
  </si>
  <si>
    <t>;</t>
  </si>
  <si>
    <t>encouraged</t>
  </si>
  <si>
    <t>recently</t>
  </si>
  <si>
    <t>literature</t>
  </si>
  <si>
    <t>view</t>
  </si>
  <si>
    <t>co-author</t>
  </si>
  <si>
    <t>Congratulations</t>
  </si>
  <si>
    <t>!</t>
  </si>
  <si>
    <t>Shahabno</t>
  </si>
  <si>
    <t>seen</t>
  </si>
  <si>
    <t>addition</t>
  </si>
  <si>
    <t>taking</t>
  </si>
  <si>
    <t>leadership</t>
  </si>
  <si>
    <t>coordinating</t>
  </si>
  <si>
    <t>served</t>
  </si>
  <si>
    <t>mentored</t>
  </si>
  <si>
    <t>student-related</t>
  </si>
  <si>
    <t>Al</t>
  </si>
  <si>
    <t>Waha</t>
  </si>
  <si>
    <t>SMarT</t>
  </si>
  <si>
    <t>Gym</t>
  </si>
  <si>
    <t>EXPO</t>
  </si>
  <si>
    <t>site</t>
  </si>
  <si>
    <t>manager</t>
  </si>
  <si>
    <t>timely</t>
  </si>
  <si>
    <t>fashion</t>
  </si>
  <si>
    <t>reflected</t>
  </si>
  <si>
    <t>coordinator</t>
  </si>
  <si>
    <t>complete</t>
  </si>
  <si>
    <t>used</t>
  </si>
  <si>
    <t>strengthen</t>
  </si>
  <si>
    <t>congratulated</t>
  </si>
  <si>
    <t>awarded</t>
  </si>
  <si>
    <t>HEA</t>
  </si>
  <si>
    <t>Fellowship</t>
  </si>
  <si>
    <t>dedicated</t>
  </si>
  <si>
    <t>best</t>
  </si>
  <si>
    <t>evident</t>
  </si>
  <si>
    <t>GEN</t>
  </si>
  <si>
    <t>supports</t>
  </si>
  <si>
    <t>whenever</t>
  </si>
  <si>
    <t>thorough</t>
  </si>
  <si>
    <t>consideration</t>
  </si>
  <si>
    <t>Good</t>
  </si>
  <si>
    <t>Normal</t>
  </si>
  <si>
    <t>grades</t>
  </si>
  <si>
    <t>distribution</t>
  </si>
  <si>
    <t>High</t>
  </si>
  <si>
    <t>situation</t>
  </si>
  <si>
    <t>since</t>
  </si>
  <si>
    <t>assessed</t>
  </si>
  <si>
    <t>SELEs</t>
  </si>
  <si>
    <t>following</t>
  </si>
  <si>
    <t>2x210</t>
  </si>
  <si>
    <t>5x175</t>
  </si>
  <si>
    <t>5x321</t>
  </si>
  <si>
    <t>GEN-175</t>
  </si>
  <si>
    <t>coordination</t>
  </si>
  <si>
    <t>organizes</t>
  </si>
  <si>
    <t>regular</t>
  </si>
  <si>
    <t>involves</t>
  </si>
  <si>
    <t>everyone</t>
  </si>
  <si>
    <t>gathers</t>
  </si>
  <si>
    <t>inputs</t>
  </si>
  <si>
    <t>etc</t>
  </si>
  <si>
    <t>However</t>
  </si>
  <si>
    <t>full</t>
  </si>
  <si>
    <t>problematic</t>
  </si>
  <si>
    <t>comments</t>
  </si>
  <si>
    <t>added</t>
  </si>
  <si>
    <t>FELE</t>
  </si>
  <si>
    <t>allow</t>
  </si>
  <si>
    <t>us</t>
  </si>
  <si>
    <t>inject</t>
  </si>
  <si>
    <t>updates</t>
  </si>
  <si>
    <t>curriculum</t>
  </si>
  <si>
    <t>integrity</t>
  </si>
  <si>
    <t>reported</t>
  </si>
  <si>
    <t>cheating</t>
  </si>
  <si>
    <t>cases</t>
  </si>
  <si>
    <t>could</t>
  </si>
  <si>
    <t>impacted</t>
  </si>
  <si>
    <t>positive</t>
  </si>
  <si>
    <t>appreciation</t>
  </si>
  <si>
    <t>strict</t>
  </si>
  <si>
    <t>extremely</t>
  </si>
  <si>
    <t>achieving</t>
  </si>
  <si>
    <t>results</t>
  </si>
  <si>
    <t>still</t>
  </si>
  <si>
    <t>going</t>
  </si>
  <si>
    <t>beyond</t>
  </si>
  <si>
    <t>usual</t>
  </si>
  <si>
    <t>recommend</t>
  </si>
  <si>
    <t>Expectations</t>
  </si>
  <si>
    <t>Excellent</t>
  </si>
  <si>
    <t>CS</t>
  </si>
  <si>
    <t>CA</t>
  </si>
  <si>
    <t>CF</t>
  </si>
  <si>
    <t>Full</t>
  </si>
  <si>
    <t>pay</t>
  </si>
  <si>
    <t>attention</t>
  </si>
  <si>
    <t>Thanks</t>
  </si>
  <si>
    <t>Professional</t>
  </si>
  <si>
    <t>Development</t>
  </si>
  <si>
    <t>Awards</t>
  </si>
  <si>
    <t>mainly</t>
  </si>
  <si>
    <t>internally</t>
  </si>
  <si>
    <t>externally</t>
  </si>
  <si>
    <t>hope</t>
  </si>
  <si>
    <t>short</t>
  </si>
  <si>
    <t>tenure</t>
  </si>
  <si>
    <t>primary</t>
  </si>
  <si>
    <t>areas</t>
  </si>
  <si>
    <t>ALthough</t>
  </si>
  <si>
    <t>satisfactory</t>
  </si>
  <si>
    <t>looking</t>
  </si>
  <si>
    <t>total</t>
  </si>
  <si>
    <t>significant</t>
  </si>
  <si>
    <t>load</t>
  </si>
  <si>
    <t>CTI</t>
  </si>
  <si>
    <t>received</t>
  </si>
  <si>
    <t>reasonable</t>
  </si>
  <si>
    <t>Minerva</t>
  </si>
  <si>
    <t>observation</t>
  </si>
  <si>
    <t>report</t>
  </si>
  <si>
    <t>Standard</t>
  </si>
  <si>
    <t>ratings</t>
  </si>
  <si>
    <t>categories</t>
  </si>
  <si>
    <t>nearly</t>
  </si>
  <si>
    <t>guidance</t>
  </si>
  <si>
    <t>keeping</t>
  </si>
  <si>
    <t>detailed</t>
  </si>
  <si>
    <t>records</t>
  </si>
  <si>
    <t>hahbano</t>
  </si>
  <si>
    <t>conduct</t>
  </si>
  <si>
    <t>rated</t>
  </si>
  <si>
    <t>Nevertheless</t>
  </si>
  <si>
    <t>jointly</t>
  </si>
  <si>
    <t>one</t>
  </si>
  <si>
    <t>chapter</t>
  </si>
  <si>
    <t>chatbots</t>
  </si>
  <si>
    <t>starting</t>
  </si>
  <si>
    <t>projects</t>
  </si>
  <si>
    <t>profession</t>
  </si>
  <si>
    <t>part</t>
  </si>
  <si>
    <t>Mental</t>
  </si>
  <si>
    <t>Health</t>
  </si>
  <si>
    <t>Gatekeeper</t>
  </si>
  <si>
    <t>project</t>
  </si>
  <si>
    <t>Contest</t>
  </si>
  <si>
    <t>volunteered</t>
  </si>
  <si>
    <t>day</t>
  </si>
  <si>
    <t>covering</t>
  </si>
  <si>
    <t>seven</t>
  </si>
  <si>
    <t>absent</t>
  </si>
  <si>
    <t>mentor</t>
  </si>
  <si>
    <t>partner</t>
  </si>
  <si>
    <t>challenge</t>
  </si>
  <si>
    <t>collegiality</t>
  </si>
  <si>
    <t>syllabi</t>
  </si>
  <si>
    <t>grading</t>
  </si>
  <si>
    <t>submitting</t>
  </si>
  <si>
    <t>correct</t>
  </si>
  <si>
    <t>end</t>
  </si>
  <si>
    <t>semester</t>
  </si>
  <si>
    <t>record</t>
  </si>
  <si>
    <t>regard</t>
  </si>
  <si>
    <t>various</t>
  </si>
  <si>
    <t>LinkedIn</t>
  </si>
  <si>
    <t>AI</t>
  </si>
  <si>
    <t>variety</t>
  </si>
  <si>
    <t>Jahiz</t>
  </si>
  <si>
    <t>training</t>
  </si>
  <si>
    <t>modules</t>
  </si>
  <si>
    <t>demonstrate</t>
  </si>
  <si>
    <t>continuous</t>
  </si>
  <si>
    <t>teacher</t>
  </si>
  <si>
    <t>evidenced</t>
  </si>
  <si>
    <t>observed</t>
  </si>
  <si>
    <t>standard</t>
  </si>
  <si>
    <t>maintained</t>
  </si>
  <si>
    <t>valuable</t>
  </si>
  <si>
    <t>improvements</t>
  </si>
  <si>
    <t>contributed</t>
  </si>
  <si>
    <t>wide</t>
  </si>
  <si>
    <t>included</t>
  </si>
  <si>
    <t>architect</t>
  </si>
  <si>
    <t>Computational</t>
  </si>
  <si>
    <t>Systems</t>
  </si>
  <si>
    <t>helping</t>
  </si>
  <si>
    <t>organise</t>
  </si>
  <si>
    <t>competition</t>
  </si>
  <si>
    <t>session</t>
  </si>
  <si>
    <t>annual</t>
  </si>
  <si>
    <t>Innovation</t>
  </si>
  <si>
    <t>Week</t>
  </si>
  <si>
    <t>particularly</t>
  </si>
  <si>
    <t>practical</t>
  </si>
  <si>
    <t>artificial</t>
  </si>
  <si>
    <t>intelligence</t>
  </si>
  <si>
    <t>Finally</t>
  </si>
  <si>
    <t>achieved</t>
  </si>
  <si>
    <t>administration</t>
  </si>
  <si>
    <t>ARM</t>
  </si>
  <si>
    <t>alerts</t>
  </si>
  <si>
    <t>Overall</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</si>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</sst>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1"/>
      <name val="Calibri"/>
      <family val="2"/>
      <scheme val="minor"/>
    </font>
    <font>
      <sz val="11"/>
      <name val="Calibri"/>
    </font>
    <font>
      <b/>
      <sz val="11"/>
      <name val="Calibri"/>
    </font>
    <font>
      <u/>
      <sz val="11"/>
      <color theme="10"/>
      <name val="Calibri"/>
      <family val="2"/>
      <scheme val="minor"/>
    </font>
    <font>
      <b/>
      <sz val="9"/>
      <color rgb="FF4F4F4F"/>
      <name val="Arial"/>
      <family val="2"/>
    </font>
    <font>
      <sz val="11"/>
      <name val="Calibri"/>
      <family val="2"/>
    </font>
    <font>
      <b/>
      <sz val="11"/>
      <name val="Calibri"/>
      <family val="2"/>
    </font>
    <font>
      <sz val="11"/>
      <color rgb="FF000000"/>
      <name val="Calibri"/>
      <family val="2"/>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4" fillId="0" borderId="0" applyNumberFormat="0" applyFill="0" applyBorder="0" applyAlignment="0" applyProtection="0"/>
    <xf numFmtId="0" fontId="6" fillId="0" borderId="0"/>
    <xf numFmtId="9" fontId="9" fillId="0" borderId="0" applyFont="0" applyFill="0" applyBorder="0" applyAlignment="0" applyProtection="0"/>
  </cellStyleXfs>
  <cellXfs count="103">
    <xf numFmtId="0" fontId="0" fillId="0" borderId="0" xfId="0"/>
    <xf numFmtId="0" fontId="2" fillId="0" borderId="0" xfId="1" applyFont="1" applyFill="1" applyBorder="1"/>
    <xf numFmtId="0" fontId="3" fillId="0" borderId="0" xfId="1" applyFont="1" applyFill="1" applyBorder="1"/>
    <xf numFmtId="1" fontId="2" fillId="0" borderId="0" xfId="1" applyNumberFormat="1" applyFont="1" applyFill="1" applyBorder="1"/>
    <xf numFmtId="0" fontId="0" fillId="0" borderId="0" xfId="0" applyAlignment="1"/>
    <xf numFmtId="0" fontId="5" fillId="0" borderId="0" xfId="0" applyFont="1"/>
    <xf numFmtId="0" fontId="6" fillId="0" borderId="0" xfId="3" applyFont="1" applyFill="1" applyBorder="1"/>
    <xf numFmtId="0" fontId="7" fillId="0" borderId="0" xfId="3" applyFont="1" applyFill="1" applyBorder="1"/>
    <xf numFmtId="164" fontId="6" fillId="0" borderId="0" xfId="3" applyNumberFormat="1" applyFont="1" applyFill="1" applyBorder="1"/>
    <xf numFmtId="1" fontId="6" fillId="0" borderId="0" xfId="3" applyNumberFormat="1" applyFont="1" applyFill="1" applyBorder="1"/>
    <xf numFmtId="0" fontId="1" fillId="0" borderId="0" xfId="0" applyFont="1"/>
    <xf numFmtId="0" fontId="6" fillId="0" borderId="0" xfId="3" applyFont="1" applyFill="1" applyBorder="1"/>
    <xf numFmtId="0" fontId="7" fillId="0" borderId="0" xfId="3" applyFont="1" applyFill="1" applyBorder="1"/>
    <xf numFmtId="1" fontId="6" fillId="0" borderId="0" xfId="3" applyNumberFormat="1" applyFont="1" applyFill="1" applyBorder="1"/>
    <xf numFmtId="0" fontId="2" fillId="0" borderId="0" xfId="1" applyFont="1" applyFill="1" applyBorder="1"/>
    <xf numFmtId="0" fontId="3" fillId="0" borderId="0" xfId="1" applyFont="1" applyFill="1" applyBorder="1"/>
    <xf numFmtId="1" fontId="2" fillId="0" borderId="0" xfId="1" applyNumberFormat="1" applyFont="1" applyFill="1" applyBorder="1"/>
    <xf numFmtId="0" fontId="7" fillId="0" borderId="0" xfId="3" applyFont="1" applyFill="1" applyBorder="1"/>
    <xf numFmtId="0" fontId="6" fillId="0" borderId="0" xfId="3" applyFont="1" applyFill="1" applyBorder="1"/>
    <xf numFmtId="0" fontId="7" fillId="0" borderId="0" xfId="3" applyFont="1" applyFill="1" applyBorder="1"/>
    <xf numFmtId="1" fontId="6" fillId="0" borderId="0" xfId="3" applyNumberFormat="1" applyFont="1" applyFill="1" applyBorder="1"/>
    <xf numFmtId="22" fontId="0" fillId="0" borderId="0" xfId="0" applyNumberFormat="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164"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1" applyFont="1" applyFill="1" applyBorder="1"/>
    <xf numFmtId="14" fontId="2" fillId="0" borderId="0" xfId="1" applyNumberFormat="1" applyFont="1" applyFill="1" applyBorder="1" applyAlignment="1">
      <alignment horizontal="left"/>
    </xf>
    <xf numFmtId="10" fontId="0" fillId="0" borderId="0" xfId="0" applyNumberFormat="1"/>
    <xf numFmtId="0" fontId="6" fillId="0" borderId="0" xfId="3"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2" fillId="0" borderId="0" xfId="1" applyFont="1" applyFill="1" applyBorder="1"/>
    <xf numFmtId="1" fontId="2" fillId="0" borderId="0" xfId="1" applyNumberFormat="1" applyFont="1" applyFill="1" applyBorder="1"/>
    <xf numFmtId="0" fontId="2" fillId="0" borderId="0" xfId="1" applyFont="1" applyFill="1" applyBorder="1"/>
    <xf numFmtId="0" fontId="3" fillId="0" borderId="0" xfId="1" applyFont="1" applyFill="1" applyBorder="1"/>
    <xf numFmtId="164" fontId="2" fillId="0" borderId="0" xfId="1" applyNumberFormat="1" applyFont="1" applyFill="1" applyBorder="1"/>
    <xf numFmtId="1" fontId="2" fillId="0" borderId="0" xfId="1" applyNumberFormat="1" applyFont="1" applyFill="1" applyBorder="1"/>
    <xf numFmtId="2" fontId="2" fillId="0" borderId="0" xfId="1" applyNumberFormat="1" applyFont="1" applyFill="1" applyBorder="1"/>
    <xf numFmtId="0" fontId="6" fillId="0" borderId="0" xfId="3"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4" fillId="0" borderId="0" xfId="2"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7" fillId="0" borderId="0" xfId="1" applyFont="1" applyFill="1" applyBorder="1"/>
    <xf numFmtId="0" fontId="6" fillId="0" borderId="0" xfId="3" applyFont="1" applyFill="1" applyBorder="1"/>
    <xf numFmtId="0" fontId="6" fillId="0" borderId="0" xfId="3" applyFont="1" applyFill="1" applyBorder="1" applyAlignment="1">
      <alignment horizontal="left"/>
    </xf>
    <xf numFmtId="15" fontId="6" fillId="0" borderId="0" xfId="3" applyNumberFormat="1" applyFont="1" applyFill="1" applyBorder="1" applyAlignment="1">
      <alignment horizontal="left"/>
    </xf>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6" fillId="0" borderId="0" xfId="3" applyFont="1" applyFill="1" applyBorder="1"/>
    <xf numFmtId="2" fontId="6" fillId="0" borderId="0" xfId="3" applyNumberFormat="1" applyFont="1" applyFill="1" applyBorder="1"/>
    <xf numFmtId="0" fontId="8" fillId="0" borderId="0" xfId="0" applyFont="1" applyAlignment="1">
      <alignment vertical="center"/>
    </xf>
    <xf numFmtId="0" fontId="6" fillId="0" borderId="0" xfId="3" applyFont="1" applyFill="1" applyBorder="1"/>
    <xf numFmtId="1" fontId="6" fillId="0" borderId="0" xfId="3" applyNumberFormat="1" applyFont="1" applyFill="1" applyBorder="1"/>
    <xf numFmtId="0" fontId="6" fillId="0" borderId="0" xfId="3" applyFont="1" applyFill="1" applyBorder="1"/>
    <xf numFmtId="164" fontId="6" fillId="0" borderId="0" xfId="3" applyNumberFormat="1" applyFont="1" applyFill="1" applyBorder="1"/>
    <xf numFmtId="1" fontId="6" fillId="0" borderId="0" xfId="3" applyNumberFormat="1" applyFont="1" applyFill="1" applyBorder="1"/>
    <xf numFmtId="0" fontId="6" fillId="0" borderId="0" xfId="3" applyFont="1" applyFill="1" applyBorder="1"/>
    <xf numFmtId="1" fontId="6" fillId="0" borderId="0" xfId="3" applyNumberFormat="1" applyFont="1" applyFill="1" applyBorder="1"/>
    <xf numFmtId="0" fontId="0" fillId="0" borderId="0" xfId="0" applyNumberFormat="1"/>
    <xf numFmtId="10" fontId="0" fillId="0" borderId="0" xfId="4" applyNumberFormat="1" applyFont="1"/>
    <xf numFmtId="0" fontId="6" fillId="0" borderId="0" xfId="3" applyNumberFormat="1" applyFont="1" applyFill="1" applyBorder="1"/>
    <xf numFmtId="0" fontId="4" fillId="0" borderId="0" xfId="2" applyNumberFormat="1" applyFill="1" applyBorder="1"/>
    <xf numFmtId="10" fontId="4" fillId="0" borderId="0" xfId="2" applyNumberFormat="1"/>
    <xf numFmtId="164" fontId="0" fillId="0" borderId="0" xfId="0" applyNumberFormat="1"/>
    <xf numFmtId="9" fontId="0" fillId="0" borderId="0" xfId="0" applyNumberFormat="1"/>
  </cellXfs>
  <cellStyles count="5">
    <cellStyle name="Hyperlink" xfId="2" builtinId="8"/>
    <cellStyle name="Normal" xfId="0" builtinId="0"/>
    <cellStyle name="Normal 2" xfId="1" xr:uid="{EF963104-22FA-42AE-B6D0-32BE9F63D44D}"/>
    <cellStyle name="Normal 3" xfId="3" xr:uid="{ABAEA33B-178C-42D3-8C26-FA1CF2DE1B09}"/>
    <cellStyle name="Percent" xfId="4" builtinId="5"/>
  </cellStyles>
  <dxfs count="33">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64" formatCode="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2" formatCode="0.00"/>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i val="0"/>
        <strike val="0"/>
        <condense val="0"/>
        <extend val="0"/>
        <outline val="0"/>
        <shadow val="0"/>
        <u val="none"/>
        <vertAlign val="baseline"/>
        <sz val="11"/>
        <color auto="1"/>
        <name val="Calibri"/>
        <scheme val="none"/>
      </font>
      <fill>
        <patternFill patternType="none">
          <fgColor indexed="64"/>
          <bgColor indexed="65"/>
        </patternFill>
      </fil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8551868-A44A-47D1-9DBB-127AA3D59A93}" autoFormatId="16" applyNumberFormats="0" applyBorderFormats="0" applyFontFormats="0" applyPatternFormats="0" applyAlignmentFormats="0" applyWidthHeightFormats="0">
  <queryTableRefresh nextId="16">
    <queryTableFields count="14">
      <queryTableField id="1" name="Year" tableColumnId="1"/>
      <queryTableField id="2" name="College" tableColumnId="2"/>
      <queryTableField id="3" name="Term" tableColumnId="3"/>
      <queryTableField id="4" name="POT" tableColumnId="4"/>
      <queryTableField id="5" name="Course ID" tableColumnId="5"/>
      <queryTableField id="6" name="Title" tableColumnId="6"/>
      <queryTableField id="7" name="CRN" tableColumnId="7"/>
      <queryTableField id="8" name="Students" tableColumnId="8"/>
      <queryTableField id="9" name="Primary" tableColumnId="9"/>
      <queryTableField id="10" name="PEER" tableColumnId="10"/>
      <queryTableField id="11" name="SELE" tableColumnId="11"/>
      <queryTableField id="12" name="Respondents" tableColumnId="12"/>
      <queryTableField id="13" name="Grade" tableColumnId="13"/>
      <queryTableField id="14" name="Percentage of Student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C55721FC-DED2-492A-96FB-F2CC7A229EB0}" autoFormatId="16" applyNumberFormats="0" applyBorderFormats="0" applyFontFormats="0" applyPatternFormats="0" applyAlignmentFormats="0" applyWidthHeightFormats="0">
  <queryTableRefresh nextId="17" unboundColumnsRight="1">
    <queryTableFields count="15">
      <queryTableField id="1" name="Year" tableColumnId="1"/>
      <queryTableField id="2" name="College" tableColumnId="2"/>
      <queryTableField id="3" name="Term" tableColumnId="3"/>
      <queryTableField id="4" name="POT" tableColumnId="4"/>
      <queryTableField id="5" name="Course ID" tableColumnId="5"/>
      <queryTableField id="6" name="Title" tableColumnId="6"/>
      <queryTableField id="7" name="CRN" tableColumnId="7"/>
      <queryTableField id="8" name="Students" tableColumnId="8"/>
      <queryTableField id="9" name="Primary" tableColumnId="9"/>
      <queryTableField id="10" name="PEER" tableColumnId="10"/>
      <queryTableField id="11" name="SELE" tableColumnId="11"/>
      <queryTableField id="12" name="Respondents" tableColumnId="12"/>
      <queryTableField id="13" name="Grade" tableColumnId="13"/>
      <queryTableField id="14" name="Percentage of Students" tableColumnId="14"/>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126609-41B5-40A9-A77A-1261D1639E1C}" name="Table3_2" displayName="Table3_2" ref="A1:N575" tableType="queryTable" totalsRowShown="0">
  <autoFilter ref="A1:N575" xr:uid="{9A499C2D-84ED-4B7A-A7E4-4A1B757D36E2}"/>
  <tableColumns count="14">
    <tableColumn id="1" xr3:uid="{1C13EE6E-2FB0-42F1-A5FC-47D3B79AAED9}" uniqueName="1" name="Year" queryTableFieldId="1"/>
    <tableColumn id="2" xr3:uid="{C0B7C5CD-A9FA-407E-A271-32915FADF8F9}" uniqueName="2" name="College" queryTableFieldId="2" dataDxfId="32"/>
    <tableColumn id="3" xr3:uid="{217ADDC6-D9AF-4BE5-9E77-C83C3A3CFFB0}" uniqueName="3" name="Term" queryTableFieldId="3"/>
    <tableColumn id="4" xr3:uid="{A7BEFDCF-7BDD-4EC7-B51A-67BBCC12F6DB}" uniqueName="4" name="POT" queryTableFieldId="4"/>
    <tableColumn id="5" xr3:uid="{15478909-E24F-4DA2-BF55-0E51FBD926AA}" uniqueName="5" name="Course ID" queryTableFieldId="5" dataDxfId="31"/>
    <tableColumn id="6" xr3:uid="{5B7A9B3D-64BE-4C77-826A-7FDFA5C999CB}" uniqueName="6" name="Title" queryTableFieldId="6" dataDxfId="30"/>
    <tableColumn id="7" xr3:uid="{B5BD315D-FB2C-405C-98D9-5B17338912E2}" uniqueName="7" name="CRN" queryTableFieldId="7"/>
    <tableColumn id="8" xr3:uid="{5448276B-3937-4C13-A3D6-BFA3EBE2FD88}" uniqueName="8" name="Students" queryTableFieldId="8"/>
    <tableColumn id="9" xr3:uid="{A9670DC0-3D30-467F-ACFB-4532BECB8F99}" uniqueName="9" name="Primary" queryTableFieldId="9" dataDxfId="29"/>
    <tableColumn id="10" xr3:uid="{08EF8C41-825F-475B-BC53-BA7DBAA5C0C8}" uniqueName="10" name="PEER" queryTableFieldId="10" dataDxfId="28"/>
    <tableColumn id="11" xr3:uid="{9F369509-2127-4842-BFBB-16C2E6B7480F}" uniqueName="11" name="SELE" queryTableFieldId="11"/>
    <tableColumn id="12" xr3:uid="{FF722778-2F30-4209-875B-975B71772EA9}" uniqueName="12" name="Respondents" queryTableFieldId="12"/>
    <tableColumn id="13" xr3:uid="{0D685A04-02FE-436B-8526-D3DB84F29EF6}" uniqueName="13" name="Grade" queryTableFieldId="13" dataDxfId="27"/>
    <tableColumn id="14" xr3:uid="{8B091B08-E76B-474F-8517-9AD6E06BE231}" uniqueName="14" name="Percentage of Students" queryTableFieldId="14" dataDxfId="2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7CB5BB-91ED-4BC2-B972-40439A48B20B}" name="Table3_26" displayName="Table3_26" ref="B1:P657" tableType="queryTable" totalsRowShown="0">
  <autoFilter ref="B1:P657" xr:uid="{B66BF589-F328-4675-A38B-80DCDC518C36}"/>
  <tableColumns count="15">
    <tableColumn id="1" xr3:uid="{8D0A12FA-AD52-4D7D-9292-8C8DBA19BC21}" uniqueName="1" name="Year" queryTableFieldId="1"/>
    <tableColumn id="2" xr3:uid="{4AA8A1E6-3EE6-4509-94A7-2D832C4F4D49}" uniqueName="2" name="College" queryTableFieldId="2" dataDxfId="25"/>
    <tableColumn id="3" xr3:uid="{AA6F44B7-AD35-4794-A29E-4810542F0C9F}" uniqueName="3" name="Term" queryTableFieldId="3"/>
    <tableColumn id="4" xr3:uid="{EFA6503E-77D5-46AE-AC8E-252A503A186C}" uniqueName="4" name="POT" queryTableFieldId="4"/>
    <tableColumn id="5" xr3:uid="{5810B79A-ECB7-4E13-ACBE-E85456FA5FB1}" uniqueName="5" name="Course ID" queryTableFieldId="5" dataDxfId="24"/>
    <tableColumn id="6" xr3:uid="{03096222-12F2-41B7-84FD-C7D472BD9BF5}" uniqueName="6" name="Title" queryTableFieldId="6" dataDxfId="23"/>
    <tableColumn id="7" xr3:uid="{6297AB12-CE67-4455-9694-6CA1F136DBFE}" uniqueName="7" name="CRN" queryTableFieldId="7"/>
    <tableColumn id="8" xr3:uid="{A8999A63-D7C7-4F84-A9C8-EB109562C418}" uniqueName="8" name="Students" queryTableFieldId="8"/>
    <tableColumn id="9" xr3:uid="{88DE49F7-484F-4193-959B-237402711B82}" uniqueName="9" name="Primary" queryTableFieldId="9" dataDxfId="22"/>
    <tableColumn id="10" xr3:uid="{C424A7AF-7391-4D60-B794-D2DB3A375EB2}" uniqueName="10" name="PEER" queryTableFieldId="10" dataDxfId="21"/>
    <tableColumn id="11" xr3:uid="{A2532C51-A8CD-4232-89CD-D6CC85FD1732}" uniqueName="11" name="SELE" queryTableFieldId="11"/>
    <tableColumn id="12" xr3:uid="{958CF3CF-D599-47D6-A718-51D522784EEA}" uniqueName="12" name="Respondents" queryTableFieldId="12"/>
    <tableColumn id="13" xr3:uid="{61251F35-B054-44D9-918D-36BDAB02DF2C}" uniqueName="13" name="Grade" queryTableFieldId="13" dataDxfId="20"/>
    <tableColumn id="14" xr3:uid="{294861B5-98C5-4252-80EC-07AF9758A9FE}" uniqueName="14" name="Percentage of Students" queryTableFieldId="14" dataDxfId="19" dataCellStyle="Percent"/>
    <tableColumn id="16" xr3:uid="{417795E5-536F-4D76-AE89-F8E17FF12054}" uniqueName="16" name="Column2"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FA20B3-ECFE-4067-AD12-5611034F40DA}" name="Table3" displayName="Table3" ref="A1:S83" totalsRowShown="0" headerRowDxfId="18" dataDxfId="17" headerRowCellStyle="Normal 2" dataCellStyle="Normal 3">
  <autoFilter ref="A1:S83" xr:uid="{F74C8076-FAE3-48A8-BEBE-D1D30B4A2153}"/>
  <tableColumns count="19">
    <tableColumn id="1" xr3:uid="{AF8658D4-B338-4D25-9D21-A58F4749E583}" name="Year">
      <calculatedColumnFormula>LEFT(C2,4)</calculatedColumnFormula>
    </tableColumn>
    <tableColumn id="2" xr3:uid="{60303378-1938-465A-855C-A4BE8C646939}" name="College"/>
    <tableColumn id="3" xr3:uid="{D5230FC6-5AE0-49DC-9CEE-F505A3C19193}" name="Term" dataDxfId="16" dataCellStyle="Normal 3"/>
    <tableColumn id="4" xr3:uid="{50E04A7F-A662-4ABF-B4BF-7758B505F327}" name="POT" dataDxfId="15" dataCellStyle="Normal 3"/>
    <tableColumn id="5" xr3:uid="{A447BAD5-BDBB-4556-9842-8A8485D9E277}" name="Course ID" dataDxfId="14" dataCellStyle="Normal 3"/>
    <tableColumn id="6" xr3:uid="{55364713-0F06-46EF-BFFC-2693C068AA94}" name="Title" dataDxfId="13" dataCellStyle="Normal 3"/>
    <tableColumn id="7" xr3:uid="{12E5FB4B-24BF-41D0-AC6A-C1D7576831E4}" name="CRN" dataDxfId="12" dataCellStyle="Normal 3"/>
    <tableColumn id="8" xr3:uid="{4922139A-A555-4058-A14E-CD2D32A9A7E3}" name="Students" dataDxfId="11" dataCellStyle="Normal 3"/>
    <tableColumn id="9" xr3:uid="{8CE7E54C-9398-4554-A774-BB80FCE7259A}" name="Primary" dataDxfId="10" dataCellStyle="Normal 3"/>
    <tableColumn id="10" xr3:uid="{9FCA0B91-7992-4BEC-953D-39B7B1DE6F6D}" name="PEER" dataDxfId="9" dataCellStyle="Normal 3"/>
    <tableColumn id="11" xr3:uid="{B7799105-3A2B-42E0-A1C7-F6569BF5D142}" name="SELE" dataDxfId="8" dataCellStyle="Normal 3"/>
    <tableColumn id="12" xr3:uid="{D4B55E31-E429-41E2-A7A4-46F63573A143}" name="Respondents" dataDxfId="7" dataCellStyle="Normal 3"/>
    <tableColumn id="13" xr3:uid="{6482F945-FF9D-4D22-9459-0BF2AB4537EA}" name="As" dataDxfId="6" dataCellStyle="Normal 3"/>
    <tableColumn id="14" xr3:uid="{7AC01DDC-C5B5-4982-A905-35B814B1C0AC}" name="Bs" dataDxfId="5" dataCellStyle="Normal 3"/>
    <tableColumn id="15" xr3:uid="{2A3E432C-B05A-4598-B175-52B575214019}" name="Cs" dataDxfId="4" dataCellStyle="Normal 3"/>
    <tableColumn id="16" xr3:uid="{A915F100-9E9C-464A-8E61-82796ECCA5BB}" name="Ds" dataDxfId="3" dataCellStyle="Normal 3"/>
    <tableColumn id="17" xr3:uid="{1794F801-4C4D-4FCC-A43B-1E388CB90DA7}" name="Fs" dataDxfId="2" dataCellStyle="Normal 3"/>
    <tableColumn id="18" xr3:uid="{B2F88906-2C1B-4C7B-BF02-1A2DF72D7425}" name="Ps" dataDxfId="1" dataCellStyle="Normal 3"/>
    <tableColumn id="19" xr3:uid="{1CF8CC3F-261B-4F1C-A801-09AFB789F1C7}" name="NPs" dataDxfId="0"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opus.com/record/display.uri?eid=2-s2.0-85141627445&amp;origin=inward&amp;txGid=1badcd650816338f5b28d4609ef90ae8" TargetMode="External"/><Relationship Id="rId2" Type="http://schemas.openxmlformats.org/officeDocument/2006/relationships/hyperlink" Target="https://zuscholars.zu.ac.ae/cgi/viewcontent.cgi?article=5953&amp;context=works" TargetMode="External"/><Relationship Id="rId1" Type="http://schemas.openxmlformats.org/officeDocument/2006/relationships/hyperlink" Target="https://www.scopus.com/record/display.uri?eid=2-s2.0-85099580197&amp;origin=inward&amp;txGid=a285f55aabb02a851b07ab7d3ce98f9d" TargetMode="External"/><Relationship Id="rId5" Type="http://schemas.openxmlformats.org/officeDocument/2006/relationships/hyperlink" Target="https://www.scopus.com/record/display.uri?eid=2-s2.0-105004619391&amp;origin=resultslist&amp;sort=plf-f&amp;src=s&amp;sot=b&amp;sdt=b&amp;s=TITLE-ABS-KEY%28The+Object-Oriented+Approach+to+Problem+Solving+and+Machine+Learning+with+Python.%29" TargetMode="External"/><Relationship Id="rId4" Type="http://schemas.openxmlformats.org/officeDocument/2006/relationships/hyperlink" Target="https://www.scopus.com/record/display.uri?eid=2-s2.0-85151440776&amp;origin=inward&amp;txGid=ac43580ac419758f39bf31aaebc38fb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scopus.com/record/display.uri?eid=2-s2.0-85141627445&amp;origin=inward&amp;txGid=1badcd650816338f5b28d4609ef90ae8" TargetMode="External"/><Relationship Id="rId2" Type="http://schemas.openxmlformats.org/officeDocument/2006/relationships/hyperlink" Target="https://zuscholars.zu.ac.ae/cgi/viewcontent.cgi?article=5953&amp;context=works" TargetMode="External"/><Relationship Id="rId1" Type="http://schemas.openxmlformats.org/officeDocument/2006/relationships/hyperlink" Target="https://www.scopus.com/record/display.uri?eid=2-s2.0-85099580197&amp;origin=inward&amp;txGid=a285f55aabb02a851b07ab7d3ce98f9d" TargetMode="External"/><Relationship Id="rId5" Type="http://schemas.openxmlformats.org/officeDocument/2006/relationships/printerSettings" Target="../printerSettings/printerSettings2.bin"/><Relationship Id="rId4" Type="http://schemas.openxmlformats.org/officeDocument/2006/relationships/hyperlink" Target="https://www.scopus.com/record/display.uri?eid=2-s2.0-85151440776&amp;origin=inward&amp;txGid=ac43580ac419758f39bf31aaebc38fb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A0EC-F7BD-4A1E-B397-B94EAF17E92D}">
  <dimension ref="A1:E16"/>
  <sheetViews>
    <sheetView workbookViewId="0">
      <selection activeCell="C17" sqref="C17"/>
    </sheetView>
  </sheetViews>
  <sheetFormatPr defaultRowHeight="14.4"/>
  <cols>
    <col min="2" max="2" width="15.6640625" bestFit="1" customWidth="1"/>
    <col min="4" max="4" width="58.44140625" bestFit="1" customWidth="1"/>
  </cols>
  <sheetData>
    <row r="1" spans="1:5">
      <c r="A1" s="44" t="s">
        <v>0</v>
      </c>
      <c r="B1" s="44" t="s">
        <v>99</v>
      </c>
      <c r="C1" s="2" t="s">
        <v>1</v>
      </c>
      <c r="D1" s="2" t="s">
        <v>2</v>
      </c>
      <c r="E1" s="2" t="s">
        <v>3</v>
      </c>
    </row>
    <row r="2" spans="1:5">
      <c r="A2">
        <v>2017</v>
      </c>
      <c r="B2" t="s">
        <v>269</v>
      </c>
      <c r="C2" s="3">
        <v>1</v>
      </c>
      <c r="D2" s="1" t="s">
        <v>4</v>
      </c>
      <c r="E2" s="1" t="s">
        <v>5</v>
      </c>
    </row>
    <row r="3" spans="1:5">
      <c r="A3">
        <v>2017</v>
      </c>
      <c r="B3" t="s">
        <v>269</v>
      </c>
      <c r="C3" s="3">
        <v>2</v>
      </c>
      <c r="D3" s="1" t="s">
        <v>6</v>
      </c>
      <c r="E3" s="1" t="s">
        <v>7</v>
      </c>
    </row>
    <row r="4" spans="1:5">
      <c r="A4">
        <v>2018</v>
      </c>
      <c r="B4" t="s">
        <v>269</v>
      </c>
      <c r="C4">
        <v>1</v>
      </c>
      <c r="D4" t="s">
        <v>68</v>
      </c>
      <c r="E4" t="s">
        <v>5</v>
      </c>
    </row>
    <row r="5" spans="1:5">
      <c r="A5">
        <v>2018</v>
      </c>
      <c r="B5" t="s">
        <v>269</v>
      </c>
      <c r="C5">
        <v>2</v>
      </c>
      <c r="D5" t="s">
        <v>69</v>
      </c>
      <c r="E5" t="s">
        <v>70</v>
      </c>
    </row>
    <row r="6" spans="1:5">
      <c r="A6">
        <v>2019</v>
      </c>
      <c r="B6" t="s">
        <v>269</v>
      </c>
      <c r="C6" s="29">
        <v>1</v>
      </c>
      <c r="D6" s="28" t="s">
        <v>131</v>
      </c>
      <c r="E6" s="28" t="s">
        <v>5</v>
      </c>
    </row>
    <row r="7" spans="1:5">
      <c r="A7">
        <v>2019</v>
      </c>
      <c r="B7" t="s">
        <v>269</v>
      </c>
      <c r="C7" s="29">
        <v>2</v>
      </c>
      <c r="D7" s="28" t="s">
        <v>132</v>
      </c>
      <c r="E7" s="28" t="s">
        <v>70</v>
      </c>
    </row>
    <row r="8" spans="1:5">
      <c r="A8">
        <v>2020</v>
      </c>
      <c r="B8" t="s">
        <v>269</v>
      </c>
      <c r="C8" s="39">
        <v>1</v>
      </c>
      <c r="D8" s="39" t="s">
        <v>206</v>
      </c>
      <c r="E8" s="39" t="s">
        <v>5</v>
      </c>
    </row>
    <row r="9" spans="1:5">
      <c r="A9">
        <v>2021</v>
      </c>
      <c r="B9" t="s">
        <v>270</v>
      </c>
      <c r="C9" s="54">
        <v>1</v>
      </c>
      <c r="D9" s="54" t="s">
        <v>206</v>
      </c>
      <c r="E9" s="54" t="s">
        <v>5</v>
      </c>
    </row>
    <row r="10" spans="1:5">
      <c r="A10">
        <v>2022</v>
      </c>
      <c r="B10" t="s">
        <v>270</v>
      </c>
      <c r="C10" s="64">
        <v>1</v>
      </c>
      <c r="D10" s="64" t="s">
        <v>206</v>
      </c>
    </row>
    <row r="11" spans="1:5">
      <c r="A11">
        <v>2023</v>
      </c>
      <c r="B11" t="s">
        <v>379</v>
      </c>
      <c r="C11" s="72">
        <v>1</v>
      </c>
      <c r="D11" s="72" t="s">
        <v>370</v>
      </c>
      <c r="E11" s="72" t="s">
        <v>70</v>
      </c>
    </row>
    <row r="12" spans="1:5">
      <c r="A12">
        <v>2024</v>
      </c>
      <c r="B12" t="s">
        <v>369</v>
      </c>
      <c r="C12" s="72">
        <v>2</v>
      </c>
      <c r="D12" s="72" t="s">
        <v>371</v>
      </c>
      <c r="E12" s="72" t="s">
        <v>5</v>
      </c>
    </row>
    <row r="13" spans="1:5">
      <c r="A13">
        <v>2025</v>
      </c>
      <c r="B13" t="s">
        <v>369</v>
      </c>
      <c r="C13" s="85">
        <v>1</v>
      </c>
      <c r="D13" s="84" t="s">
        <v>423</v>
      </c>
      <c r="E13" s="84" t="s">
        <v>5</v>
      </c>
    </row>
    <row r="14" spans="1:5">
      <c r="A14">
        <v>2025</v>
      </c>
      <c r="B14" t="s">
        <v>369</v>
      </c>
      <c r="C14" s="85">
        <v>2</v>
      </c>
      <c r="D14" s="84" t="s">
        <v>424</v>
      </c>
      <c r="E14" s="84" t="s">
        <v>70</v>
      </c>
    </row>
    <row r="15" spans="1:5">
      <c r="A15">
        <v>2025</v>
      </c>
      <c r="B15" t="s">
        <v>369</v>
      </c>
      <c r="C15" s="85">
        <v>3</v>
      </c>
      <c r="D15" s="84" t="s">
        <v>425</v>
      </c>
      <c r="E15" s="84" t="s">
        <v>5</v>
      </c>
    </row>
    <row r="16" spans="1:5">
      <c r="A16">
        <v>2025</v>
      </c>
      <c r="B16" t="s">
        <v>369</v>
      </c>
      <c r="C16" s="85">
        <v>4</v>
      </c>
      <c r="D16" s="84" t="s">
        <v>426</v>
      </c>
      <c r="E16" s="84" t="s">
        <v>70</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47AB4-9CDD-4026-8EE2-28A0A1456499}">
  <dimension ref="A1:F46"/>
  <sheetViews>
    <sheetView topLeftCell="A20" workbookViewId="0">
      <selection sqref="A1:E46"/>
    </sheetView>
  </sheetViews>
  <sheetFormatPr defaultRowHeight="14.4"/>
  <cols>
    <col min="2" max="2" width="23.88671875" customWidth="1"/>
    <col min="3" max="3" width="36.88671875" customWidth="1"/>
    <col min="4" max="4" width="27.5546875" customWidth="1"/>
  </cols>
  <sheetData>
    <row r="1" spans="1:6">
      <c r="A1" t="s">
        <v>0</v>
      </c>
      <c r="B1" s="12" t="s">
        <v>51</v>
      </c>
      <c r="C1" s="12" t="s">
        <v>11</v>
      </c>
      <c r="D1" s="12" t="s">
        <v>3</v>
      </c>
      <c r="E1" s="12" t="s">
        <v>52</v>
      </c>
      <c r="F1" s="12" t="s">
        <v>57</v>
      </c>
    </row>
    <row r="2" spans="1:6">
      <c r="A2">
        <v>2017</v>
      </c>
      <c r="B2" s="11" t="s">
        <v>54</v>
      </c>
      <c r="C2" s="11" t="s">
        <v>55</v>
      </c>
      <c r="D2" s="11" t="s">
        <v>56</v>
      </c>
      <c r="E2" s="13">
        <v>1</v>
      </c>
      <c r="F2" s="11" t="s">
        <v>57</v>
      </c>
    </row>
    <row r="3" spans="1:6">
      <c r="A3">
        <v>2017</v>
      </c>
      <c r="B3" s="11" t="s">
        <v>58</v>
      </c>
      <c r="C3" s="11" t="s">
        <v>59</v>
      </c>
      <c r="D3" s="11" t="s">
        <v>56</v>
      </c>
      <c r="E3" s="13">
        <v>1</v>
      </c>
      <c r="F3" s="11" t="s">
        <v>57</v>
      </c>
    </row>
    <row r="4" spans="1:6">
      <c r="A4">
        <v>2017</v>
      </c>
      <c r="B4" s="11" t="s">
        <v>60</v>
      </c>
      <c r="C4" s="11" t="s">
        <v>61</v>
      </c>
      <c r="D4" s="11" t="s">
        <v>56</v>
      </c>
      <c r="E4" s="13">
        <v>1</v>
      </c>
      <c r="F4" s="11" t="s">
        <v>57</v>
      </c>
    </row>
    <row r="5" spans="1:6">
      <c r="A5">
        <v>2018</v>
      </c>
      <c r="B5" s="26" t="s">
        <v>117</v>
      </c>
      <c r="C5" s="26" t="s">
        <v>118</v>
      </c>
      <c r="D5" s="26" t="s">
        <v>56</v>
      </c>
      <c r="E5" s="27">
        <v>1</v>
      </c>
      <c r="F5" s="26" t="s">
        <v>57</v>
      </c>
    </row>
    <row r="6" spans="1:6">
      <c r="A6">
        <v>2018</v>
      </c>
      <c r="B6" s="26" t="s">
        <v>119</v>
      </c>
      <c r="C6" s="26" t="s">
        <v>120</v>
      </c>
      <c r="D6" s="26" t="s">
        <v>56</v>
      </c>
      <c r="E6" s="27">
        <v>1</v>
      </c>
      <c r="F6" s="26" t="s">
        <v>57</v>
      </c>
    </row>
    <row r="7" spans="1:6">
      <c r="A7">
        <v>2018</v>
      </c>
      <c r="B7" s="26" t="s">
        <v>121</v>
      </c>
      <c r="C7" s="26" t="s">
        <v>122</v>
      </c>
      <c r="D7" s="26" t="s">
        <v>56</v>
      </c>
      <c r="E7" s="27">
        <v>1</v>
      </c>
      <c r="F7" s="26" t="s">
        <v>57</v>
      </c>
    </row>
    <row r="8" spans="1:6">
      <c r="A8">
        <v>2018</v>
      </c>
      <c r="B8" s="26" t="s">
        <v>123</v>
      </c>
      <c r="C8" s="26" t="s">
        <v>95</v>
      </c>
      <c r="D8" s="26" t="s">
        <v>124</v>
      </c>
      <c r="E8" s="27">
        <v>1</v>
      </c>
      <c r="F8" s="26" t="s">
        <v>57</v>
      </c>
    </row>
    <row r="9" spans="1:6">
      <c r="A9">
        <v>2018</v>
      </c>
      <c r="B9" s="26" t="s">
        <v>125</v>
      </c>
      <c r="C9" s="26" t="s">
        <v>126</v>
      </c>
      <c r="D9" s="26" t="s">
        <v>56</v>
      </c>
      <c r="E9" s="27">
        <v>1</v>
      </c>
      <c r="F9" s="26" t="s">
        <v>57</v>
      </c>
    </row>
    <row r="10" spans="1:6">
      <c r="A10">
        <v>2019</v>
      </c>
      <c r="B10" s="39" t="s">
        <v>189</v>
      </c>
      <c r="C10" s="39" t="s">
        <v>190</v>
      </c>
      <c r="D10" s="39" t="s">
        <v>56</v>
      </c>
      <c r="E10" s="40">
        <v>1</v>
      </c>
      <c r="F10" s="39" t="s">
        <v>57</v>
      </c>
    </row>
    <row r="11" spans="1:6">
      <c r="A11">
        <v>2019</v>
      </c>
      <c r="B11" s="39" t="s">
        <v>191</v>
      </c>
      <c r="C11" s="39" t="s">
        <v>192</v>
      </c>
      <c r="D11" s="39" t="s">
        <v>56</v>
      </c>
      <c r="E11" s="40">
        <v>1</v>
      </c>
      <c r="F11" s="39" t="s">
        <v>57</v>
      </c>
    </row>
    <row r="12" spans="1:6">
      <c r="A12">
        <v>2019</v>
      </c>
      <c r="B12" s="39" t="s">
        <v>193</v>
      </c>
      <c r="C12" s="39" t="s">
        <v>205</v>
      </c>
      <c r="D12" s="39" t="s">
        <v>56</v>
      </c>
      <c r="E12" s="40">
        <v>1</v>
      </c>
      <c r="F12" s="39" t="s">
        <v>57</v>
      </c>
    </row>
    <row r="13" spans="1:6">
      <c r="A13">
        <v>2019</v>
      </c>
      <c r="B13" s="39" t="s">
        <v>177</v>
      </c>
      <c r="C13" s="39" t="s">
        <v>194</v>
      </c>
      <c r="D13" s="39" t="s">
        <v>56</v>
      </c>
      <c r="E13" s="40">
        <v>3</v>
      </c>
      <c r="F13" s="39" t="s">
        <v>57</v>
      </c>
    </row>
    <row r="14" spans="1:6">
      <c r="A14">
        <v>2019</v>
      </c>
      <c r="B14" s="39" t="s">
        <v>195</v>
      </c>
      <c r="C14" s="39" t="s">
        <v>196</v>
      </c>
      <c r="D14" s="39" t="s">
        <v>56</v>
      </c>
      <c r="E14" s="40">
        <v>1</v>
      </c>
      <c r="F14" s="39" t="s">
        <v>57</v>
      </c>
    </row>
    <row r="15" spans="1:6">
      <c r="A15">
        <v>2019</v>
      </c>
      <c r="B15" s="39" t="s">
        <v>197</v>
      </c>
      <c r="C15" s="39" t="s">
        <v>198</v>
      </c>
      <c r="D15" s="39" t="s">
        <v>56</v>
      </c>
      <c r="E15" s="40">
        <v>1</v>
      </c>
      <c r="F15" s="39" t="s">
        <v>57</v>
      </c>
    </row>
    <row r="16" spans="1:6">
      <c r="A16">
        <v>2019</v>
      </c>
      <c r="B16" s="39" t="s">
        <v>199</v>
      </c>
      <c r="C16" s="39" t="s">
        <v>200</v>
      </c>
      <c r="D16" s="39" t="s">
        <v>56</v>
      </c>
      <c r="E16" s="40">
        <v>1</v>
      </c>
      <c r="F16" s="39" t="s">
        <v>57</v>
      </c>
    </row>
    <row r="17" spans="1:6">
      <c r="A17">
        <v>2020</v>
      </c>
      <c r="B17" s="54" t="s">
        <v>246</v>
      </c>
      <c r="C17" s="54" t="s">
        <v>247</v>
      </c>
      <c r="D17" s="54" t="s">
        <v>248</v>
      </c>
      <c r="E17" s="55">
        <v>2</v>
      </c>
      <c r="F17" s="54" t="s">
        <v>57</v>
      </c>
    </row>
    <row r="18" spans="1:6">
      <c r="A18">
        <v>2020</v>
      </c>
      <c r="B18" s="54" t="s">
        <v>249</v>
      </c>
      <c r="C18" s="54" t="s">
        <v>250</v>
      </c>
      <c r="D18" s="54" t="s">
        <v>56</v>
      </c>
      <c r="E18" s="55">
        <v>1</v>
      </c>
      <c r="F18" s="54" t="s">
        <v>57</v>
      </c>
    </row>
    <row r="19" spans="1:6">
      <c r="A19">
        <v>2020</v>
      </c>
      <c r="B19" s="54" t="s">
        <v>251</v>
      </c>
      <c r="C19" s="54" t="s">
        <v>252</v>
      </c>
      <c r="D19" s="54" t="s">
        <v>56</v>
      </c>
      <c r="E19" s="55">
        <v>1</v>
      </c>
      <c r="F19" s="54" t="s">
        <v>57</v>
      </c>
    </row>
    <row r="20" spans="1:6">
      <c r="A20">
        <v>2020</v>
      </c>
      <c r="B20" s="54" t="s">
        <v>253</v>
      </c>
      <c r="C20" s="54" t="s">
        <v>254</v>
      </c>
      <c r="D20" s="54" t="s">
        <v>56</v>
      </c>
      <c r="E20" s="55">
        <v>2</v>
      </c>
      <c r="F20" s="54" t="s">
        <v>57</v>
      </c>
    </row>
    <row r="21" spans="1:6">
      <c r="A21">
        <v>2020</v>
      </c>
      <c r="B21" s="54" t="s">
        <v>219</v>
      </c>
      <c r="C21" s="54" t="s">
        <v>255</v>
      </c>
      <c r="D21" s="54" t="s">
        <v>56</v>
      </c>
      <c r="E21" s="55">
        <v>3</v>
      </c>
      <c r="F21" s="54" t="s">
        <v>57</v>
      </c>
    </row>
    <row r="22" spans="1:6">
      <c r="A22">
        <v>2020</v>
      </c>
      <c r="B22" s="54" t="s">
        <v>256</v>
      </c>
      <c r="C22" s="54" t="s">
        <v>257</v>
      </c>
      <c r="D22" s="54" t="s">
        <v>248</v>
      </c>
      <c r="E22" s="55">
        <v>4</v>
      </c>
      <c r="F22" s="54" t="s">
        <v>57</v>
      </c>
    </row>
    <row r="23" spans="1:6">
      <c r="A23">
        <v>2020</v>
      </c>
      <c r="B23" s="54" t="s">
        <v>219</v>
      </c>
      <c r="C23" s="54" t="s">
        <v>258</v>
      </c>
      <c r="D23" s="54" t="s">
        <v>56</v>
      </c>
      <c r="E23" s="55">
        <v>4</v>
      </c>
      <c r="F23" s="54" t="s">
        <v>57</v>
      </c>
    </row>
    <row r="24" spans="1:6">
      <c r="A24">
        <v>2020</v>
      </c>
      <c r="B24" s="54" t="s">
        <v>259</v>
      </c>
      <c r="C24" s="54" t="s">
        <v>260</v>
      </c>
      <c r="D24" s="54" t="s">
        <v>56</v>
      </c>
      <c r="E24" s="55">
        <v>3</v>
      </c>
      <c r="F24" s="54" t="s">
        <v>57</v>
      </c>
    </row>
    <row r="25" spans="1:6">
      <c r="A25">
        <v>2020</v>
      </c>
      <c r="B25" s="54" t="s">
        <v>261</v>
      </c>
      <c r="C25" s="54" t="s">
        <v>262</v>
      </c>
      <c r="D25" s="54" t="s">
        <v>248</v>
      </c>
      <c r="E25" s="55">
        <v>1</v>
      </c>
      <c r="F25" s="54" t="s">
        <v>57</v>
      </c>
    </row>
    <row r="26" spans="1:6">
      <c r="A26">
        <v>2021</v>
      </c>
      <c r="B26" s="64" t="s">
        <v>314</v>
      </c>
      <c r="C26" s="64" t="s">
        <v>315</v>
      </c>
      <c r="D26" s="64" t="s">
        <v>56</v>
      </c>
      <c r="E26" s="65">
        <v>11</v>
      </c>
      <c r="F26" s="64" t="s">
        <v>57</v>
      </c>
    </row>
    <row r="27" spans="1:6">
      <c r="A27">
        <v>2021</v>
      </c>
      <c r="B27" s="64" t="s">
        <v>316</v>
      </c>
      <c r="C27" s="64" t="s">
        <v>317</v>
      </c>
      <c r="D27" s="64" t="s">
        <v>56</v>
      </c>
      <c r="E27" s="65">
        <v>1</v>
      </c>
      <c r="F27" s="64" t="s">
        <v>57</v>
      </c>
    </row>
    <row r="28" spans="1:6">
      <c r="A28">
        <v>2021</v>
      </c>
      <c r="B28" s="64" t="s">
        <v>284</v>
      </c>
      <c r="C28" s="64" t="s">
        <v>318</v>
      </c>
      <c r="D28" s="64" t="s">
        <v>56</v>
      </c>
      <c r="E28" s="65">
        <v>3</v>
      </c>
      <c r="F28" s="64" t="s">
        <v>57</v>
      </c>
    </row>
    <row r="29" spans="1:6">
      <c r="A29">
        <v>2021</v>
      </c>
      <c r="B29" s="64" t="s">
        <v>319</v>
      </c>
      <c r="C29" s="64" t="s">
        <v>320</v>
      </c>
      <c r="D29" s="64" t="s">
        <v>56</v>
      </c>
      <c r="E29" s="65">
        <v>1</v>
      </c>
      <c r="F29" s="64" t="s">
        <v>57</v>
      </c>
    </row>
    <row r="30" spans="1:6">
      <c r="A30">
        <v>2022</v>
      </c>
      <c r="B30" t="s">
        <v>360</v>
      </c>
      <c r="C30" t="s">
        <v>361</v>
      </c>
      <c r="D30" t="s">
        <v>56</v>
      </c>
      <c r="E30">
        <v>1</v>
      </c>
      <c r="F30" t="s">
        <v>57</v>
      </c>
    </row>
    <row r="31" spans="1:6">
      <c r="A31">
        <v>2022</v>
      </c>
      <c r="B31" t="s">
        <v>362</v>
      </c>
      <c r="C31" t="s">
        <v>363</v>
      </c>
      <c r="D31" t="s">
        <v>56</v>
      </c>
      <c r="E31">
        <v>1</v>
      </c>
      <c r="F31" t="s">
        <v>57</v>
      </c>
    </row>
    <row r="32" spans="1:6">
      <c r="A32">
        <v>2022</v>
      </c>
      <c r="B32" t="s">
        <v>364</v>
      </c>
      <c r="C32" t="s">
        <v>365</v>
      </c>
      <c r="D32" t="s">
        <v>56</v>
      </c>
      <c r="E32">
        <v>1</v>
      </c>
      <c r="F32" t="s">
        <v>57</v>
      </c>
    </row>
    <row r="33" spans="1:6">
      <c r="A33">
        <v>2023</v>
      </c>
      <c r="B33" t="s">
        <v>380</v>
      </c>
      <c r="C33" t="s">
        <v>412</v>
      </c>
      <c r="D33" t="s">
        <v>248</v>
      </c>
      <c r="E33">
        <v>1</v>
      </c>
      <c r="F33" t="s">
        <v>57</v>
      </c>
    </row>
    <row r="34" spans="1:6">
      <c r="A34">
        <v>2023</v>
      </c>
      <c r="B34" t="s">
        <v>383</v>
      </c>
      <c r="C34" t="s">
        <v>413</v>
      </c>
      <c r="D34" t="s">
        <v>56</v>
      </c>
      <c r="E34">
        <v>5</v>
      </c>
      <c r="F34" t="s">
        <v>57</v>
      </c>
    </row>
    <row r="35" spans="1:6">
      <c r="A35">
        <v>2023</v>
      </c>
      <c r="B35" t="s">
        <v>383</v>
      </c>
      <c r="C35" t="s">
        <v>414</v>
      </c>
      <c r="D35" t="s">
        <v>56</v>
      </c>
      <c r="E35">
        <v>2</v>
      </c>
      <c r="F35" t="s">
        <v>57</v>
      </c>
    </row>
    <row r="36" spans="1:6">
      <c r="A36">
        <v>2023</v>
      </c>
      <c r="B36" t="s">
        <v>415</v>
      </c>
      <c r="C36" t="s">
        <v>416</v>
      </c>
      <c r="D36" t="s">
        <v>56</v>
      </c>
      <c r="E36">
        <v>1</v>
      </c>
      <c r="F36" t="s">
        <v>57</v>
      </c>
    </row>
    <row r="37" spans="1:6">
      <c r="A37">
        <v>2023</v>
      </c>
      <c r="B37" s="21">
        <v>44930</v>
      </c>
      <c r="C37" t="s">
        <v>417</v>
      </c>
      <c r="D37" t="s">
        <v>56</v>
      </c>
      <c r="E37">
        <v>1</v>
      </c>
      <c r="F37" t="s">
        <v>57</v>
      </c>
    </row>
    <row r="38" spans="1:6">
      <c r="A38">
        <v>2023</v>
      </c>
      <c r="B38" s="21">
        <v>45049</v>
      </c>
      <c r="C38" t="s">
        <v>418</v>
      </c>
      <c r="D38" t="s">
        <v>56</v>
      </c>
      <c r="E38">
        <v>3</v>
      </c>
      <c r="F38" t="s">
        <v>57</v>
      </c>
    </row>
    <row r="39" spans="1:6">
      <c r="A39">
        <v>2024</v>
      </c>
      <c r="B39" s="94" t="s">
        <v>460</v>
      </c>
      <c r="C39" s="94" t="s">
        <v>461</v>
      </c>
      <c r="D39" s="94" t="s">
        <v>56</v>
      </c>
      <c r="E39" s="95">
        <v>1</v>
      </c>
      <c r="F39" s="94" t="s">
        <v>57</v>
      </c>
    </row>
    <row r="40" spans="1:6">
      <c r="A40">
        <v>2024</v>
      </c>
      <c r="B40" s="94" t="s">
        <v>462</v>
      </c>
      <c r="C40" s="94" t="s">
        <v>463</v>
      </c>
      <c r="D40" s="94" t="s">
        <v>56</v>
      </c>
      <c r="E40" s="95">
        <v>1</v>
      </c>
      <c r="F40" s="94" t="s">
        <v>57</v>
      </c>
    </row>
    <row r="41" spans="1:6">
      <c r="A41">
        <v>2024</v>
      </c>
      <c r="B41" s="94" t="s">
        <v>464</v>
      </c>
      <c r="C41" s="94" t="s">
        <v>465</v>
      </c>
      <c r="D41" s="94" t="s">
        <v>56</v>
      </c>
      <c r="E41" s="95">
        <v>1</v>
      </c>
      <c r="F41" s="94" t="s">
        <v>57</v>
      </c>
    </row>
    <row r="42" spans="1:6">
      <c r="A42">
        <v>2024</v>
      </c>
      <c r="B42" s="94" t="s">
        <v>466</v>
      </c>
      <c r="C42" s="94" t="s">
        <v>467</v>
      </c>
      <c r="D42" s="94" t="s">
        <v>56</v>
      </c>
      <c r="E42" s="95">
        <v>1</v>
      </c>
      <c r="F42" s="94" t="s">
        <v>57</v>
      </c>
    </row>
    <row r="43" spans="1:6">
      <c r="A43">
        <v>2024</v>
      </c>
      <c r="B43" s="94" t="s">
        <v>468</v>
      </c>
      <c r="C43" s="94" t="s">
        <v>469</v>
      </c>
      <c r="D43" s="94" t="s">
        <v>56</v>
      </c>
      <c r="E43" s="95">
        <v>1</v>
      </c>
      <c r="F43" s="94" t="s">
        <v>57</v>
      </c>
    </row>
    <row r="44" spans="1:6">
      <c r="A44">
        <v>2024</v>
      </c>
      <c r="B44" s="94" t="s">
        <v>470</v>
      </c>
      <c r="C44" s="94" t="s">
        <v>471</v>
      </c>
      <c r="D44" s="94" t="s">
        <v>56</v>
      </c>
      <c r="E44" s="95">
        <v>1</v>
      </c>
      <c r="F44" s="94" t="s">
        <v>57</v>
      </c>
    </row>
    <row r="45" spans="1:6">
      <c r="A45">
        <v>2024</v>
      </c>
      <c r="B45" s="94" t="s">
        <v>472</v>
      </c>
      <c r="C45" s="94" t="s">
        <v>473</v>
      </c>
      <c r="D45" s="94" t="s">
        <v>56</v>
      </c>
      <c r="E45" s="95">
        <v>1</v>
      </c>
      <c r="F45" s="94" t="s">
        <v>57</v>
      </c>
    </row>
    <row r="46" spans="1:6">
      <c r="A46">
        <v>2024</v>
      </c>
      <c r="B46" s="94" t="s">
        <v>474</v>
      </c>
      <c r="C46" s="94" t="s">
        <v>475</v>
      </c>
      <c r="D46" s="94" t="s">
        <v>56</v>
      </c>
      <c r="E46" s="95">
        <v>1</v>
      </c>
      <c r="F46" s="94"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3952-7095-442F-9377-83A634B7BB5C}">
  <dimension ref="A1:E44"/>
  <sheetViews>
    <sheetView zoomScale="82" zoomScaleNormal="82" workbookViewId="0">
      <selection activeCell="D44" sqref="D2:D44"/>
    </sheetView>
  </sheetViews>
  <sheetFormatPr defaultRowHeight="14.4"/>
  <cols>
    <col min="2" max="2" width="34.21875" customWidth="1"/>
    <col min="3" max="3" width="22" style="4" customWidth="1"/>
    <col min="4" max="4" width="16.6640625" style="4" customWidth="1"/>
    <col min="5" max="5" width="28.6640625" customWidth="1"/>
  </cols>
  <sheetData>
    <row r="1" spans="1:5">
      <c r="A1" t="s">
        <v>0</v>
      </c>
      <c r="B1" t="s">
        <v>39</v>
      </c>
      <c r="C1" s="4" t="s">
        <v>34</v>
      </c>
      <c r="D1" s="4" t="s">
        <v>35</v>
      </c>
      <c r="E1" t="s">
        <v>37</v>
      </c>
    </row>
    <row r="2" spans="1:5">
      <c r="A2">
        <v>2017</v>
      </c>
      <c r="B2" t="s">
        <v>40</v>
      </c>
      <c r="C2" s="4" t="s">
        <v>33</v>
      </c>
      <c r="D2" s="4" t="s">
        <v>36</v>
      </c>
      <c r="E2" t="s">
        <v>38</v>
      </c>
    </row>
    <row r="3" spans="1:5">
      <c r="A3">
        <v>2017</v>
      </c>
      <c r="B3" t="s">
        <v>41</v>
      </c>
      <c r="C3" s="4" t="s">
        <v>42</v>
      </c>
      <c r="D3" s="4" t="s">
        <v>43</v>
      </c>
      <c r="E3" t="s">
        <v>38</v>
      </c>
    </row>
    <row r="4" spans="1:5">
      <c r="A4">
        <v>2017</v>
      </c>
      <c r="B4" t="s">
        <v>7</v>
      </c>
      <c r="C4" s="4" t="s">
        <v>44</v>
      </c>
      <c r="E4" t="s">
        <v>38</v>
      </c>
    </row>
    <row r="5" spans="1:5">
      <c r="A5">
        <v>2017</v>
      </c>
      <c r="B5" t="s">
        <v>46</v>
      </c>
      <c r="C5" s="4" t="s">
        <v>45</v>
      </c>
      <c r="D5" s="4" t="s">
        <v>47</v>
      </c>
      <c r="E5" t="s">
        <v>38</v>
      </c>
    </row>
    <row r="6" spans="1:5">
      <c r="A6">
        <v>2017</v>
      </c>
      <c r="B6" t="s">
        <v>62</v>
      </c>
      <c r="C6" s="4" t="s">
        <v>63</v>
      </c>
      <c r="D6" s="4" t="s">
        <v>64</v>
      </c>
      <c r="E6" t="s">
        <v>38</v>
      </c>
    </row>
    <row r="7" spans="1:5">
      <c r="A7">
        <v>2017</v>
      </c>
      <c r="B7" t="s">
        <v>65</v>
      </c>
      <c r="C7" s="4" t="s">
        <v>66</v>
      </c>
      <c r="D7" s="4" t="s">
        <v>67</v>
      </c>
      <c r="E7" t="s">
        <v>38</v>
      </c>
    </row>
    <row r="8" spans="1:5">
      <c r="A8">
        <v>2018</v>
      </c>
      <c r="B8" t="s">
        <v>40</v>
      </c>
      <c r="C8" s="4" t="s">
        <v>85</v>
      </c>
      <c r="D8" s="4" t="s">
        <v>86</v>
      </c>
      <c r="E8" t="s">
        <v>38</v>
      </c>
    </row>
    <row r="9" spans="1:5">
      <c r="A9">
        <v>2018</v>
      </c>
      <c r="B9" t="s">
        <v>41</v>
      </c>
      <c r="C9" s="4" t="s">
        <v>87</v>
      </c>
      <c r="D9" s="4" t="s">
        <v>88</v>
      </c>
      <c r="E9" t="s">
        <v>38</v>
      </c>
    </row>
    <row r="10" spans="1:5">
      <c r="A10">
        <v>2018</v>
      </c>
      <c r="B10" t="s">
        <v>7</v>
      </c>
      <c r="C10" s="4" t="s">
        <v>113</v>
      </c>
      <c r="D10" s="5" t="s">
        <v>114</v>
      </c>
      <c r="E10" t="s">
        <v>38</v>
      </c>
    </row>
    <row r="11" spans="1:5">
      <c r="A11">
        <v>2018</v>
      </c>
      <c r="B11" t="s">
        <v>46</v>
      </c>
      <c r="C11" s="4" t="s">
        <v>115</v>
      </c>
      <c r="D11" s="4" t="s">
        <v>116</v>
      </c>
      <c r="E11" t="s">
        <v>38</v>
      </c>
    </row>
    <row r="12" spans="1:5">
      <c r="A12">
        <v>2018</v>
      </c>
      <c r="B12" t="s">
        <v>62</v>
      </c>
      <c r="C12" s="4" t="s">
        <v>127</v>
      </c>
      <c r="D12" s="4" t="s">
        <v>128</v>
      </c>
      <c r="E12" t="s">
        <v>38</v>
      </c>
    </row>
    <row r="13" spans="1:5">
      <c r="A13">
        <v>2018</v>
      </c>
      <c r="B13" t="s">
        <v>65</v>
      </c>
      <c r="C13" s="4" t="s">
        <v>129</v>
      </c>
      <c r="D13" s="4" t="s">
        <v>130</v>
      </c>
      <c r="E13" t="s">
        <v>38</v>
      </c>
    </row>
    <row r="14" spans="1:5">
      <c r="A14">
        <v>2019</v>
      </c>
      <c r="B14" t="s">
        <v>40</v>
      </c>
      <c r="C14" s="4" t="s">
        <v>159</v>
      </c>
      <c r="D14" s="4" t="s">
        <v>160</v>
      </c>
      <c r="E14" t="s">
        <v>38</v>
      </c>
    </row>
    <row r="15" spans="1:5">
      <c r="A15">
        <v>2019</v>
      </c>
      <c r="B15" t="s">
        <v>41</v>
      </c>
      <c r="C15" s="4" t="s">
        <v>168</v>
      </c>
      <c r="D15" s="4" t="s">
        <v>169</v>
      </c>
      <c r="E15" t="s">
        <v>38</v>
      </c>
    </row>
    <row r="16" spans="1:5">
      <c r="A16">
        <v>2019</v>
      </c>
      <c r="B16" t="s">
        <v>7</v>
      </c>
      <c r="C16" s="4" t="s">
        <v>185</v>
      </c>
      <c r="D16" s="4" t="s">
        <v>186</v>
      </c>
      <c r="E16" t="s">
        <v>38</v>
      </c>
    </row>
    <row r="17" spans="1:5">
      <c r="A17">
        <v>2019</v>
      </c>
      <c r="B17" t="s">
        <v>46</v>
      </c>
      <c r="C17" s="4" t="s">
        <v>187</v>
      </c>
      <c r="D17" s="4" t="s">
        <v>188</v>
      </c>
      <c r="E17" t="s">
        <v>38</v>
      </c>
    </row>
    <row r="18" spans="1:5">
      <c r="A18">
        <v>2019</v>
      </c>
      <c r="B18" t="s">
        <v>62</v>
      </c>
      <c r="C18" s="4" t="s">
        <v>201</v>
      </c>
      <c r="D18" s="4" t="s">
        <v>202</v>
      </c>
      <c r="E18" t="s">
        <v>38</v>
      </c>
    </row>
    <row r="19" spans="1:5">
      <c r="A19">
        <v>2019</v>
      </c>
      <c r="B19" t="s">
        <v>65</v>
      </c>
      <c r="C19" s="4" t="s">
        <v>203</v>
      </c>
      <c r="D19" s="4" t="s">
        <v>204</v>
      </c>
      <c r="E19" t="s">
        <v>38</v>
      </c>
    </row>
    <row r="20" spans="1:5">
      <c r="A20">
        <v>2020</v>
      </c>
      <c r="B20" t="s">
        <v>40</v>
      </c>
      <c r="C20" t="s">
        <v>225</v>
      </c>
      <c r="D20" s="4" t="s">
        <v>226</v>
      </c>
      <c r="E20" t="s">
        <v>38</v>
      </c>
    </row>
    <row r="21" spans="1:5">
      <c r="A21">
        <v>2020</v>
      </c>
      <c r="B21" t="s">
        <v>41</v>
      </c>
      <c r="C21" s="4" t="s">
        <v>230</v>
      </c>
      <c r="D21" s="4" t="s">
        <v>231</v>
      </c>
      <c r="E21" t="s">
        <v>38</v>
      </c>
    </row>
    <row r="22" spans="1:5">
      <c r="A22">
        <v>2020</v>
      </c>
      <c r="B22" t="s">
        <v>7</v>
      </c>
      <c r="C22" s="4" t="s">
        <v>244</v>
      </c>
      <c r="D22" s="4" t="s">
        <v>245</v>
      </c>
      <c r="E22" t="s">
        <v>38</v>
      </c>
    </row>
    <row r="23" spans="1:5">
      <c r="A23">
        <v>2020</v>
      </c>
      <c r="B23" t="s">
        <v>46</v>
      </c>
      <c r="C23" s="4" t="s">
        <v>265</v>
      </c>
      <c r="D23" s="4" t="s">
        <v>266</v>
      </c>
      <c r="E23" t="s">
        <v>38</v>
      </c>
    </row>
    <row r="24" spans="1:5">
      <c r="A24">
        <v>2020</v>
      </c>
      <c r="B24" t="s">
        <v>62</v>
      </c>
      <c r="C24" s="4" t="s">
        <v>263</v>
      </c>
      <c r="D24" s="4" t="s">
        <v>264</v>
      </c>
      <c r="E24" t="s">
        <v>38</v>
      </c>
    </row>
    <row r="25" spans="1:5">
      <c r="A25">
        <v>2020</v>
      </c>
      <c r="B25" s="4" t="s">
        <v>65</v>
      </c>
      <c r="C25" s="4" t="s">
        <v>267</v>
      </c>
      <c r="D25" s="4" t="s">
        <v>268</v>
      </c>
      <c r="E25" t="s">
        <v>38</v>
      </c>
    </row>
    <row r="26" spans="1:5">
      <c r="A26">
        <v>2021</v>
      </c>
      <c r="B26" t="s">
        <v>40</v>
      </c>
      <c r="C26" t="s">
        <v>288</v>
      </c>
      <c r="D26" s="4" t="s">
        <v>289</v>
      </c>
      <c r="E26" t="s">
        <v>38</v>
      </c>
    </row>
    <row r="27" spans="1:5">
      <c r="A27">
        <v>2021</v>
      </c>
      <c r="B27" t="s">
        <v>41</v>
      </c>
      <c r="C27" s="4" t="s">
        <v>295</v>
      </c>
      <c r="D27" s="4" t="s">
        <v>296</v>
      </c>
      <c r="E27" t="s">
        <v>38</v>
      </c>
    </row>
    <row r="28" spans="1:5">
      <c r="A28">
        <v>2021</v>
      </c>
      <c r="B28" t="s">
        <v>7</v>
      </c>
      <c r="C28" s="4" t="s">
        <v>312</v>
      </c>
      <c r="D28" s="4" t="s">
        <v>313</v>
      </c>
      <c r="E28" t="s">
        <v>38</v>
      </c>
    </row>
    <row r="29" spans="1:5">
      <c r="A29">
        <v>2021</v>
      </c>
      <c r="B29" t="s">
        <v>46</v>
      </c>
      <c r="C29" s="4" t="s">
        <v>321</v>
      </c>
      <c r="D29" s="4" t="s">
        <v>322</v>
      </c>
      <c r="E29" t="s">
        <v>38</v>
      </c>
    </row>
    <row r="30" spans="1:5">
      <c r="A30">
        <v>2021</v>
      </c>
      <c r="B30" t="s">
        <v>62</v>
      </c>
      <c r="C30" s="4" t="s">
        <v>323</v>
      </c>
      <c r="D30" s="4" t="s">
        <v>324</v>
      </c>
      <c r="E30" t="s">
        <v>38</v>
      </c>
    </row>
    <row r="31" spans="1:5">
      <c r="A31">
        <v>2021</v>
      </c>
      <c r="B31" s="4" t="s">
        <v>65</v>
      </c>
      <c r="C31" t="s">
        <v>326</v>
      </c>
      <c r="D31" t="s">
        <v>325</v>
      </c>
      <c r="E31" t="s">
        <v>38</v>
      </c>
    </row>
    <row r="32" spans="1:5">
      <c r="A32">
        <v>2022</v>
      </c>
      <c r="B32" t="s">
        <v>40</v>
      </c>
      <c r="C32" t="s">
        <v>337</v>
      </c>
      <c r="E32" t="s">
        <v>38</v>
      </c>
    </row>
    <row r="33" spans="1:5">
      <c r="A33">
        <v>2022</v>
      </c>
      <c r="B33" t="s">
        <v>41</v>
      </c>
      <c r="C33" s="4" t="s">
        <v>343</v>
      </c>
      <c r="E33" t="s">
        <v>38</v>
      </c>
    </row>
    <row r="34" spans="1:5">
      <c r="A34">
        <v>2022</v>
      </c>
      <c r="B34" t="s">
        <v>7</v>
      </c>
      <c r="C34" s="4" t="s">
        <v>358</v>
      </c>
      <c r="E34" t="s">
        <v>38</v>
      </c>
    </row>
    <row r="35" spans="1:5">
      <c r="A35">
        <v>2022</v>
      </c>
      <c r="B35" t="s">
        <v>46</v>
      </c>
      <c r="C35" s="4" t="s">
        <v>359</v>
      </c>
      <c r="E35" t="s">
        <v>38</v>
      </c>
    </row>
    <row r="36" spans="1:5">
      <c r="A36">
        <v>2022</v>
      </c>
      <c r="B36" t="s">
        <v>62</v>
      </c>
      <c r="C36" s="4" t="s">
        <v>366</v>
      </c>
      <c r="E36" t="s">
        <v>38</v>
      </c>
    </row>
    <row r="37" spans="1:5">
      <c r="A37">
        <v>2022</v>
      </c>
      <c r="B37" s="4" t="s">
        <v>65</v>
      </c>
      <c r="C37" s="4" t="s">
        <v>367</v>
      </c>
      <c r="D37" s="4" t="s">
        <v>368</v>
      </c>
      <c r="E37" t="s">
        <v>38</v>
      </c>
    </row>
    <row r="38" spans="1:5">
      <c r="A38">
        <v>2023</v>
      </c>
      <c r="B38" t="s">
        <v>40</v>
      </c>
      <c r="C38" s="4" t="s">
        <v>389</v>
      </c>
      <c r="D38" s="4" t="s">
        <v>390</v>
      </c>
      <c r="E38" t="s">
        <v>38</v>
      </c>
    </row>
    <row r="39" spans="1:5">
      <c r="A39">
        <v>2023</v>
      </c>
      <c r="B39" t="s">
        <v>41</v>
      </c>
      <c r="C39" s="4" t="s">
        <v>396</v>
      </c>
      <c r="D39" s="4" t="s">
        <v>397</v>
      </c>
      <c r="E39" t="s">
        <v>38</v>
      </c>
    </row>
    <row r="40" spans="1:5">
      <c r="A40">
        <v>2023</v>
      </c>
      <c r="B40" t="s">
        <v>7</v>
      </c>
      <c r="C40" s="4" t="s">
        <v>409</v>
      </c>
      <c r="D40" s="4" t="s">
        <v>408</v>
      </c>
      <c r="E40" t="s">
        <v>38</v>
      </c>
    </row>
    <row r="41" spans="1:5">
      <c r="A41">
        <v>2023</v>
      </c>
      <c r="B41" t="s">
        <v>46</v>
      </c>
      <c r="C41" s="4" t="s">
        <v>410</v>
      </c>
      <c r="D41" s="4" t="s">
        <v>411</v>
      </c>
      <c r="E41" t="s">
        <v>38</v>
      </c>
    </row>
    <row r="42" spans="1:5">
      <c r="A42">
        <v>2023</v>
      </c>
      <c r="B42" t="s">
        <v>62</v>
      </c>
      <c r="C42" s="4" t="s">
        <v>419</v>
      </c>
      <c r="D42" s="4" t="s">
        <v>420</v>
      </c>
      <c r="E42" t="s">
        <v>38</v>
      </c>
    </row>
    <row r="43" spans="1:5">
      <c r="A43">
        <v>2023</v>
      </c>
      <c r="B43" s="4" t="s">
        <v>65</v>
      </c>
      <c r="C43" s="4" t="s">
        <v>421</v>
      </c>
      <c r="D43" s="4" t="s">
        <v>422</v>
      </c>
      <c r="E43" t="s">
        <v>38</v>
      </c>
    </row>
    <row r="44" spans="1:5">
      <c r="A44">
        <v>2024</v>
      </c>
      <c r="B44" s="4" t="s">
        <v>65</v>
      </c>
      <c r="C44" s="4" t="s">
        <v>476</v>
      </c>
      <c r="D44" s="4" t="s">
        <v>477</v>
      </c>
      <c r="E44" t="s">
        <v>38</v>
      </c>
    </row>
  </sheetData>
  <autoFilter ref="A1:E44" xr:uid="{AFEA76E7-BFCC-4FF9-A975-D2C847DB91B1}"/>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EAC0E-E33D-4CAD-B76D-3D3C598C3B7E}">
  <dimension ref="A1:B542"/>
  <sheetViews>
    <sheetView tabSelected="1" topLeftCell="A142" workbookViewId="0">
      <selection activeCell="A237" sqref="A237:XFD237"/>
    </sheetView>
  </sheetViews>
  <sheetFormatPr defaultRowHeight="14.4"/>
  <sheetData>
    <row r="1" spans="1:2">
      <c r="A1" t="s">
        <v>498</v>
      </c>
      <c r="B1" t="s">
        <v>499</v>
      </c>
    </row>
    <row r="2" spans="1:2">
      <c r="A2" t="s">
        <v>521</v>
      </c>
      <c r="B2">
        <v>42</v>
      </c>
    </row>
    <row r="3" spans="1:2">
      <c r="A3" t="s">
        <v>509</v>
      </c>
      <c r="B3">
        <v>19</v>
      </c>
    </row>
    <row r="4" spans="1:2">
      <c r="A4" t="s">
        <v>500</v>
      </c>
      <c r="B4">
        <v>18</v>
      </c>
    </row>
    <row r="5" spans="1:2">
      <c r="A5" t="s">
        <v>501</v>
      </c>
      <c r="B5">
        <v>17</v>
      </c>
    </row>
    <row r="6" spans="1:2">
      <c r="A6" t="s">
        <v>502</v>
      </c>
      <c r="B6">
        <v>15</v>
      </c>
    </row>
    <row r="7" spans="1:2">
      <c r="A7" t="s">
        <v>510</v>
      </c>
      <c r="B7">
        <v>13</v>
      </c>
    </row>
    <row r="8" spans="1:2">
      <c r="A8" t="s">
        <v>503</v>
      </c>
      <c r="B8">
        <v>11</v>
      </c>
    </row>
    <row r="9" spans="1:2">
      <c r="A9" t="s">
        <v>507</v>
      </c>
      <c r="B9">
        <v>11</v>
      </c>
    </row>
    <row r="10" spans="1:2">
      <c r="A10" t="s">
        <v>522</v>
      </c>
      <c r="B10">
        <v>11</v>
      </c>
    </row>
    <row r="11" spans="1:2">
      <c r="A11" t="s">
        <v>523</v>
      </c>
      <c r="B11">
        <v>10</v>
      </c>
    </row>
    <row r="12" spans="1:2">
      <c r="A12" t="s">
        <v>524</v>
      </c>
      <c r="B12">
        <v>10</v>
      </c>
    </row>
    <row r="13" spans="1:2">
      <c r="A13" t="s">
        <v>506</v>
      </c>
      <c r="B13">
        <v>9</v>
      </c>
    </row>
    <row r="14" spans="1:2">
      <c r="A14" s="102">
        <v>1</v>
      </c>
      <c r="B14">
        <v>8</v>
      </c>
    </row>
    <row r="15" spans="1:2">
      <c r="A15" t="s">
        <v>515</v>
      </c>
      <c r="B15">
        <v>8</v>
      </c>
    </row>
    <row r="16" spans="1:2">
      <c r="A16" t="s">
        <v>525</v>
      </c>
      <c r="B16">
        <v>8</v>
      </c>
    </row>
    <row r="17" spans="1:2">
      <c r="A17" t="s">
        <v>504</v>
      </c>
      <c r="B17">
        <v>7</v>
      </c>
    </row>
    <row r="18" spans="1:2">
      <c r="A18" t="s">
        <v>508</v>
      </c>
      <c r="B18">
        <v>7</v>
      </c>
    </row>
    <row r="19" spans="1:2">
      <c r="A19" t="s">
        <v>526</v>
      </c>
      <c r="B19">
        <v>7</v>
      </c>
    </row>
    <row r="20" spans="1:2">
      <c r="A20" t="s">
        <v>527</v>
      </c>
      <c r="B20">
        <v>7</v>
      </c>
    </row>
    <row r="21" spans="1:2">
      <c r="A21" t="s">
        <v>528</v>
      </c>
      <c r="B21">
        <v>7</v>
      </c>
    </row>
    <row r="22" spans="1:2">
      <c r="A22" t="s">
        <v>529</v>
      </c>
      <c r="B22">
        <v>6</v>
      </c>
    </row>
    <row r="23" spans="1:2">
      <c r="A23" t="s">
        <v>530</v>
      </c>
      <c r="B23">
        <v>6</v>
      </c>
    </row>
    <row r="24" spans="1:2">
      <c r="A24" t="s">
        <v>531</v>
      </c>
      <c r="B24">
        <v>6</v>
      </c>
    </row>
    <row r="25" spans="1:2">
      <c r="A25" t="s">
        <v>532</v>
      </c>
      <c r="B25">
        <v>6</v>
      </c>
    </row>
    <row r="26" spans="1:2">
      <c r="A26" t="s">
        <v>505</v>
      </c>
      <c r="B26">
        <v>6</v>
      </c>
    </row>
    <row r="27" spans="1:2">
      <c r="A27" t="s">
        <v>533</v>
      </c>
      <c r="B27">
        <v>6</v>
      </c>
    </row>
    <row r="28" spans="1:2">
      <c r="A28" t="s">
        <v>534</v>
      </c>
      <c r="B28">
        <v>6</v>
      </c>
    </row>
    <row r="29" spans="1:2">
      <c r="A29" t="s">
        <v>535</v>
      </c>
      <c r="B29">
        <v>5</v>
      </c>
    </row>
    <row r="30" spans="1:2">
      <c r="A30" t="s">
        <v>536</v>
      </c>
      <c r="B30">
        <v>5</v>
      </c>
    </row>
    <row r="31" spans="1:2">
      <c r="A31" t="s">
        <v>537</v>
      </c>
      <c r="B31">
        <v>5</v>
      </c>
    </row>
    <row r="32" spans="1:2">
      <c r="A32" t="s">
        <v>538</v>
      </c>
      <c r="B32">
        <v>5</v>
      </c>
    </row>
    <row r="33" spans="1:2">
      <c r="A33" t="s">
        <v>539</v>
      </c>
      <c r="B33">
        <v>5</v>
      </c>
    </row>
    <row r="34" spans="1:2">
      <c r="A34" t="s">
        <v>540</v>
      </c>
      <c r="B34">
        <v>5</v>
      </c>
    </row>
    <row r="35" spans="1:2">
      <c r="A35" t="s">
        <v>541</v>
      </c>
      <c r="B35">
        <v>5</v>
      </c>
    </row>
    <row r="36" spans="1:2">
      <c r="A36" t="s">
        <v>542</v>
      </c>
      <c r="B36">
        <v>5</v>
      </c>
    </row>
    <row r="37" spans="1:2">
      <c r="A37" t="s">
        <v>543</v>
      </c>
      <c r="B37">
        <v>5</v>
      </c>
    </row>
    <row r="38" spans="1:2">
      <c r="A38" t="s">
        <v>495</v>
      </c>
      <c r="B38">
        <v>5</v>
      </c>
    </row>
    <row r="39" spans="1:2">
      <c r="A39" t="s">
        <v>512</v>
      </c>
      <c r="B39">
        <v>5</v>
      </c>
    </row>
    <row r="40" spans="1:2">
      <c r="A40" t="s">
        <v>544</v>
      </c>
      <c r="B40">
        <v>5</v>
      </c>
    </row>
    <row r="41" spans="1:2">
      <c r="A41" t="s">
        <v>545</v>
      </c>
      <c r="B41">
        <v>4</v>
      </c>
    </row>
    <row r="42" spans="1:2">
      <c r="A42" t="s">
        <v>546</v>
      </c>
      <c r="B42">
        <v>4</v>
      </c>
    </row>
    <row r="43" spans="1:2">
      <c r="A43" t="s">
        <v>547</v>
      </c>
      <c r="B43">
        <v>4</v>
      </c>
    </row>
    <row r="44" spans="1:2">
      <c r="A44" t="s">
        <v>548</v>
      </c>
      <c r="B44">
        <v>4</v>
      </c>
    </row>
    <row r="45" spans="1:2">
      <c r="A45" t="s">
        <v>549</v>
      </c>
      <c r="B45">
        <v>4</v>
      </c>
    </row>
    <row r="46" spans="1:2">
      <c r="A46" t="s">
        <v>550</v>
      </c>
      <c r="B46">
        <v>4</v>
      </c>
    </row>
    <row r="47" spans="1:2">
      <c r="A47" t="s">
        <v>551</v>
      </c>
      <c r="B47">
        <v>4</v>
      </c>
    </row>
    <row r="48" spans="1:2">
      <c r="A48" t="s">
        <v>552</v>
      </c>
      <c r="B48">
        <v>4</v>
      </c>
    </row>
    <row r="49" spans="1:2">
      <c r="A49" t="s">
        <v>553</v>
      </c>
      <c r="B49">
        <v>4</v>
      </c>
    </row>
    <row r="50" spans="1:2">
      <c r="A50" t="s">
        <v>554</v>
      </c>
      <c r="B50">
        <v>4</v>
      </c>
    </row>
    <row r="51" spans="1:2">
      <c r="A51" t="s">
        <v>555</v>
      </c>
      <c r="B51">
        <v>4</v>
      </c>
    </row>
    <row r="52" spans="1:2">
      <c r="A52" t="s">
        <v>556</v>
      </c>
      <c r="B52">
        <v>4</v>
      </c>
    </row>
    <row r="53" spans="1:2">
      <c r="A53" t="s">
        <v>557</v>
      </c>
      <c r="B53">
        <v>4</v>
      </c>
    </row>
    <row r="54" spans="1:2">
      <c r="A54" t="s">
        <v>558</v>
      </c>
      <c r="B54">
        <v>4</v>
      </c>
    </row>
    <row r="55" spans="1:2">
      <c r="A55" t="s">
        <v>559</v>
      </c>
      <c r="B55">
        <v>4</v>
      </c>
    </row>
    <row r="56" spans="1:2">
      <c r="A56" t="s">
        <v>560</v>
      </c>
      <c r="B56">
        <v>4</v>
      </c>
    </row>
    <row r="57" spans="1:2">
      <c r="A57" t="s">
        <v>561</v>
      </c>
      <c r="B57">
        <v>4</v>
      </c>
    </row>
    <row r="58" spans="1:2">
      <c r="A58" t="s">
        <v>562</v>
      </c>
      <c r="B58">
        <v>4</v>
      </c>
    </row>
    <row r="59" spans="1:2">
      <c r="A59" t="s">
        <v>563</v>
      </c>
      <c r="B59">
        <v>4</v>
      </c>
    </row>
    <row r="60" spans="1:2">
      <c r="A60">
        <v>2023</v>
      </c>
      <c r="B60">
        <v>4</v>
      </c>
    </row>
    <row r="61" spans="1:2">
      <c r="A61" t="s">
        <v>564</v>
      </c>
      <c r="B61">
        <v>4</v>
      </c>
    </row>
    <row r="62" spans="1:2">
      <c r="A62" t="s">
        <v>565</v>
      </c>
      <c r="B62">
        <v>4</v>
      </c>
    </row>
    <row r="63" spans="1:2">
      <c r="A63" t="s">
        <v>566</v>
      </c>
      <c r="B63">
        <v>3</v>
      </c>
    </row>
    <row r="64" spans="1:2">
      <c r="A64" t="s">
        <v>567</v>
      </c>
      <c r="B64">
        <v>3</v>
      </c>
    </row>
    <row r="65" spans="1:2">
      <c r="A65" t="s">
        <v>568</v>
      </c>
      <c r="B65">
        <v>3</v>
      </c>
    </row>
    <row r="66" spans="1:2">
      <c r="A66" t="s">
        <v>511</v>
      </c>
      <c r="B66">
        <v>3</v>
      </c>
    </row>
    <row r="67" spans="1:2">
      <c r="A67" t="s">
        <v>569</v>
      </c>
      <c r="B67">
        <v>3</v>
      </c>
    </row>
    <row r="68" spans="1:2">
      <c r="A68" t="s">
        <v>570</v>
      </c>
      <c r="B68">
        <v>3</v>
      </c>
    </row>
    <row r="69" spans="1:2">
      <c r="A69" t="s">
        <v>571</v>
      </c>
      <c r="B69">
        <v>3</v>
      </c>
    </row>
    <row r="70" spans="1:2">
      <c r="A70" t="s">
        <v>572</v>
      </c>
      <c r="B70">
        <v>3</v>
      </c>
    </row>
    <row r="71" spans="1:2">
      <c r="A71" t="s">
        <v>520</v>
      </c>
      <c r="B71">
        <v>3</v>
      </c>
    </row>
    <row r="72" spans="1:2">
      <c r="A72" t="s">
        <v>573</v>
      </c>
      <c r="B72">
        <v>3</v>
      </c>
    </row>
    <row r="73" spans="1:2">
      <c r="A73" t="s">
        <v>574</v>
      </c>
      <c r="B73">
        <v>3</v>
      </c>
    </row>
    <row r="74" spans="1:2">
      <c r="A74" t="s">
        <v>16</v>
      </c>
      <c r="B74">
        <v>3</v>
      </c>
    </row>
    <row r="75" spans="1:2">
      <c r="A75" t="s">
        <v>575</v>
      </c>
      <c r="B75">
        <v>3</v>
      </c>
    </row>
    <row r="76" spans="1:2">
      <c r="A76" t="s">
        <v>576</v>
      </c>
      <c r="B76">
        <v>3</v>
      </c>
    </row>
    <row r="77" spans="1:2">
      <c r="A77" t="s">
        <v>577</v>
      </c>
      <c r="B77">
        <v>3</v>
      </c>
    </row>
    <row r="78" spans="1:2">
      <c r="A78" t="s">
        <v>517</v>
      </c>
      <c r="B78">
        <v>3</v>
      </c>
    </row>
    <row r="79" spans="1:2">
      <c r="A79" t="s">
        <v>519</v>
      </c>
      <c r="B79">
        <v>3</v>
      </c>
    </row>
    <row r="80" spans="1:2">
      <c r="A80" t="s">
        <v>578</v>
      </c>
      <c r="B80">
        <v>3</v>
      </c>
    </row>
    <row r="81" spans="1:2">
      <c r="A81" t="s">
        <v>579</v>
      </c>
      <c r="B81">
        <v>3</v>
      </c>
    </row>
    <row r="82" spans="1:2">
      <c r="A82" t="s">
        <v>580</v>
      </c>
      <c r="B82">
        <v>3</v>
      </c>
    </row>
    <row r="83" spans="1:2">
      <c r="A83" t="s">
        <v>581</v>
      </c>
      <c r="B83">
        <v>3</v>
      </c>
    </row>
    <row r="84" spans="1:2">
      <c r="A84" t="s">
        <v>582</v>
      </c>
      <c r="B84">
        <v>3</v>
      </c>
    </row>
    <row r="85" spans="1:2">
      <c r="A85" t="s">
        <v>513</v>
      </c>
      <c r="B85">
        <v>3</v>
      </c>
    </row>
    <row r="86" spans="1:2">
      <c r="A86">
        <v>2020</v>
      </c>
      <c r="B86">
        <v>3</v>
      </c>
    </row>
    <row r="87" spans="1:2">
      <c r="A87" t="s">
        <v>583</v>
      </c>
      <c r="B87">
        <v>3</v>
      </c>
    </row>
    <row r="88" spans="1:2">
      <c r="A88" t="s">
        <v>584</v>
      </c>
      <c r="B88">
        <v>3</v>
      </c>
    </row>
    <row r="89" spans="1:2">
      <c r="A89" t="s">
        <v>585</v>
      </c>
      <c r="B89">
        <v>3</v>
      </c>
    </row>
    <row r="90" spans="1:2">
      <c r="A90" t="s">
        <v>586</v>
      </c>
      <c r="B90">
        <v>3</v>
      </c>
    </row>
    <row r="91" spans="1:2">
      <c r="A91" t="s">
        <v>587</v>
      </c>
      <c r="B91">
        <v>3</v>
      </c>
    </row>
    <row r="92" spans="1:2">
      <c r="A92" t="s">
        <v>588</v>
      </c>
      <c r="B92">
        <v>3</v>
      </c>
    </row>
    <row r="93" spans="1:2">
      <c r="A93" t="s">
        <v>518</v>
      </c>
      <c r="B93">
        <v>3</v>
      </c>
    </row>
    <row r="94" spans="1:2">
      <c r="A94" t="s">
        <v>589</v>
      </c>
      <c r="B94">
        <v>3</v>
      </c>
    </row>
    <row r="95" spans="1:2">
      <c r="A95" t="s">
        <v>590</v>
      </c>
      <c r="B95">
        <v>3</v>
      </c>
    </row>
    <row r="96" spans="1:2">
      <c r="A96" t="s">
        <v>591</v>
      </c>
      <c r="B96">
        <v>3</v>
      </c>
    </row>
    <row r="97" spans="1:2">
      <c r="A97" t="s">
        <v>592</v>
      </c>
      <c r="B97">
        <v>3</v>
      </c>
    </row>
    <row r="98" spans="1:2">
      <c r="A98" t="s">
        <v>593</v>
      </c>
      <c r="B98">
        <v>3</v>
      </c>
    </row>
    <row r="99" spans="1:2">
      <c r="A99" t="s">
        <v>594</v>
      </c>
      <c r="B99">
        <v>3</v>
      </c>
    </row>
    <row r="100" spans="1:2">
      <c r="A100" t="s">
        <v>53</v>
      </c>
      <c r="B100">
        <v>3</v>
      </c>
    </row>
    <row r="101" spans="1:2">
      <c r="A101" t="s">
        <v>595</v>
      </c>
      <c r="B101">
        <v>3</v>
      </c>
    </row>
    <row r="102" spans="1:2">
      <c r="A102" t="s">
        <v>596</v>
      </c>
      <c r="B102">
        <v>3</v>
      </c>
    </row>
    <row r="103" spans="1:2">
      <c r="A103" t="s">
        <v>597</v>
      </c>
      <c r="B103">
        <v>3</v>
      </c>
    </row>
    <row r="104" spans="1:2">
      <c r="A104" t="s">
        <v>598</v>
      </c>
      <c r="B104">
        <v>2</v>
      </c>
    </row>
    <row r="105" spans="1:2">
      <c r="A105" t="s">
        <v>599</v>
      </c>
      <c r="B105">
        <v>2</v>
      </c>
    </row>
    <row r="106" spans="1:2">
      <c r="A106" t="s">
        <v>600</v>
      </c>
      <c r="B106">
        <v>2</v>
      </c>
    </row>
    <row r="107" spans="1:2">
      <c r="A107" t="s">
        <v>601</v>
      </c>
      <c r="B107">
        <v>2</v>
      </c>
    </row>
    <row r="108" spans="1:2">
      <c r="A108" t="s">
        <v>602</v>
      </c>
      <c r="B108">
        <v>2</v>
      </c>
    </row>
    <row r="109" spans="1:2">
      <c r="A109" t="s">
        <v>603</v>
      </c>
      <c r="B109">
        <v>2</v>
      </c>
    </row>
    <row r="110" spans="1:2">
      <c r="A110" t="s">
        <v>514</v>
      </c>
      <c r="B110">
        <v>2</v>
      </c>
    </row>
    <row r="111" spans="1:2">
      <c r="A111" t="s">
        <v>604</v>
      </c>
      <c r="B111">
        <v>2</v>
      </c>
    </row>
    <row r="112" spans="1:2">
      <c r="A112" t="s">
        <v>605</v>
      </c>
      <c r="B112">
        <v>2</v>
      </c>
    </row>
    <row r="113" spans="1:2">
      <c r="A113" t="s">
        <v>606</v>
      </c>
      <c r="B113">
        <v>2</v>
      </c>
    </row>
    <row r="114" spans="1:2">
      <c r="A114" t="s">
        <v>607</v>
      </c>
      <c r="B114">
        <v>2</v>
      </c>
    </row>
    <row r="115" spans="1:2">
      <c r="A115" t="s">
        <v>608</v>
      </c>
      <c r="B115">
        <v>2</v>
      </c>
    </row>
    <row r="116" spans="1:2">
      <c r="A116" t="s">
        <v>609</v>
      </c>
      <c r="B116">
        <v>2</v>
      </c>
    </row>
    <row r="117" spans="1:2">
      <c r="A117" t="s">
        <v>610</v>
      </c>
      <c r="B117">
        <v>2</v>
      </c>
    </row>
    <row r="118" spans="1:2">
      <c r="A118" t="s">
        <v>611</v>
      </c>
      <c r="B118">
        <v>2</v>
      </c>
    </row>
    <row r="119" spans="1:2">
      <c r="A119" t="s">
        <v>612</v>
      </c>
      <c r="B119">
        <v>2</v>
      </c>
    </row>
    <row r="120" spans="1:2">
      <c r="A120" t="s">
        <v>613</v>
      </c>
      <c r="B120">
        <v>2</v>
      </c>
    </row>
    <row r="121" spans="1:2">
      <c r="A121" t="s">
        <v>614</v>
      </c>
      <c r="B121">
        <v>2</v>
      </c>
    </row>
    <row r="122" spans="1:2">
      <c r="A122" t="s">
        <v>615</v>
      </c>
      <c r="B122">
        <v>2</v>
      </c>
    </row>
    <row r="123" spans="1:2">
      <c r="A123" t="s">
        <v>616</v>
      </c>
      <c r="B123">
        <v>2</v>
      </c>
    </row>
    <row r="124" spans="1:2">
      <c r="A124" t="s">
        <v>617</v>
      </c>
      <c r="B124">
        <v>2</v>
      </c>
    </row>
    <row r="125" spans="1:2">
      <c r="A125" t="s">
        <v>618</v>
      </c>
      <c r="B125">
        <v>2</v>
      </c>
    </row>
    <row r="126" spans="1:2">
      <c r="A126" t="s">
        <v>619</v>
      </c>
      <c r="B126">
        <v>2</v>
      </c>
    </row>
    <row r="127" spans="1:2">
      <c r="A127" t="s">
        <v>620</v>
      </c>
      <c r="B127">
        <v>2</v>
      </c>
    </row>
    <row r="128" spans="1:2">
      <c r="A128" t="s">
        <v>516</v>
      </c>
      <c r="B128">
        <v>2</v>
      </c>
    </row>
    <row r="129" spans="1:2">
      <c r="A129" t="s">
        <v>621</v>
      </c>
      <c r="B129">
        <v>2</v>
      </c>
    </row>
    <row r="130" spans="1:2">
      <c r="A130" t="s">
        <v>622</v>
      </c>
      <c r="B130">
        <v>2</v>
      </c>
    </row>
    <row r="131" spans="1:2">
      <c r="A131" t="s">
        <v>623</v>
      </c>
      <c r="B131">
        <v>2</v>
      </c>
    </row>
    <row r="132" spans="1:2">
      <c r="A132" t="s">
        <v>624</v>
      </c>
      <c r="B132">
        <v>2</v>
      </c>
    </row>
    <row r="133" spans="1:2">
      <c r="A133" t="s">
        <v>625</v>
      </c>
      <c r="B133">
        <v>2</v>
      </c>
    </row>
    <row r="134" spans="1:2">
      <c r="A134" t="s">
        <v>626</v>
      </c>
      <c r="B134">
        <v>2</v>
      </c>
    </row>
    <row r="135" spans="1:2">
      <c r="A135" t="s">
        <v>627</v>
      </c>
      <c r="B135">
        <v>2</v>
      </c>
    </row>
    <row r="136" spans="1:2">
      <c r="A136" t="s">
        <v>628</v>
      </c>
      <c r="B136">
        <v>2</v>
      </c>
    </row>
    <row r="137" spans="1:2">
      <c r="A137" t="s">
        <v>629</v>
      </c>
      <c r="B137">
        <v>2</v>
      </c>
    </row>
    <row r="138" spans="1:2">
      <c r="A138" t="s">
        <v>630</v>
      </c>
      <c r="B138">
        <v>2</v>
      </c>
    </row>
    <row r="139" spans="1:2">
      <c r="A139" t="s">
        <v>631</v>
      </c>
      <c r="B139">
        <v>2</v>
      </c>
    </row>
    <row r="140" spans="1:2">
      <c r="A140" t="s">
        <v>632</v>
      </c>
      <c r="B140">
        <v>2</v>
      </c>
    </row>
    <row r="141" spans="1:2">
      <c r="A141" t="s">
        <v>633</v>
      </c>
      <c r="B141">
        <v>2</v>
      </c>
    </row>
    <row r="142" spans="1:2">
      <c r="A142" t="s">
        <v>634</v>
      </c>
      <c r="B142">
        <v>2</v>
      </c>
    </row>
    <row r="143" spans="1:2">
      <c r="A143" t="s">
        <v>635</v>
      </c>
      <c r="B143">
        <v>2</v>
      </c>
    </row>
    <row r="144" spans="1:2">
      <c r="A144" t="s">
        <v>636</v>
      </c>
      <c r="B144">
        <v>2</v>
      </c>
    </row>
    <row r="145" spans="1:2">
      <c r="A145" t="s">
        <v>637</v>
      </c>
      <c r="B145">
        <v>2</v>
      </c>
    </row>
    <row r="146" spans="1:2">
      <c r="A146" t="s">
        <v>638</v>
      </c>
      <c r="B146">
        <v>2</v>
      </c>
    </row>
    <row r="147" spans="1:2">
      <c r="A147" t="s">
        <v>639</v>
      </c>
      <c r="B147">
        <v>2</v>
      </c>
    </row>
    <row r="148" spans="1:2">
      <c r="A148" t="s">
        <v>640</v>
      </c>
      <c r="B148">
        <v>2</v>
      </c>
    </row>
    <row r="149" spans="1:2">
      <c r="A149" t="s">
        <v>641</v>
      </c>
      <c r="B149">
        <v>2</v>
      </c>
    </row>
    <row r="150" spans="1:2">
      <c r="A150" t="s">
        <v>642</v>
      </c>
      <c r="B150">
        <v>2</v>
      </c>
    </row>
    <row r="151" spans="1:2">
      <c r="A151" t="s">
        <v>643</v>
      </c>
      <c r="B151">
        <v>2</v>
      </c>
    </row>
    <row r="152" spans="1:2">
      <c r="A152" t="s">
        <v>644</v>
      </c>
      <c r="B152">
        <v>2</v>
      </c>
    </row>
    <row r="153" spans="1:2">
      <c r="A153" t="s">
        <v>645</v>
      </c>
      <c r="B153">
        <v>2</v>
      </c>
    </row>
    <row r="154" spans="1:2">
      <c r="A154" t="s">
        <v>646</v>
      </c>
      <c r="B154">
        <v>2</v>
      </c>
    </row>
    <row r="155" spans="1:2">
      <c r="A155" t="s">
        <v>647</v>
      </c>
      <c r="B155">
        <v>2</v>
      </c>
    </row>
    <row r="156" spans="1:2">
      <c r="A156" t="s">
        <v>648</v>
      </c>
      <c r="B156">
        <v>2</v>
      </c>
    </row>
    <row r="157" spans="1:2">
      <c r="A157" t="s">
        <v>649</v>
      </c>
      <c r="B157">
        <v>2</v>
      </c>
    </row>
    <row r="158" spans="1:2">
      <c r="A158" t="s">
        <v>650</v>
      </c>
      <c r="B158">
        <v>2</v>
      </c>
    </row>
    <row r="159" spans="1:2">
      <c r="A159" t="s">
        <v>651</v>
      </c>
      <c r="B159">
        <v>2</v>
      </c>
    </row>
    <row r="160" spans="1:2">
      <c r="A160" t="s">
        <v>652</v>
      </c>
      <c r="B160">
        <v>2</v>
      </c>
    </row>
    <row r="161" spans="1:2">
      <c r="A161" t="s">
        <v>653</v>
      </c>
      <c r="B161">
        <v>2</v>
      </c>
    </row>
    <row r="162" spans="1:2">
      <c r="A162" t="s">
        <v>654</v>
      </c>
      <c r="B162">
        <v>2</v>
      </c>
    </row>
    <row r="163" spans="1:2">
      <c r="A163" t="s">
        <v>655</v>
      </c>
      <c r="B163">
        <v>2</v>
      </c>
    </row>
    <row r="164" spans="1:2">
      <c r="A164" t="s">
        <v>656</v>
      </c>
      <c r="B164">
        <v>2</v>
      </c>
    </row>
    <row r="165" spans="1:2">
      <c r="A165" t="s">
        <v>657</v>
      </c>
      <c r="B165">
        <v>2</v>
      </c>
    </row>
    <row r="166" spans="1:2">
      <c r="A166" t="s">
        <v>658</v>
      </c>
      <c r="B166">
        <v>2</v>
      </c>
    </row>
    <row r="167" spans="1:2">
      <c r="A167" t="s">
        <v>659</v>
      </c>
      <c r="B167">
        <v>2</v>
      </c>
    </row>
    <row r="168" spans="1:2">
      <c r="A168" t="s">
        <v>660</v>
      </c>
      <c r="B168">
        <v>2</v>
      </c>
    </row>
    <row r="169" spans="1:2">
      <c r="A169" t="s">
        <v>661</v>
      </c>
      <c r="B169">
        <v>2</v>
      </c>
    </row>
    <row r="170" spans="1:2">
      <c r="A170" t="s">
        <v>662</v>
      </c>
      <c r="B170">
        <v>2</v>
      </c>
    </row>
    <row r="171" spans="1:2">
      <c r="A171" t="s">
        <v>663</v>
      </c>
      <c r="B171">
        <v>2</v>
      </c>
    </row>
    <row r="172" spans="1:2">
      <c r="A172" t="s">
        <v>664</v>
      </c>
      <c r="B172">
        <v>2</v>
      </c>
    </row>
    <row r="173" spans="1:2">
      <c r="A173" t="s">
        <v>665</v>
      </c>
      <c r="B173">
        <v>2</v>
      </c>
    </row>
    <row r="174" spans="1:2">
      <c r="A174" t="s">
        <v>666</v>
      </c>
      <c r="B174">
        <v>2</v>
      </c>
    </row>
    <row r="175" spans="1:2">
      <c r="A175" t="s">
        <v>667</v>
      </c>
      <c r="B175">
        <v>2</v>
      </c>
    </row>
    <row r="176" spans="1:2">
      <c r="A176" t="s">
        <v>668</v>
      </c>
      <c r="B176">
        <v>2</v>
      </c>
    </row>
    <row r="177" spans="1:2">
      <c r="A177" t="s">
        <v>669</v>
      </c>
      <c r="B177">
        <v>2</v>
      </c>
    </row>
    <row r="178" spans="1:2">
      <c r="A178">
        <v>13</v>
      </c>
      <c r="B178">
        <v>2</v>
      </c>
    </row>
    <row r="179" spans="1:2">
      <c r="A179" t="s">
        <v>670</v>
      </c>
      <c r="B179">
        <v>2</v>
      </c>
    </row>
    <row r="180" spans="1:2">
      <c r="A180" t="s">
        <v>671</v>
      </c>
      <c r="B180">
        <v>2</v>
      </c>
    </row>
    <row r="181" spans="1:2">
      <c r="A181" t="s">
        <v>672</v>
      </c>
      <c r="B181">
        <v>2</v>
      </c>
    </row>
    <row r="182" spans="1:2">
      <c r="A182" t="s">
        <v>673</v>
      </c>
      <c r="B182">
        <v>2</v>
      </c>
    </row>
    <row r="183" spans="1:2">
      <c r="A183" t="s">
        <v>674</v>
      </c>
      <c r="B183">
        <v>2</v>
      </c>
    </row>
    <row r="184" spans="1:2">
      <c r="A184" t="s">
        <v>675</v>
      </c>
      <c r="B184">
        <v>2</v>
      </c>
    </row>
    <row r="185" spans="1:2">
      <c r="A185" t="s">
        <v>676</v>
      </c>
      <c r="B185">
        <v>2</v>
      </c>
    </row>
    <row r="186" spans="1:2">
      <c r="A186" t="s">
        <v>677</v>
      </c>
      <c r="B186">
        <v>2</v>
      </c>
    </row>
    <row r="187" spans="1:2">
      <c r="A187" t="s">
        <v>678</v>
      </c>
      <c r="B187">
        <v>2</v>
      </c>
    </row>
    <row r="188" spans="1:2">
      <c r="A188" t="s">
        <v>679</v>
      </c>
      <c r="B188">
        <v>2</v>
      </c>
    </row>
    <row r="189" spans="1:2">
      <c r="A189" t="s">
        <v>680</v>
      </c>
      <c r="B189">
        <v>2</v>
      </c>
    </row>
    <row r="190" spans="1:2">
      <c r="A190" t="s">
        <v>681</v>
      </c>
      <c r="B190">
        <v>2</v>
      </c>
    </row>
    <row r="191" spans="1:2">
      <c r="A191" t="s">
        <v>682</v>
      </c>
      <c r="B191">
        <v>2</v>
      </c>
    </row>
    <row r="192" spans="1:2">
      <c r="A192" t="s">
        <v>683</v>
      </c>
      <c r="B192">
        <v>2</v>
      </c>
    </row>
    <row r="193" spans="1:2">
      <c r="A193" t="s">
        <v>684</v>
      </c>
      <c r="B193">
        <v>2</v>
      </c>
    </row>
    <row r="194" spans="1:2">
      <c r="A194" t="s">
        <v>685</v>
      </c>
      <c r="B194">
        <v>2</v>
      </c>
    </row>
    <row r="195" spans="1:2">
      <c r="A195" t="s">
        <v>686</v>
      </c>
      <c r="B195">
        <v>2</v>
      </c>
    </row>
    <row r="196" spans="1:2">
      <c r="A196" t="s">
        <v>687</v>
      </c>
      <c r="B196">
        <v>2</v>
      </c>
    </row>
    <row r="197" spans="1:2">
      <c r="A197" t="s">
        <v>688</v>
      </c>
      <c r="B197">
        <v>2</v>
      </c>
    </row>
    <row r="198" spans="1:2">
      <c r="A198" t="s">
        <v>689</v>
      </c>
      <c r="B198">
        <v>1</v>
      </c>
    </row>
    <row r="199" spans="1:2">
      <c r="A199" t="s">
        <v>690</v>
      </c>
      <c r="B199">
        <v>1</v>
      </c>
    </row>
    <row r="200" spans="1:2">
      <c r="A200" t="s">
        <v>691</v>
      </c>
      <c r="B200">
        <v>1</v>
      </c>
    </row>
    <row r="201" spans="1:2">
      <c r="A201" t="s">
        <v>692</v>
      </c>
      <c r="B201">
        <v>1</v>
      </c>
    </row>
    <row r="202" spans="1:2">
      <c r="A202" t="s">
        <v>693</v>
      </c>
      <c r="B202">
        <v>1</v>
      </c>
    </row>
    <row r="203" spans="1:2">
      <c r="A203" t="s">
        <v>694</v>
      </c>
      <c r="B203">
        <v>1</v>
      </c>
    </row>
    <row r="204" spans="1:2">
      <c r="A204" t="s">
        <v>695</v>
      </c>
      <c r="B204">
        <v>1</v>
      </c>
    </row>
    <row r="205" spans="1:2">
      <c r="A205" t="s">
        <v>696</v>
      </c>
      <c r="B205">
        <v>1</v>
      </c>
    </row>
    <row r="206" spans="1:2">
      <c r="A206" t="s">
        <v>697</v>
      </c>
      <c r="B206">
        <v>1</v>
      </c>
    </row>
    <row r="207" spans="1:2">
      <c r="A207" t="s">
        <v>698</v>
      </c>
      <c r="B207">
        <v>1</v>
      </c>
    </row>
    <row r="208" spans="1:2">
      <c r="A208" t="s">
        <v>699</v>
      </c>
      <c r="B208">
        <v>1</v>
      </c>
    </row>
    <row r="209" spans="1:2">
      <c r="A209" t="s">
        <v>700</v>
      </c>
      <c r="B209">
        <v>1</v>
      </c>
    </row>
    <row r="210" spans="1:2">
      <c r="A210" t="s">
        <v>701</v>
      </c>
      <c r="B210">
        <v>1</v>
      </c>
    </row>
    <row r="211" spans="1:2">
      <c r="A211" t="s">
        <v>702</v>
      </c>
      <c r="B211">
        <v>1</v>
      </c>
    </row>
    <row r="212" spans="1:2">
      <c r="A212" t="s">
        <v>703</v>
      </c>
      <c r="B212">
        <v>1</v>
      </c>
    </row>
    <row r="213" spans="1:2">
      <c r="A213" t="s">
        <v>704</v>
      </c>
      <c r="B213">
        <v>1</v>
      </c>
    </row>
    <row r="214" spans="1:2">
      <c r="A214" t="s">
        <v>705</v>
      </c>
      <c r="B214">
        <v>1</v>
      </c>
    </row>
    <row r="215" spans="1:2">
      <c r="A215">
        <v>3</v>
      </c>
      <c r="B215">
        <v>1</v>
      </c>
    </row>
    <row r="216" spans="1:2">
      <c r="A216" t="s">
        <v>706</v>
      </c>
      <c r="B216">
        <v>1</v>
      </c>
    </row>
    <row r="217" spans="1:2">
      <c r="A217" t="s">
        <v>707</v>
      </c>
      <c r="B217">
        <v>1</v>
      </c>
    </row>
    <row r="218" spans="1:2">
      <c r="A218" t="s">
        <v>708</v>
      </c>
      <c r="B218">
        <v>1</v>
      </c>
    </row>
    <row r="219" spans="1:2">
      <c r="A219" t="s">
        <v>709</v>
      </c>
      <c r="B219">
        <v>1</v>
      </c>
    </row>
    <row r="220" spans="1:2">
      <c r="A220" t="s">
        <v>710</v>
      </c>
      <c r="B220">
        <v>1</v>
      </c>
    </row>
    <row r="221" spans="1:2">
      <c r="A221" t="s">
        <v>711</v>
      </c>
      <c r="B221">
        <v>1</v>
      </c>
    </row>
    <row r="222" spans="1:2">
      <c r="A222" t="s">
        <v>712</v>
      </c>
      <c r="B222">
        <v>1</v>
      </c>
    </row>
    <row r="223" spans="1:2">
      <c r="A223" t="s">
        <v>713</v>
      </c>
      <c r="B223">
        <v>1</v>
      </c>
    </row>
    <row r="224" spans="1:2">
      <c r="A224" t="s">
        <v>714</v>
      </c>
      <c r="B224">
        <v>1</v>
      </c>
    </row>
    <row r="225" spans="1:2">
      <c r="A225" t="s">
        <v>715</v>
      </c>
      <c r="B225">
        <v>1</v>
      </c>
    </row>
    <row r="226" spans="1:2">
      <c r="A226" t="s">
        <v>716</v>
      </c>
      <c r="B226">
        <v>1</v>
      </c>
    </row>
    <row r="227" spans="1:2">
      <c r="A227" t="s">
        <v>717</v>
      </c>
      <c r="B227">
        <v>1</v>
      </c>
    </row>
    <row r="228" spans="1:2">
      <c r="A228" t="s">
        <v>718</v>
      </c>
      <c r="B228">
        <v>1</v>
      </c>
    </row>
    <row r="229" spans="1:2">
      <c r="A229" t="s">
        <v>719</v>
      </c>
      <c r="B229">
        <v>1</v>
      </c>
    </row>
    <row r="230" spans="1:2">
      <c r="A230" t="s">
        <v>720</v>
      </c>
      <c r="B230">
        <v>1</v>
      </c>
    </row>
    <row r="231" spans="1:2">
      <c r="A231" t="s">
        <v>721</v>
      </c>
      <c r="B231">
        <v>1</v>
      </c>
    </row>
    <row r="232" spans="1:2">
      <c r="A232" t="s">
        <v>722</v>
      </c>
      <c r="B232">
        <v>1</v>
      </c>
    </row>
    <row r="233" spans="1:2">
      <c r="A233" t="s">
        <v>723</v>
      </c>
      <c r="B233">
        <v>1</v>
      </c>
    </row>
    <row r="234" spans="1:2">
      <c r="A234" t="s">
        <v>724</v>
      </c>
      <c r="B234">
        <v>1</v>
      </c>
    </row>
    <row r="235" spans="1:2">
      <c r="A235" t="s">
        <v>725</v>
      </c>
      <c r="B235">
        <v>1</v>
      </c>
    </row>
    <row r="236" spans="1:2">
      <c r="A236" t="s">
        <v>726</v>
      </c>
      <c r="B236">
        <v>1</v>
      </c>
    </row>
    <row r="237" spans="1:2">
      <c r="A237" t="s">
        <v>727</v>
      </c>
      <c r="B237">
        <v>1</v>
      </c>
    </row>
    <row r="238" spans="1:2">
      <c r="A238" t="s">
        <v>728</v>
      </c>
      <c r="B238">
        <v>1</v>
      </c>
    </row>
    <row r="239" spans="1:2">
      <c r="A239" t="s">
        <v>729</v>
      </c>
      <c r="B239">
        <v>1</v>
      </c>
    </row>
    <row r="240" spans="1:2">
      <c r="A240" t="s">
        <v>730</v>
      </c>
      <c r="B240">
        <v>1</v>
      </c>
    </row>
    <row r="241" spans="1:2">
      <c r="A241" t="s">
        <v>731</v>
      </c>
      <c r="B241">
        <v>1</v>
      </c>
    </row>
    <row r="242" spans="1:2">
      <c r="A242" t="s">
        <v>732</v>
      </c>
      <c r="B242">
        <v>1</v>
      </c>
    </row>
    <row r="243" spans="1:2">
      <c r="A243" t="s">
        <v>733</v>
      </c>
      <c r="B243">
        <v>1</v>
      </c>
    </row>
    <row r="244" spans="1:2">
      <c r="A244" t="s">
        <v>734</v>
      </c>
      <c r="B244">
        <v>1</v>
      </c>
    </row>
    <row r="245" spans="1:2">
      <c r="A245" t="s">
        <v>735</v>
      </c>
      <c r="B245">
        <v>1</v>
      </c>
    </row>
    <row r="246" spans="1:2">
      <c r="A246" t="s">
        <v>736</v>
      </c>
      <c r="B246">
        <v>1</v>
      </c>
    </row>
    <row r="247" spans="1:2">
      <c r="A247" t="s">
        <v>737</v>
      </c>
      <c r="B247">
        <v>1</v>
      </c>
    </row>
    <row r="248" spans="1:2">
      <c r="A248" t="s">
        <v>738</v>
      </c>
      <c r="B248">
        <v>1</v>
      </c>
    </row>
    <row r="249" spans="1:2">
      <c r="A249" t="s">
        <v>739</v>
      </c>
      <c r="B249">
        <v>1</v>
      </c>
    </row>
    <row r="250" spans="1:2">
      <c r="A250" t="s">
        <v>740</v>
      </c>
      <c r="B250">
        <v>1</v>
      </c>
    </row>
    <row r="251" spans="1:2">
      <c r="A251" t="s">
        <v>741</v>
      </c>
      <c r="B251">
        <v>1</v>
      </c>
    </row>
    <row r="252" spans="1:2">
      <c r="A252" t="s">
        <v>742</v>
      </c>
      <c r="B252">
        <v>1</v>
      </c>
    </row>
    <row r="253" spans="1:2">
      <c r="A253" t="s">
        <v>743</v>
      </c>
      <c r="B253">
        <v>1</v>
      </c>
    </row>
    <row r="254" spans="1:2">
      <c r="A254" t="s">
        <v>744</v>
      </c>
      <c r="B254">
        <v>1</v>
      </c>
    </row>
    <row r="255" spans="1:2">
      <c r="A255" t="s">
        <v>745</v>
      </c>
      <c r="B255">
        <v>1</v>
      </c>
    </row>
    <row r="256" spans="1:2">
      <c r="A256" t="s">
        <v>746</v>
      </c>
      <c r="B256">
        <v>1</v>
      </c>
    </row>
    <row r="257" spans="1:2">
      <c r="A257" t="s">
        <v>747</v>
      </c>
      <c r="B257">
        <v>1</v>
      </c>
    </row>
    <row r="258" spans="1:2">
      <c r="A258" t="s">
        <v>748</v>
      </c>
      <c r="B258">
        <v>1</v>
      </c>
    </row>
    <row r="259" spans="1:2">
      <c r="A259" t="s">
        <v>749</v>
      </c>
      <c r="B259">
        <v>1</v>
      </c>
    </row>
    <row r="260" spans="1:2">
      <c r="A260" t="s">
        <v>750</v>
      </c>
      <c r="B260">
        <v>1</v>
      </c>
    </row>
    <row r="261" spans="1:2">
      <c r="A261" t="s">
        <v>751</v>
      </c>
      <c r="B261">
        <v>1</v>
      </c>
    </row>
    <row r="262" spans="1:2">
      <c r="A262" t="s">
        <v>752</v>
      </c>
      <c r="B262">
        <v>1</v>
      </c>
    </row>
    <row r="263" spans="1:2">
      <c r="A263" t="s">
        <v>753</v>
      </c>
      <c r="B263">
        <v>1</v>
      </c>
    </row>
    <row r="264" spans="1:2">
      <c r="A264" t="s">
        <v>754</v>
      </c>
      <c r="B264">
        <v>1</v>
      </c>
    </row>
    <row r="265" spans="1:2">
      <c r="A265" t="s">
        <v>755</v>
      </c>
      <c r="B265">
        <v>1</v>
      </c>
    </row>
    <row r="266" spans="1:2">
      <c r="A266" t="s">
        <v>756</v>
      </c>
      <c r="B266">
        <v>1</v>
      </c>
    </row>
    <row r="267" spans="1:2">
      <c r="A267" t="s">
        <v>757</v>
      </c>
      <c r="B267">
        <v>1</v>
      </c>
    </row>
    <row r="268" spans="1:2">
      <c r="A268" t="s">
        <v>758</v>
      </c>
      <c r="B268">
        <v>1</v>
      </c>
    </row>
    <row r="269" spans="1:2">
      <c r="A269" t="s">
        <v>759</v>
      </c>
      <c r="B269">
        <v>1</v>
      </c>
    </row>
    <row r="270" spans="1:2">
      <c r="A270" t="s">
        <v>760</v>
      </c>
      <c r="B270">
        <v>1</v>
      </c>
    </row>
    <row r="271" spans="1:2">
      <c r="A271" t="s">
        <v>761</v>
      </c>
      <c r="B271">
        <v>1</v>
      </c>
    </row>
    <row r="272" spans="1:2">
      <c r="A272" t="s">
        <v>762</v>
      </c>
      <c r="B272">
        <v>1</v>
      </c>
    </row>
    <row r="273" spans="1:2">
      <c r="A273" t="s">
        <v>763</v>
      </c>
      <c r="B273">
        <v>1</v>
      </c>
    </row>
    <row r="274" spans="1:2">
      <c r="A274" t="s">
        <v>764</v>
      </c>
      <c r="B274">
        <v>1</v>
      </c>
    </row>
    <row r="275" spans="1:2">
      <c r="A275" t="s">
        <v>765</v>
      </c>
      <c r="B275">
        <v>1</v>
      </c>
    </row>
    <row r="276" spans="1:2">
      <c r="A276" t="s">
        <v>766</v>
      </c>
      <c r="B276">
        <v>1</v>
      </c>
    </row>
    <row r="277" spans="1:2">
      <c r="A277" t="s">
        <v>767</v>
      </c>
      <c r="B277">
        <v>1</v>
      </c>
    </row>
    <row r="278" spans="1:2">
      <c r="A278" t="s">
        <v>768</v>
      </c>
      <c r="B278">
        <v>1</v>
      </c>
    </row>
    <row r="279" spans="1:2">
      <c r="A279" t="s">
        <v>769</v>
      </c>
      <c r="B279">
        <v>1</v>
      </c>
    </row>
    <row r="280" spans="1:2">
      <c r="A280">
        <v>2019</v>
      </c>
      <c r="B280">
        <v>1</v>
      </c>
    </row>
    <row r="281" spans="1:2">
      <c r="A281" t="s">
        <v>770</v>
      </c>
      <c r="B281">
        <v>1</v>
      </c>
    </row>
    <row r="282" spans="1:2">
      <c r="A282" t="s">
        <v>771</v>
      </c>
      <c r="B282">
        <v>1</v>
      </c>
    </row>
    <row r="283" spans="1:2">
      <c r="A283" t="s">
        <v>772</v>
      </c>
      <c r="B283">
        <v>1</v>
      </c>
    </row>
    <row r="284" spans="1:2">
      <c r="A284" t="s">
        <v>773</v>
      </c>
      <c r="B284">
        <v>1</v>
      </c>
    </row>
    <row r="285" spans="1:2">
      <c r="A285" t="s">
        <v>774</v>
      </c>
      <c r="B285">
        <v>1</v>
      </c>
    </row>
    <row r="286" spans="1:2">
      <c r="A286" t="s">
        <v>775</v>
      </c>
      <c r="B286">
        <v>1</v>
      </c>
    </row>
    <row r="287" spans="1:2">
      <c r="A287" t="s">
        <v>776</v>
      </c>
      <c r="B287">
        <v>1</v>
      </c>
    </row>
    <row r="288" spans="1:2">
      <c r="A288" t="s">
        <v>777</v>
      </c>
      <c r="B288">
        <v>1</v>
      </c>
    </row>
    <row r="289" spans="1:2">
      <c r="A289" t="s">
        <v>778</v>
      </c>
      <c r="B289">
        <v>1</v>
      </c>
    </row>
    <row r="290" spans="1:2">
      <c r="A290" t="s">
        <v>779</v>
      </c>
      <c r="B290">
        <v>1</v>
      </c>
    </row>
    <row r="291" spans="1:2">
      <c r="A291" t="s">
        <v>780</v>
      </c>
      <c r="B291">
        <v>1</v>
      </c>
    </row>
    <row r="292" spans="1:2">
      <c r="A292" t="s">
        <v>781</v>
      </c>
      <c r="B292">
        <v>1</v>
      </c>
    </row>
    <row r="293" spans="1:2">
      <c r="A293" t="s">
        <v>782</v>
      </c>
      <c r="B293">
        <v>1</v>
      </c>
    </row>
    <row r="294" spans="1:2">
      <c r="A294" t="s">
        <v>783</v>
      </c>
      <c r="B294">
        <v>1</v>
      </c>
    </row>
    <row r="295" spans="1:2">
      <c r="A295" t="s">
        <v>784</v>
      </c>
      <c r="B295">
        <v>1</v>
      </c>
    </row>
    <row r="296" spans="1:2">
      <c r="A296" t="s">
        <v>785</v>
      </c>
      <c r="B296">
        <v>1</v>
      </c>
    </row>
    <row r="297" spans="1:2">
      <c r="A297" t="s">
        <v>786</v>
      </c>
      <c r="B297">
        <v>1</v>
      </c>
    </row>
    <row r="298" spans="1:2">
      <c r="A298" t="s">
        <v>787</v>
      </c>
      <c r="B298">
        <v>1</v>
      </c>
    </row>
    <row r="299" spans="1:2">
      <c r="A299" t="s">
        <v>788</v>
      </c>
      <c r="B299">
        <v>1</v>
      </c>
    </row>
    <row r="300" spans="1:2">
      <c r="A300" t="s">
        <v>789</v>
      </c>
      <c r="B300">
        <v>1</v>
      </c>
    </row>
    <row r="301" spans="1:2">
      <c r="A301" t="s">
        <v>790</v>
      </c>
      <c r="B301">
        <v>1</v>
      </c>
    </row>
    <row r="302" spans="1:2">
      <c r="A302" t="s">
        <v>791</v>
      </c>
      <c r="B302">
        <v>1</v>
      </c>
    </row>
    <row r="303" spans="1:2">
      <c r="A303" t="s">
        <v>792</v>
      </c>
      <c r="B303">
        <v>1</v>
      </c>
    </row>
    <row r="304" spans="1:2">
      <c r="A304" t="s">
        <v>793</v>
      </c>
      <c r="B304">
        <v>1</v>
      </c>
    </row>
    <row r="305" spans="1:2">
      <c r="A305" t="s">
        <v>794</v>
      </c>
      <c r="B305">
        <v>1</v>
      </c>
    </row>
    <row r="306" spans="1:2">
      <c r="A306" t="s">
        <v>795</v>
      </c>
      <c r="B306">
        <v>1</v>
      </c>
    </row>
    <row r="307" spans="1:2">
      <c r="A307" t="s">
        <v>796</v>
      </c>
      <c r="B307">
        <v>1</v>
      </c>
    </row>
    <row r="308" spans="1:2">
      <c r="A308" t="s">
        <v>797</v>
      </c>
      <c r="B308">
        <v>1</v>
      </c>
    </row>
    <row r="309" spans="1:2">
      <c r="A309" t="s">
        <v>798</v>
      </c>
      <c r="B309">
        <v>1</v>
      </c>
    </row>
    <row r="310" spans="1:2">
      <c r="A310" t="s">
        <v>799</v>
      </c>
      <c r="B310">
        <v>1</v>
      </c>
    </row>
    <row r="311" spans="1:2">
      <c r="A311" t="s">
        <v>800</v>
      </c>
      <c r="B311">
        <v>1</v>
      </c>
    </row>
    <row r="312" spans="1:2">
      <c r="A312" t="s">
        <v>801</v>
      </c>
      <c r="B312">
        <v>1</v>
      </c>
    </row>
    <row r="313" spans="1:2">
      <c r="A313" t="s">
        <v>802</v>
      </c>
      <c r="B313">
        <v>1</v>
      </c>
    </row>
    <row r="314" spans="1:2">
      <c r="A314" t="s">
        <v>803</v>
      </c>
      <c r="B314">
        <v>1</v>
      </c>
    </row>
    <row r="315" spans="1:2">
      <c r="A315" t="s">
        <v>804</v>
      </c>
      <c r="B315">
        <v>1</v>
      </c>
    </row>
    <row r="316" spans="1:2">
      <c r="A316" t="s">
        <v>805</v>
      </c>
      <c r="B316">
        <v>1</v>
      </c>
    </row>
    <row r="317" spans="1:2">
      <c r="A317" t="s">
        <v>806</v>
      </c>
      <c r="B317">
        <v>1</v>
      </c>
    </row>
    <row r="318" spans="1:2">
      <c r="A318" t="s">
        <v>807</v>
      </c>
      <c r="B318">
        <v>1</v>
      </c>
    </row>
    <row r="319" spans="1:2">
      <c r="A319" t="s">
        <v>808</v>
      </c>
      <c r="B319">
        <v>1</v>
      </c>
    </row>
    <row r="320" spans="1:2">
      <c r="A320" t="s">
        <v>809</v>
      </c>
      <c r="B320">
        <v>1</v>
      </c>
    </row>
    <row r="321" spans="1:2">
      <c r="A321" t="s">
        <v>810</v>
      </c>
      <c r="B321">
        <v>1</v>
      </c>
    </row>
    <row r="322" spans="1:2">
      <c r="A322" t="s">
        <v>811</v>
      </c>
      <c r="B322">
        <v>1</v>
      </c>
    </row>
    <row r="323" spans="1:2">
      <c r="A323" t="s">
        <v>812</v>
      </c>
      <c r="B323">
        <v>1</v>
      </c>
    </row>
    <row r="324" spans="1:2">
      <c r="A324" t="s">
        <v>813</v>
      </c>
      <c r="B324">
        <v>1</v>
      </c>
    </row>
    <row r="325" spans="1:2">
      <c r="A325" t="s">
        <v>814</v>
      </c>
      <c r="B325">
        <v>1</v>
      </c>
    </row>
    <row r="326" spans="1:2">
      <c r="A326" t="s">
        <v>815</v>
      </c>
      <c r="B326">
        <v>1</v>
      </c>
    </row>
    <row r="327" spans="1:2">
      <c r="A327" t="s">
        <v>483</v>
      </c>
      <c r="B327">
        <v>1</v>
      </c>
    </row>
    <row r="328" spans="1:2">
      <c r="A328" t="s">
        <v>816</v>
      </c>
      <c r="B328">
        <v>1</v>
      </c>
    </row>
    <row r="329" spans="1:2">
      <c r="A329" t="s">
        <v>817</v>
      </c>
      <c r="B329">
        <v>1</v>
      </c>
    </row>
    <row r="330" spans="1:2">
      <c r="A330" t="s">
        <v>818</v>
      </c>
      <c r="B330">
        <v>1</v>
      </c>
    </row>
    <row r="331" spans="1:2">
      <c r="A331" t="s">
        <v>819</v>
      </c>
      <c r="B331">
        <v>1</v>
      </c>
    </row>
    <row r="332" spans="1:2">
      <c r="A332" t="s">
        <v>820</v>
      </c>
      <c r="B332">
        <v>1</v>
      </c>
    </row>
    <row r="333" spans="1:2">
      <c r="A333" t="s">
        <v>821</v>
      </c>
      <c r="B333">
        <v>1</v>
      </c>
    </row>
    <row r="334" spans="1:2">
      <c r="A334" t="s">
        <v>822</v>
      </c>
      <c r="B334">
        <v>1</v>
      </c>
    </row>
    <row r="335" spans="1:2">
      <c r="A335" t="s">
        <v>823</v>
      </c>
      <c r="B335">
        <v>1</v>
      </c>
    </row>
    <row r="336" spans="1:2">
      <c r="A336" t="s">
        <v>824</v>
      </c>
      <c r="B336">
        <v>1</v>
      </c>
    </row>
    <row r="337" spans="1:2">
      <c r="A337" t="s">
        <v>825</v>
      </c>
      <c r="B337">
        <v>1</v>
      </c>
    </row>
    <row r="338" spans="1:2">
      <c r="A338" t="s">
        <v>826</v>
      </c>
      <c r="B338">
        <v>1</v>
      </c>
    </row>
    <row r="339" spans="1:2">
      <c r="A339" t="s">
        <v>827</v>
      </c>
      <c r="B339">
        <v>1</v>
      </c>
    </row>
    <row r="340" spans="1:2">
      <c r="A340" t="s">
        <v>828</v>
      </c>
      <c r="B340">
        <v>1</v>
      </c>
    </row>
    <row r="341" spans="1:2">
      <c r="A341" t="s">
        <v>829</v>
      </c>
      <c r="B341">
        <v>1</v>
      </c>
    </row>
    <row r="342" spans="1:2">
      <c r="A342" t="s">
        <v>830</v>
      </c>
      <c r="B342">
        <v>1</v>
      </c>
    </row>
    <row r="343" spans="1:2">
      <c r="A343" t="s">
        <v>831</v>
      </c>
      <c r="B343">
        <v>1</v>
      </c>
    </row>
    <row r="344" spans="1:2">
      <c r="A344" t="s">
        <v>832</v>
      </c>
      <c r="B344">
        <v>1</v>
      </c>
    </row>
    <row r="345" spans="1:2">
      <c r="A345" t="s">
        <v>833</v>
      </c>
      <c r="B345">
        <v>1</v>
      </c>
    </row>
    <row r="346" spans="1:2">
      <c r="A346" t="s">
        <v>834</v>
      </c>
      <c r="B346">
        <v>1</v>
      </c>
    </row>
    <row r="347" spans="1:2">
      <c r="A347" t="s">
        <v>835</v>
      </c>
      <c r="B347">
        <v>1</v>
      </c>
    </row>
    <row r="348" spans="1:2">
      <c r="A348" t="s">
        <v>836</v>
      </c>
      <c r="B348">
        <v>1</v>
      </c>
    </row>
    <row r="349" spans="1:2">
      <c r="A349" t="s">
        <v>837</v>
      </c>
      <c r="B349">
        <v>1</v>
      </c>
    </row>
    <row r="350" spans="1:2">
      <c r="A350" t="s">
        <v>838</v>
      </c>
      <c r="B350">
        <v>1</v>
      </c>
    </row>
    <row r="351" spans="1:2">
      <c r="A351" t="s">
        <v>839</v>
      </c>
      <c r="B351">
        <v>1</v>
      </c>
    </row>
    <row r="352" spans="1:2">
      <c r="A352" t="s">
        <v>840</v>
      </c>
      <c r="B352">
        <v>1</v>
      </c>
    </row>
    <row r="353" spans="1:2">
      <c r="A353" t="s">
        <v>841</v>
      </c>
      <c r="B353">
        <v>1</v>
      </c>
    </row>
    <row r="354" spans="1:2">
      <c r="A354" t="s">
        <v>842</v>
      </c>
      <c r="B354">
        <v>1</v>
      </c>
    </row>
    <row r="355" spans="1:2">
      <c r="A355" t="s">
        <v>843</v>
      </c>
      <c r="B355">
        <v>1</v>
      </c>
    </row>
    <row r="356" spans="1:2">
      <c r="A356" t="s">
        <v>844</v>
      </c>
      <c r="B356">
        <v>1</v>
      </c>
    </row>
    <row r="357" spans="1:2">
      <c r="A357" t="s">
        <v>845</v>
      </c>
      <c r="B357">
        <v>1</v>
      </c>
    </row>
    <row r="358" spans="1:2">
      <c r="A358" t="s">
        <v>846</v>
      </c>
      <c r="B358">
        <v>1</v>
      </c>
    </row>
    <row r="359" spans="1:2">
      <c r="A359" t="s">
        <v>847</v>
      </c>
      <c r="B359">
        <v>1</v>
      </c>
    </row>
    <row r="360" spans="1:2">
      <c r="A360" t="s">
        <v>848</v>
      </c>
      <c r="B360">
        <v>1</v>
      </c>
    </row>
    <row r="361" spans="1:2">
      <c r="A361" t="s">
        <v>849</v>
      </c>
      <c r="B361">
        <v>1</v>
      </c>
    </row>
    <row r="362" spans="1:2">
      <c r="A362" t="s">
        <v>850</v>
      </c>
      <c r="B362">
        <v>1</v>
      </c>
    </row>
    <row r="363" spans="1:2">
      <c r="A363" t="s">
        <v>851</v>
      </c>
      <c r="B363">
        <v>1</v>
      </c>
    </row>
    <row r="364" spans="1:2">
      <c r="A364" t="s">
        <v>852</v>
      </c>
      <c r="B364">
        <v>1</v>
      </c>
    </row>
    <row r="365" spans="1:2">
      <c r="A365" t="s">
        <v>853</v>
      </c>
      <c r="B365">
        <v>1</v>
      </c>
    </row>
    <row r="366" spans="1:2">
      <c r="A366" t="s">
        <v>854</v>
      </c>
      <c r="B366">
        <v>1</v>
      </c>
    </row>
    <row r="367" spans="1:2">
      <c r="A367">
        <v>175</v>
      </c>
      <c r="B367">
        <v>1</v>
      </c>
    </row>
    <row r="368" spans="1:2">
      <c r="A368" t="s">
        <v>855</v>
      </c>
      <c r="B368">
        <v>1</v>
      </c>
    </row>
    <row r="369" spans="1:2">
      <c r="A369" t="s">
        <v>856</v>
      </c>
      <c r="B369">
        <v>1</v>
      </c>
    </row>
    <row r="370" spans="1:2">
      <c r="A370" t="s">
        <v>857</v>
      </c>
      <c r="B370">
        <v>1</v>
      </c>
    </row>
    <row r="371" spans="1:2">
      <c r="A371" t="s">
        <v>858</v>
      </c>
      <c r="B371">
        <v>1</v>
      </c>
    </row>
    <row r="372" spans="1:2">
      <c r="A372" t="s">
        <v>859</v>
      </c>
      <c r="B372">
        <v>1</v>
      </c>
    </row>
    <row r="373" spans="1:2">
      <c r="A373" t="s">
        <v>860</v>
      </c>
      <c r="B373">
        <v>1</v>
      </c>
    </row>
    <row r="374" spans="1:2">
      <c r="A374" t="s">
        <v>861</v>
      </c>
      <c r="B374">
        <v>1</v>
      </c>
    </row>
    <row r="375" spans="1:2">
      <c r="A375" t="s">
        <v>862</v>
      </c>
      <c r="B375">
        <v>1</v>
      </c>
    </row>
    <row r="376" spans="1:2">
      <c r="A376" t="s">
        <v>863</v>
      </c>
      <c r="B376">
        <v>1</v>
      </c>
    </row>
    <row r="377" spans="1:2">
      <c r="A377" t="s">
        <v>864</v>
      </c>
      <c r="B377">
        <v>1</v>
      </c>
    </row>
    <row r="378" spans="1:2">
      <c r="A378" t="s">
        <v>865</v>
      </c>
      <c r="B378">
        <v>1</v>
      </c>
    </row>
    <row r="379" spans="1:2">
      <c r="A379" t="s">
        <v>866</v>
      </c>
      <c r="B379">
        <v>1</v>
      </c>
    </row>
    <row r="380" spans="1:2">
      <c r="A380" t="s">
        <v>867</v>
      </c>
      <c r="B380">
        <v>1</v>
      </c>
    </row>
    <row r="381" spans="1:2">
      <c r="A381">
        <v>4.32</v>
      </c>
      <c r="B381">
        <v>1</v>
      </c>
    </row>
    <row r="382" spans="1:2">
      <c r="A382" t="s">
        <v>868</v>
      </c>
      <c r="B382">
        <v>1</v>
      </c>
    </row>
    <row r="383" spans="1:2">
      <c r="A383" t="s">
        <v>869</v>
      </c>
      <c r="B383">
        <v>1</v>
      </c>
    </row>
    <row r="384" spans="1:2">
      <c r="A384" t="s">
        <v>870</v>
      </c>
      <c r="B384">
        <v>1</v>
      </c>
    </row>
    <row r="385" spans="1:2">
      <c r="A385" t="s">
        <v>871</v>
      </c>
      <c r="B385">
        <v>1</v>
      </c>
    </row>
    <row r="386" spans="1:2">
      <c r="A386" t="s">
        <v>872</v>
      </c>
      <c r="B386">
        <v>1</v>
      </c>
    </row>
    <row r="387" spans="1:2">
      <c r="A387" t="s">
        <v>873</v>
      </c>
      <c r="B387">
        <v>1</v>
      </c>
    </row>
    <row r="388" spans="1:2">
      <c r="A388" t="s">
        <v>874</v>
      </c>
      <c r="B388">
        <v>1</v>
      </c>
    </row>
    <row r="389" spans="1:2">
      <c r="A389" t="s">
        <v>875</v>
      </c>
      <c r="B389">
        <v>1</v>
      </c>
    </row>
    <row r="390" spans="1:2">
      <c r="A390" t="s">
        <v>876</v>
      </c>
      <c r="B390">
        <v>1</v>
      </c>
    </row>
    <row r="391" spans="1:2">
      <c r="A391" t="s">
        <v>877</v>
      </c>
      <c r="B391">
        <v>1</v>
      </c>
    </row>
    <row r="392" spans="1:2">
      <c r="A392" t="s">
        <v>878</v>
      </c>
      <c r="B392">
        <v>1</v>
      </c>
    </row>
    <row r="393" spans="1:2">
      <c r="A393" t="s">
        <v>879</v>
      </c>
      <c r="B393">
        <v>1</v>
      </c>
    </row>
    <row r="394" spans="1:2">
      <c r="A394" t="s">
        <v>880</v>
      </c>
      <c r="B394">
        <v>1</v>
      </c>
    </row>
    <row r="395" spans="1:2">
      <c r="A395" t="s">
        <v>881</v>
      </c>
      <c r="B395">
        <v>1</v>
      </c>
    </row>
    <row r="396" spans="1:2">
      <c r="A396" t="s">
        <v>882</v>
      </c>
      <c r="B396">
        <v>1</v>
      </c>
    </row>
    <row r="397" spans="1:2">
      <c r="A397" t="s">
        <v>883</v>
      </c>
      <c r="B397">
        <v>1</v>
      </c>
    </row>
    <row r="398" spans="1:2">
      <c r="A398" t="s">
        <v>884</v>
      </c>
      <c r="B398">
        <v>1</v>
      </c>
    </row>
    <row r="399" spans="1:2">
      <c r="A399" t="s">
        <v>885</v>
      </c>
      <c r="B399">
        <v>1</v>
      </c>
    </row>
    <row r="400" spans="1:2">
      <c r="A400" t="s">
        <v>886</v>
      </c>
      <c r="B400">
        <v>1</v>
      </c>
    </row>
    <row r="401" spans="1:2">
      <c r="A401" t="s">
        <v>887</v>
      </c>
      <c r="B401">
        <v>1</v>
      </c>
    </row>
    <row r="402" spans="1:2">
      <c r="A402" t="s">
        <v>888</v>
      </c>
      <c r="B402">
        <v>1</v>
      </c>
    </row>
    <row r="403" spans="1:2">
      <c r="A403" t="s">
        <v>889</v>
      </c>
      <c r="B403">
        <v>1</v>
      </c>
    </row>
    <row r="404" spans="1:2">
      <c r="A404" t="s">
        <v>890</v>
      </c>
      <c r="B404">
        <v>1</v>
      </c>
    </row>
    <row r="405" spans="1:2">
      <c r="A405" t="s">
        <v>891</v>
      </c>
      <c r="B405">
        <v>1</v>
      </c>
    </row>
    <row r="406" spans="1:2">
      <c r="A406" t="s">
        <v>892</v>
      </c>
      <c r="B406">
        <v>1</v>
      </c>
    </row>
    <row r="407" spans="1:2">
      <c r="A407" t="s">
        <v>893</v>
      </c>
      <c r="B407">
        <v>1</v>
      </c>
    </row>
    <row r="408" spans="1:2">
      <c r="A408" t="s">
        <v>894</v>
      </c>
      <c r="B408">
        <v>1</v>
      </c>
    </row>
    <row r="409" spans="1:2">
      <c r="A409" t="s">
        <v>895</v>
      </c>
      <c r="B409">
        <v>1</v>
      </c>
    </row>
    <row r="410" spans="1:2">
      <c r="A410" t="s">
        <v>896</v>
      </c>
      <c r="B410">
        <v>1</v>
      </c>
    </row>
    <row r="411" spans="1:2">
      <c r="A411" t="s">
        <v>897</v>
      </c>
      <c r="B411">
        <v>1</v>
      </c>
    </row>
    <row r="412" spans="1:2">
      <c r="A412" t="s">
        <v>898</v>
      </c>
      <c r="B412">
        <v>1</v>
      </c>
    </row>
    <row r="413" spans="1:2">
      <c r="A413" t="s">
        <v>899</v>
      </c>
      <c r="B413">
        <v>1</v>
      </c>
    </row>
    <row r="414" spans="1:2">
      <c r="A414" t="s">
        <v>900</v>
      </c>
      <c r="B414">
        <v>1</v>
      </c>
    </row>
    <row r="415" spans="1:2">
      <c r="A415" t="s">
        <v>901</v>
      </c>
      <c r="B415">
        <v>1</v>
      </c>
    </row>
    <row r="416" spans="1:2">
      <c r="A416" t="s">
        <v>902</v>
      </c>
      <c r="B416">
        <v>1</v>
      </c>
    </row>
    <row r="417" spans="1:2">
      <c r="A417" t="s">
        <v>903</v>
      </c>
      <c r="B417">
        <v>1</v>
      </c>
    </row>
    <row r="418" spans="1:2">
      <c r="A418" t="s">
        <v>904</v>
      </c>
      <c r="B418">
        <v>1</v>
      </c>
    </row>
    <row r="419" spans="1:2">
      <c r="A419" t="s">
        <v>905</v>
      </c>
      <c r="B419">
        <v>1</v>
      </c>
    </row>
    <row r="420" spans="1:2">
      <c r="A420" t="s">
        <v>906</v>
      </c>
      <c r="B420">
        <v>1</v>
      </c>
    </row>
    <row r="421" spans="1:2">
      <c r="A421" t="s">
        <v>907</v>
      </c>
      <c r="B421">
        <v>1</v>
      </c>
    </row>
    <row r="422" spans="1:2">
      <c r="A422">
        <v>2021</v>
      </c>
      <c r="B422">
        <v>1</v>
      </c>
    </row>
    <row r="423" spans="1:2">
      <c r="A423" t="s">
        <v>182</v>
      </c>
      <c r="B423">
        <v>1</v>
      </c>
    </row>
    <row r="424" spans="1:2">
      <c r="A424" t="s">
        <v>908</v>
      </c>
      <c r="B424">
        <v>1</v>
      </c>
    </row>
    <row r="425" spans="1:2">
      <c r="A425" t="s">
        <v>909</v>
      </c>
      <c r="B425">
        <v>1</v>
      </c>
    </row>
    <row r="426" spans="1:2">
      <c r="A426" t="s">
        <v>910</v>
      </c>
      <c r="B426">
        <v>1</v>
      </c>
    </row>
    <row r="427" spans="1:2">
      <c r="A427" t="s">
        <v>911</v>
      </c>
      <c r="B427">
        <v>1</v>
      </c>
    </row>
    <row r="428" spans="1:2">
      <c r="A428" t="s">
        <v>912</v>
      </c>
      <c r="B428">
        <v>1</v>
      </c>
    </row>
    <row r="429" spans="1:2">
      <c r="A429" t="s">
        <v>913</v>
      </c>
      <c r="B429">
        <v>1</v>
      </c>
    </row>
    <row r="430" spans="1:2">
      <c r="A430" t="s">
        <v>914</v>
      </c>
      <c r="B430">
        <v>1</v>
      </c>
    </row>
    <row r="431" spans="1:2">
      <c r="A431" t="s">
        <v>915</v>
      </c>
      <c r="B431">
        <v>1</v>
      </c>
    </row>
    <row r="432" spans="1:2">
      <c r="A432" t="s">
        <v>916</v>
      </c>
      <c r="B432">
        <v>1</v>
      </c>
    </row>
    <row r="433" spans="1:2">
      <c r="A433" t="s">
        <v>917</v>
      </c>
      <c r="B433">
        <v>1</v>
      </c>
    </row>
    <row r="434" spans="1:2">
      <c r="A434" t="s">
        <v>918</v>
      </c>
      <c r="B434">
        <v>1</v>
      </c>
    </row>
    <row r="435" spans="1:2">
      <c r="A435" t="s">
        <v>919</v>
      </c>
      <c r="B435">
        <v>1</v>
      </c>
    </row>
    <row r="436" spans="1:2">
      <c r="A436" t="s">
        <v>920</v>
      </c>
      <c r="B436">
        <v>1</v>
      </c>
    </row>
    <row r="437" spans="1:2">
      <c r="A437" t="s">
        <v>921</v>
      </c>
      <c r="B437">
        <v>1</v>
      </c>
    </row>
    <row r="438" spans="1:2">
      <c r="A438" t="s">
        <v>922</v>
      </c>
      <c r="B438">
        <v>1</v>
      </c>
    </row>
    <row r="439" spans="1:2">
      <c r="A439" t="s">
        <v>923</v>
      </c>
      <c r="B439">
        <v>1</v>
      </c>
    </row>
    <row r="440" spans="1:2">
      <c r="A440" t="s">
        <v>924</v>
      </c>
      <c r="B440">
        <v>1</v>
      </c>
    </row>
    <row r="441" spans="1:2">
      <c r="A441" t="s">
        <v>925</v>
      </c>
      <c r="B441">
        <v>1</v>
      </c>
    </row>
    <row r="442" spans="1:2">
      <c r="A442" t="s">
        <v>926</v>
      </c>
      <c r="B442">
        <v>1</v>
      </c>
    </row>
    <row r="443" spans="1:2">
      <c r="A443" t="s">
        <v>927</v>
      </c>
      <c r="B443">
        <v>1</v>
      </c>
    </row>
    <row r="444" spans="1:2">
      <c r="A444" t="s">
        <v>928</v>
      </c>
      <c r="B444">
        <v>1</v>
      </c>
    </row>
    <row r="445" spans="1:2">
      <c r="A445" t="s">
        <v>929</v>
      </c>
      <c r="B445">
        <v>1</v>
      </c>
    </row>
    <row r="446" spans="1:2">
      <c r="A446" t="s">
        <v>930</v>
      </c>
      <c r="B446">
        <v>1</v>
      </c>
    </row>
    <row r="447" spans="1:2">
      <c r="A447" t="s">
        <v>931</v>
      </c>
      <c r="B447">
        <v>1</v>
      </c>
    </row>
    <row r="448" spans="1:2">
      <c r="A448" t="s">
        <v>932</v>
      </c>
      <c r="B448">
        <v>1</v>
      </c>
    </row>
    <row r="449" spans="1:2">
      <c r="A449">
        <v>228</v>
      </c>
      <c r="B449">
        <v>1</v>
      </c>
    </row>
    <row r="450" spans="1:2">
      <c r="A450" t="s">
        <v>933</v>
      </c>
      <c r="B450">
        <v>1</v>
      </c>
    </row>
    <row r="451" spans="1:2">
      <c r="A451" t="s">
        <v>934</v>
      </c>
      <c r="B451">
        <v>1</v>
      </c>
    </row>
    <row r="452" spans="1:2">
      <c r="A452" t="s">
        <v>935</v>
      </c>
      <c r="B452">
        <v>1</v>
      </c>
    </row>
    <row r="453" spans="1:2">
      <c r="A453" t="s">
        <v>936</v>
      </c>
      <c r="B453">
        <v>1</v>
      </c>
    </row>
    <row r="454" spans="1:2">
      <c r="A454" t="s">
        <v>937</v>
      </c>
      <c r="B454">
        <v>1</v>
      </c>
    </row>
    <row r="455" spans="1:2">
      <c r="A455">
        <v>4.0999999999999996</v>
      </c>
      <c r="B455">
        <v>1</v>
      </c>
    </row>
    <row r="456" spans="1:2">
      <c r="A456" t="s">
        <v>938</v>
      </c>
      <c r="B456">
        <v>1</v>
      </c>
    </row>
    <row r="457" spans="1:2">
      <c r="A457" t="s">
        <v>939</v>
      </c>
      <c r="B457">
        <v>1</v>
      </c>
    </row>
    <row r="458" spans="1:2">
      <c r="A458" t="s">
        <v>940</v>
      </c>
      <c r="B458">
        <v>1</v>
      </c>
    </row>
    <row r="459" spans="1:2">
      <c r="A459" t="s">
        <v>941</v>
      </c>
      <c r="B459">
        <v>1</v>
      </c>
    </row>
    <row r="460" spans="1:2">
      <c r="A460" t="s">
        <v>942</v>
      </c>
      <c r="B460">
        <v>1</v>
      </c>
    </row>
    <row r="461" spans="1:2">
      <c r="A461" t="s">
        <v>943</v>
      </c>
      <c r="B461">
        <v>1</v>
      </c>
    </row>
    <row r="462" spans="1:2">
      <c r="A462" t="s">
        <v>944</v>
      </c>
      <c r="B462">
        <v>1</v>
      </c>
    </row>
    <row r="463" spans="1:2">
      <c r="A463" t="s">
        <v>945</v>
      </c>
      <c r="B463">
        <v>1</v>
      </c>
    </row>
    <row r="464" spans="1:2">
      <c r="A464" t="s">
        <v>946</v>
      </c>
      <c r="B464">
        <v>1</v>
      </c>
    </row>
    <row r="465" spans="1:2">
      <c r="A465" t="s">
        <v>947</v>
      </c>
      <c r="B465">
        <v>1</v>
      </c>
    </row>
    <row r="466" spans="1:2">
      <c r="A466" t="s">
        <v>948</v>
      </c>
      <c r="B466">
        <v>1</v>
      </c>
    </row>
    <row r="467" spans="1:2">
      <c r="A467" t="s">
        <v>949</v>
      </c>
      <c r="B467">
        <v>1</v>
      </c>
    </row>
    <row r="468" spans="1:2">
      <c r="A468" t="s">
        <v>950</v>
      </c>
      <c r="B468">
        <v>1</v>
      </c>
    </row>
    <row r="469" spans="1:2">
      <c r="A469" t="s">
        <v>951</v>
      </c>
      <c r="B469">
        <v>1</v>
      </c>
    </row>
    <row r="470" spans="1:2">
      <c r="A470" t="s">
        <v>952</v>
      </c>
      <c r="B470">
        <v>1</v>
      </c>
    </row>
    <row r="471" spans="1:2">
      <c r="A471" t="s">
        <v>953</v>
      </c>
      <c r="B471">
        <v>1</v>
      </c>
    </row>
    <row r="472" spans="1:2">
      <c r="A472" t="s">
        <v>954</v>
      </c>
      <c r="B472">
        <v>1</v>
      </c>
    </row>
    <row r="473" spans="1:2">
      <c r="A473" t="s">
        <v>955</v>
      </c>
      <c r="B473">
        <v>1</v>
      </c>
    </row>
    <row r="474" spans="1:2">
      <c r="A474" t="s">
        <v>956</v>
      </c>
      <c r="B474">
        <v>1</v>
      </c>
    </row>
    <row r="475" spans="1:2">
      <c r="A475" t="s">
        <v>957</v>
      </c>
      <c r="B475">
        <v>1</v>
      </c>
    </row>
    <row r="476" spans="1:2">
      <c r="A476" t="s">
        <v>958</v>
      </c>
      <c r="B476">
        <v>1</v>
      </c>
    </row>
    <row r="477" spans="1:2">
      <c r="A477" t="s">
        <v>959</v>
      </c>
      <c r="B477">
        <v>1</v>
      </c>
    </row>
    <row r="478" spans="1:2">
      <c r="A478" t="s">
        <v>960</v>
      </c>
      <c r="B478">
        <v>1</v>
      </c>
    </row>
    <row r="479" spans="1:2">
      <c r="A479" t="s">
        <v>961</v>
      </c>
      <c r="B479">
        <v>1</v>
      </c>
    </row>
    <row r="480" spans="1:2">
      <c r="A480" t="s">
        <v>962</v>
      </c>
      <c r="B480">
        <v>1</v>
      </c>
    </row>
    <row r="481" spans="1:2">
      <c r="A481" t="s">
        <v>963</v>
      </c>
      <c r="B481">
        <v>1</v>
      </c>
    </row>
    <row r="482" spans="1:2">
      <c r="A482" t="s">
        <v>964</v>
      </c>
      <c r="B482">
        <v>1</v>
      </c>
    </row>
    <row r="483" spans="1:2">
      <c r="A483" t="s">
        <v>965</v>
      </c>
      <c r="B483">
        <v>1</v>
      </c>
    </row>
    <row r="484" spans="1:2">
      <c r="A484" t="s">
        <v>966</v>
      </c>
      <c r="B484">
        <v>1</v>
      </c>
    </row>
    <row r="485" spans="1:2">
      <c r="A485" t="s">
        <v>967</v>
      </c>
      <c r="B485">
        <v>1</v>
      </c>
    </row>
    <row r="486" spans="1:2">
      <c r="A486" t="s">
        <v>968</v>
      </c>
      <c r="B486">
        <v>1</v>
      </c>
    </row>
    <row r="487" spans="1:2">
      <c r="A487" t="s">
        <v>969</v>
      </c>
      <c r="B487">
        <v>1</v>
      </c>
    </row>
    <row r="488" spans="1:2">
      <c r="A488" t="s">
        <v>970</v>
      </c>
      <c r="B488">
        <v>1</v>
      </c>
    </row>
    <row r="489" spans="1:2">
      <c r="A489" t="s">
        <v>971</v>
      </c>
      <c r="B489">
        <v>1</v>
      </c>
    </row>
    <row r="490" spans="1:2">
      <c r="A490" t="s">
        <v>972</v>
      </c>
      <c r="B490">
        <v>1</v>
      </c>
    </row>
    <row r="491" spans="1:2">
      <c r="A491" t="s">
        <v>973</v>
      </c>
      <c r="B491">
        <v>1</v>
      </c>
    </row>
    <row r="492" spans="1:2">
      <c r="A492" t="s">
        <v>974</v>
      </c>
      <c r="B492">
        <v>1</v>
      </c>
    </row>
    <row r="493" spans="1:2">
      <c r="A493" t="s">
        <v>975</v>
      </c>
      <c r="B493">
        <v>1</v>
      </c>
    </row>
    <row r="494" spans="1:2">
      <c r="A494" t="s">
        <v>976</v>
      </c>
      <c r="B494">
        <v>1</v>
      </c>
    </row>
    <row r="495" spans="1:2">
      <c r="A495" t="s">
        <v>977</v>
      </c>
      <c r="B495">
        <v>1</v>
      </c>
    </row>
    <row r="496" spans="1:2">
      <c r="A496" t="s">
        <v>978</v>
      </c>
      <c r="B496">
        <v>1</v>
      </c>
    </row>
    <row r="497" spans="1:2">
      <c r="A497" t="s">
        <v>979</v>
      </c>
      <c r="B497">
        <v>1</v>
      </c>
    </row>
    <row r="498" spans="1:2">
      <c r="A498" t="s">
        <v>980</v>
      </c>
      <c r="B498">
        <v>1</v>
      </c>
    </row>
    <row r="499" spans="1:2">
      <c r="A499" t="s">
        <v>981</v>
      </c>
      <c r="B499">
        <v>1</v>
      </c>
    </row>
    <row r="500" spans="1:2">
      <c r="A500" t="s">
        <v>982</v>
      </c>
      <c r="B500">
        <v>1</v>
      </c>
    </row>
    <row r="501" spans="1:2">
      <c r="A501" t="s">
        <v>983</v>
      </c>
      <c r="B501">
        <v>1</v>
      </c>
    </row>
    <row r="502" spans="1:2">
      <c r="A502" t="s">
        <v>984</v>
      </c>
      <c r="B502">
        <v>1</v>
      </c>
    </row>
    <row r="503" spans="1:2">
      <c r="A503" t="s">
        <v>985</v>
      </c>
      <c r="B503">
        <v>1</v>
      </c>
    </row>
    <row r="504" spans="1:2">
      <c r="A504" t="s">
        <v>986</v>
      </c>
      <c r="B504">
        <v>1</v>
      </c>
    </row>
    <row r="505" spans="1:2">
      <c r="A505" t="s">
        <v>987</v>
      </c>
      <c r="B505">
        <v>1</v>
      </c>
    </row>
    <row r="506" spans="1:2">
      <c r="A506" t="s">
        <v>988</v>
      </c>
      <c r="B506">
        <v>1</v>
      </c>
    </row>
    <row r="507" spans="1:2">
      <c r="A507" t="s">
        <v>989</v>
      </c>
      <c r="B507">
        <v>1</v>
      </c>
    </row>
    <row r="508" spans="1:2">
      <c r="A508" t="s">
        <v>990</v>
      </c>
      <c r="B508">
        <v>1</v>
      </c>
    </row>
    <row r="509" spans="1:2">
      <c r="A509" t="s">
        <v>991</v>
      </c>
      <c r="B509">
        <v>1</v>
      </c>
    </row>
    <row r="510" spans="1:2">
      <c r="A510" t="s">
        <v>992</v>
      </c>
      <c r="B510">
        <v>1</v>
      </c>
    </row>
    <row r="511" spans="1:2">
      <c r="A511" t="s">
        <v>993</v>
      </c>
      <c r="B511">
        <v>1</v>
      </c>
    </row>
    <row r="512" spans="1:2">
      <c r="A512" t="s">
        <v>994</v>
      </c>
      <c r="B512">
        <v>1</v>
      </c>
    </row>
    <row r="513" spans="1:2">
      <c r="A513">
        <v>2024</v>
      </c>
      <c r="B513">
        <v>1</v>
      </c>
    </row>
    <row r="514" spans="1:2">
      <c r="A514" t="s">
        <v>995</v>
      </c>
      <c r="B514">
        <v>1</v>
      </c>
    </row>
    <row r="515" spans="1:2">
      <c r="A515" t="s">
        <v>996</v>
      </c>
      <c r="B515">
        <v>1</v>
      </c>
    </row>
    <row r="516" spans="1:2">
      <c r="A516" t="s">
        <v>997</v>
      </c>
      <c r="B516">
        <v>1</v>
      </c>
    </row>
    <row r="517" spans="1:2">
      <c r="A517" t="s">
        <v>998</v>
      </c>
      <c r="B517">
        <v>1</v>
      </c>
    </row>
    <row r="518" spans="1:2">
      <c r="A518" t="s">
        <v>999</v>
      </c>
      <c r="B518">
        <v>1</v>
      </c>
    </row>
    <row r="519" spans="1:2">
      <c r="A519" t="s">
        <v>1000</v>
      </c>
      <c r="B519">
        <v>1</v>
      </c>
    </row>
    <row r="520" spans="1:2">
      <c r="A520" t="s">
        <v>1001</v>
      </c>
      <c r="B520">
        <v>1</v>
      </c>
    </row>
    <row r="521" spans="1:2">
      <c r="A521" t="s">
        <v>1002</v>
      </c>
      <c r="B521">
        <v>1</v>
      </c>
    </row>
    <row r="522" spans="1:2">
      <c r="A522" t="s">
        <v>1003</v>
      </c>
      <c r="B522">
        <v>1</v>
      </c>
    </row>
    <row r="523" spans="1:2">
      <c r="A523" t="s">
        <v>1004</v>
      </c>
      <c r="B523">
        <v>1</v>
      </c>
    </row>
    <row r="524" spans="1:2">
      <c r="A524" t="s">
        <v>70</v>
      </c>
      <c r="B524">
        <v>1</v>
      </c>
    </row>
    <row r="525" spans="1:2">
      <c r="A525" t="s">
        <v>1005</v>
      </c>
      <c r="B525">
        <v>1</v>
      </c>
    </row>
    <row r="526" spans="1:2">
      <c r="A526" t="s">
        <v>1006</v>
      </c>
      <c r="B526">
        <v>1</v>
      </c>
    </row>
    <row r="527" spans="1:2">
      <c r="A527" t="s">
        <v>1007</v>
      </c>
      <c r="B527">
        <v>1</v>
      </c>
    </row>
    <row r="528" spans="1:2">
      <c r="A528" t="s">
        <v>1008</v>
      </c>
      <c r="B528">
        <v>1</v>
      </c>
    </row>
    <row r="529" spans="1:2">
      <c r="A529" t="s">
        <v>1009</v>
      </c>
      <c r="B529">
        <v>1</v>
      </c>
    </row>
    <row r="530" spans="1:2">
      <c r="A530" t="s">
        <v>1010</v>
      </c>
      <c r="B530">
        <v>1</v>
      </c>
    </row>
    <row r="531" spans="1:2">
      <c r="A531" t="s">
        <v>1011</v>
      </c>
      <c r="B531">
        <v>1</v>
      </c>
    </row>
    <row r="532" spans="1:2">
      <c r="A532" t="s">
        <v>1012</v>
      </c>
      <c r="B532">
        <v>1</v>
      </c>
    </row>
    <row r="533" spans="1:2">
      <c r="A533" t="s">
        <v>1013</v>
      </c>
      <c r="B533">
        <v>1</v>
      </c>
    </row>
    <row r="534" spans="1:2">
      <c r="A534" t="s">
        <v>1014</v>
      </c>
      <c r="B534">
        <v>1</v>
      </c>
    </row>
    <row r="535" spans="1:2">
      <c r="A535" t="s">
        <v>1015</v>
      </c>
      <c r="B535">
        <v>1</v>
      </c>
    </row>
    <row r="536" spans="1:2">
      <c r="A536" t="s">
        <v>1016</v>
      </c>
      <c r="B536">
        <v>1</v>
      </c>
    </row>
    <row r="537" spans="1:2">
      <c r="A537" t="s">
        <v>1017</v>
      </c>
      <c r="B537">
        <v>1</v>
      </c>
    </row>
    <row r="538" spans="1:2">
      <c r="A538" t="s">
        <v>1018</v>
      </c>
      <c r="B538">
        <v>1</v>
      </c>
    </row>
    <row r="539" spans="1:2">
      <c r="A539" t="s">
        <v>1019</v>
      </c>
      <c r="B539">
        <v>1</v>
      </c>
    </row>
    <row r="540" spans="1:2">
      <c r="A540" t="s">
        <v>1020</v>
      </c>
      <c r="B540">
        <v>1</v>
      </c>
    </row>
    <row r="541" spans="1:2">
      <c r="A541" t="s">
        <v>1021</v>
      </c>
      <c r="B541">
        <v>1</v>
      </c>
    </row>
    <row r="542" spans="1:2">
      <c r="A542" t="s">
        <v>1022</v>
      </c>
      <c r="B542">
        <v>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EB5F-432B-4C0F-94F9-6545532309C3}">
  <dimension ref="A1:C9"/>
  <sheetViews>
    <sheetView workbookViewId="0">
      <selection activeCell="C2" sqref="C2"/>
    </sheetView>
  </sheetViews>
  <sheetFormatPr defaultRowHeight="14.4"/>
  <cols>
    <col min="2" max="2" width="17.77734375" bestFit="1" customWidth="1"/>
  </cols>
  <sheetData>
    <row r="1" spans="1:3">
      <c r="A1" t="s">
        <v>0</v>
      </c>
      <c r="B1" t="s">
        <v>65</v>
      </c>
      <c r="C1" t="s">
        <v>493</v>
      </c>
    </row>
    <row r="2" spans="1:3">
      <c r="A2">
        <v>2017</v>
      </c>
      <c r="B2" t="s">
        <v>38</v>
      </c>
      <c r="C2" t="s">
        <v>494</v>
      </c>
    </row>
    <row r="3" spans="1:3">
      <c r="A3">
        <v>2018</v>
      </c>
      <c r="B3" t="s">
        <v>38</v>
      </c>
      <c r="C3" t="s">
        <v>495</v>
      </c>
    </row>
    <row r="4" spans="1:3">
      <c r="A4">
        <v>2019</v>
      </c>
      <c r="B4" t="s">
        <v>38</v>
      </c>
      <c r="C4" t="s">
        <v>496</v>
      </c>
    </row>
    <row r="5" spans="1:3">
      <c r="A5">
        <v>2020</v>
      </c>
      <c r="B5" t="s">
        <v>38</v>
      </c>
      <c r="C5" t="s">
        <v>497</v>
      </c>
    </row>
    <row r="6" spans="1:3">
      <c r="A6">
        <v>2021</v>
      </c>
      <c r="B6" t="s">
        <v>38</v>
      </c>
      <c r="C6" t="s">
        <v>494</v>
      </c>
    </row>
    <row r="7" spans="1:3">
      <c r="A7">
        <v>2022</v>
      </c>
      <c r="B7" t="s">
        <v>38</v>
      </c>
      <c r="C7" t="s">
        <v>495</v>
      </c>
    </row>
    <row r="8" spans="1:3">
      <c r="A8">
        <v>2023</v>
      </c>
      <c r="B8" t="s">
        <v>38</v>
      </c>
      <c r="C8" t="s">
        <v>496</v>
      </c>
    </row>
    <row r="9" spans="1:3">
      <c r="A9">
        <v>2024</v>
      </c>
      <c r="B9" t="s">
        <v>38</v>
      </c>
      <c r="C9" t="s">
        <v>497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19D3-F8EA-41D4-92FB-CC2BC5FF527E}">
  <dimension ref="A1:N575"/>
  <sheetViews>
    <sheetView workbookViewId="0">
      <selection activeCell="C1" sqref="C1:C1048576"/>
    </sheetView>
  </sheetViews>
  <sheetFormatPr defaultRowHeight="14.4"/>
  <cols>
    <col min="1" max="1" width="6.88671875" bestFit="1" customWidth="1"/>
    <col min="2" max="2" width="22.21875" bestFit="1" customWidth="1"/>
    <col min="3" max="3" width="7.5546875" bestFit="1" customWidth="1"/>
    <col min="4" max="4" width="6.6640625" bestFit="1" customWidth="1"/>
    <col min="5" max="5" width="12" bestFit="1" customWidth="1"/>
    <col min="6" max="6" width="26.88671875" bestFit="1" customWidth="1"/>
    <col min="7" max="7" width="6.77734375" bestFit="1" customWidth="1"/>
    <col min="8" max="8" width="10.6640625" bestFit="1" customWidth="1"/>
    <col min="9" max="9" width="9.77734375" bestFit="1" customWidth="1"/>
    <col min="10" max="10" width="7.44140625" bestFit="1" customWidth="1"/>
    <col min="11" max="11" width="7.109375" bestFit="1" customWidth="1"/>
    <col min="12" max="12" width="14.109375" bestFit="1" customWidth="1"/>
    <col min="13" max="13" width="8.21875" style="97" bestFit="1" customWidth="1"/>
    <col min="14" max="14" width="23" bestFit="1" customWidth="1"/>
  </cols>
  <sheetData>
    <row r="1" spans="1:14">
      <c r="A1" t="s">
        <v>0</v>
      </c>
      <c r="B1" t="s">
        <v>99</v>
      </c>
      <c r="C1" t="s">
        <v>8</v>
      </c>
      <c r="D1" t="s">
        <v>9</v>
      </c>
      <c r="E1" t="s">
        <v>10</v>
      </c>
      <c r="F1" t="s">
        <v>11</v>
      </c>
      <c r="G1" t="s">
        <v>12</v>
      </c>
      <c r="H1" t="s">
        <v>13</v>
      </c>
      <c r="I1" t="s">
        <v>14</v>
      </c>
      <c r="J1" t="s">
        <v>15</v>
      </c>
      <c r="K1" t="s">
        <v>16</v>
      </c>
      <c r="L1" t="s">
        <v>17</v>
      </c>
      <c r="M1" t="s">
        <v>478</v>
      </c>
      <c r="N1" s="97" t="s">
        <v>479</v>
      </c>
    </row>
    <row r="2" spans="1:14">
      <c r="A2">
        <v>2017</v>
      </c>
      <c r="B2" s="96" t="s">
        <v>269</v>
      </c>
      <c r="C2">
        <v>201721</v>
      </c>
      <c r="D2">
        <v>1</v>
      </c>
      <c r="E2" s="96" t="s">
        <v>25</v>
      </c>
      <c r="F2" s="96" t="s">
        <v>26</v>
      </c>
      <c r="G2">
        <v>24952</v>
      </c>
      <c r="H2">
        <v>22</v>
      </c>
      <c r="I2" s="96" t="s">
        <v>27</v>
      </c>
      <c r="J2" s="96" t="s">
        <v>28</v>
      </c>
      <c r="K2">
        <v>4.29</v>
      </c>
      <c r="L2">
        <v>14</v>
      </c>
      <c r="M2" s="96" t="s">
        <v>18</v>
      </c>
      <c r="N2" s="97">
        <v>0.22700000000000001</v>
      </c>
    </row>
    <row r="3" spans="1:14">
      <c r="A3">
        <v>2017</v>
      </c>
      <c r="B3" s="96" t="s">
        <v>269</v>
      </c>
      <c r="C3">
        <v>201721</v>
      </c>
      <c r="D3">
        <v>1</v>
      </c>
      <c r="E3" s="96" t="s">
        <v>25</v>
      </c>
      <c r="F3" s="96" t="s">
        <v>26</v>
      </c>
      <c r="G3">
        <v>24952</v>
      </c>
      <c r="H3">
        <v>22</v>
      </c>
      <c r="I3" s="96" t="s">
        <v>27</v>
      </c>
      <c r="J3" s="96" t="s">
        <v>28</v>
      </c>
      <c r="K3">
        <v>4.29</v>
      </c>
      <c r="L3">
        <v>14</v>
      </c>
      <c r="M3" s="96" t="s">
        <v>19</v>
      </c>
      <c r="N3" s="97">
        <v>0.318</v>
      </c>
    </row>
    <row r="4" spans="1:14">
      <c r="A4">
        <v>2017</v>
      </c>
      <c r="B4" s="96" t="s">
        <v>269</v>
      </c>
      <c r="C4">
        <v>201721</v>
      </c>
      <c r="D4">
        <v>1</v>
      </c>
      <c r="E4" s="96" t="s">
        <v>25</v>
      </c>
      <c r="F4" s="96" t="s">
        <v>26</v>
      </c>
      <c r="G4">
        <v>24952</v>
      </c>
      <c r="H4">
        <v>22</v>
      </c>
      <c r="I4" s="96" t="s">
        <v>27</v>
      </c>
      <c r="J4" s="96" t="s">
        <v>28</v>
      </c>
      <c r="K4">
        <v>4.29</v>
      </c>
      <c r="L4">
        <v>14</v>
      </c>
      <c r="M4" s="96" t="s">
        <v>20</v>
      </c>
      <c r="N4" s="97">
        <v>0.22700000000000001</v>
      </c>
    </row>
    <row r="5" spans="1:14">
      <c r="A5">
        <v>2017</v>
      </c>
      <c r="B5" s="96" t="s">
        <v>269</v>
      </c>
      <c r="C5">
        <v>201721</v>
      </c>
      <c r="D5">
        <v>1</v>
      </c>
      <c r="E5" s="96" t="s">
        <v>25</v>
      </c>
      <c r="F5" s="96" t="s">
        <v>26</v>
      </c>
      <c r="G5">
        <v>24952</v>
      </c>
      <c r="H5">
        <v>22</v>
      </c>
      <c r="I5" s="96" t="s">
        <v>27</v>
      </c>
      <c r="J5" s="96" t="s">
        <v>28</v>
      </c>
      <c r="K5">
        <v>4.29</v>
      </c>
      <c r="L5">
        <v>14</v>
      </c>
      <c r="M5" s="96" t="s">
        <v>21</v>
      </c>
      <c r="N5" s="97">
        <v>9.0999999999999998E-2</v>
      </c>
    </row>
    <row r="6" spans="1:14">
      <c r="A6">
        <v>2017</v>
      </c>
      <c r="B6" s="96" t="s">
        <v>269</v>
      </c>
      <c r="C6">
        <v>201721</v>
      </c>
      <c r="D6">
        <v>1</v>
      </c>
      <c r="E6" s="96" t="s">
        <v>25</v>
      </c>
      <c r="F6" s="96" t="s">
        <v>26</v>
      </c>
      <c r="G6">
        <v>24952</v>
      </c>
      <c r="H6">
        <v>22</v>
      </c>
      <c r="I6" s="96" t="s">
        <v>27</v>
      </c>
      <c r="J6" s="96" t="s">
        <v>28</v>
      </c>
      <c r="K6">
        <v>4.29</v>
      </c>
      <c r="L6">
        <v>14</v>
      </c>
      <c r="M6" s="96" t="s">
        <v>22</v>
      </c>
      <c r="N6" s="97">
        <v>0.13600000000000001</v>
      </c>
    </row>
    <row r="7" spans="1:14">
      <c r="A7">
        <v>2017</v>
      </c>
      <c r="B7" s="96" t="s">
        <v>269</v>
      </c>
      <c r="C7">
        <v>201721</v>
      </c>
      <c r="D7">
        <v>1</v>
      </c>
      <c r="E7" s="96" t="s">
        <v>25</v>
      </c>
      <c r="F7" s="96" t="s">
        <v>26</v>
      </c>
      <c r="G7">
        <v>24952</v>
      </c>
      <c r="H7">
        <v>22</v>
      </c>
      <c r="I7" s="96" t="s">
        <v>27</v>
      </c>
      <c r="J7" s="96" t="s">
        <v>28</v>
      </c>
      <c r="K7">
        <v>4.29</v>
      </c>
      <c r="L7">
        <v>14</v>
      </c>
      <c r="M7" s="96" t="s">
        <v>23</v>
      </c>
      <c r="N7" s="97">
        <v>0</v>
      </c>
    </row>
    <row r="8" spans="1:14">
      <c r="A8">
        <v>2017</v>
      </c>
      <c r="B8" s="96" t="s">
        <v>269</v>
      </c>
      <c r="C8">
        <v>201721</v>
      </c>
      <c r="D8">
        <v>1</v>
      </c>
      <c r="E8" s="96" t="s">
        <v>25</v>
      </c>
      <c r="F8" s="96" t="s">
        <v>26</v>
      </c>
      <c r="G8">
        <v>24952</v>
      </c>
      <c r="H8">
        <v>22</v>
      </c>
      <c r="I8" s="96" t="s">
        <v>27</v>
      </c>
      <c r="J8" s="96" t="s">
        <v>28</v>
      </c>
      <c r="K8">
        <v>4.29</v>
      </c>
      <c r="L8">
        <v>14</v>
      </c>
      <c r="M8" s="96" t="s">
        <v>24</v>
      </c>
      <c r="N8" s="97">
        <v>0</v>
      </c>
    </row>
    <row r="9" spans="1:14">
      <c r="A9">
        <v>2017</v>
      </c>
      <c r="B9" s="96" t="s">
        <v>269</v>
      </c>
      <c r="C9">
        <v>201721</v>
      </c>
      <c r="D9">
        <v>1</v>
      </c>
      <c r="E9" s="96" t="s">
        <v>29</v>
      </c>
      <c r="F9" s="96" t="s">
        <v>26</v>
      </c>
      <c r="G9">
        <v>24953</v>
      </c>
      <c r="H9">
        <v>31</v>
      </c>
      <c r="I9" s="96" t="s">
        <v>27</v>
      </c>
      <c r="J9" s="96" t="s">
        <v>28</v>
      </c>
      <c r="K9">
        <v>4.6100000000000003</v>
      </c>
      <c r="L9">
        <v>23</v>
      </c>
      <c r="M9" s="96" t="s">
        <v>18</v>
      </c>
      <c r="N9" s="97">
        <v>0.2</v>
      </c>
    </row>
    <row r="10" spans="1:14">
      <c r="A10">
        <v>2017</v>
      </c>
      <c r="B10" s="96" t="s">
        <v>269</v>
      </c>
      <c r="C10">
        <v>201721</v>
      </c>
      <c r="D10">
        <v>1</v>
      </c>
      <c r="E10" s="96" t="s">
        <v>29</v>
      </c>
      <c r="F10" s="96" t="s">
        <v>26</v>
      </c>
      <c r="G10">
        <v>24953</v>
      </c>
      <c r="H10">
        <v>31</v>
      </c>
      <c r="I10" s="96" t="s">
        <v>27</v>
      </c>
      <c r="J10" s="96" t="s">
        <v>28</v>
      </c>
      <c r="K10">
        <v>4.6100000000000003</v>
      </c>
      <c r="L10">
        <v>23</v>
      </c>
      <c r="M10" s="96" t="s">
        <v>19</v>
      </c>
      <c r="N10" s="97">
        <v>0.33300000000000002</v>
      </c>
    </row>
    <row r="11" spans="1:14">
      <c r="A11">
        <v>2017</v>
      </c>
      <c r="B11" s="96" t="s">
        <v>269</v>
      </c>
      <c r="C11">
        <v>201721</v>
      </c>
      <c r="D11">
        <v>1</v>
      </c>
      <c r="E11" s="96" t="s">
        <v>29</v>
      </c>
      <c r="F11" s="96" t="s">
        <v>26</v>
      </c>
      <c r="G11">
        <v>24953</v>
      </c>
      <c r="H11">
        <v>31</v>
      </c>
      <c r="I11" s="96" t="s">
        <v>27</v>
      </c>
      <c r="J11" s="96" t="s">
        <v>28</v>
      </c>
      <c r="K11">
        <v>4.6100000000000003</v>
      </c>
      <c r="L11">
        <v>23</v>
      </c>
      <c r="M11" s="96" t="s">
        <v>20</v>
      </c>
      <c r="N11" s="97">
        <v>0.33300000000000002</v>
      </c>
    </row>
    <row r="12" spans="1:14">
      <c r="A12">
        <v>2017</v>
      </c>
      <c r="B12" s="96" t="s">
        <v>269</v>
      </c>
      <c r="C12">
        <v>201721</v>
      </c>
      <c r="D12">
        <v>1</v>
      </c>
      <c r="E12" s="96" t="s">
        <v>29</v>
      </c>
      <c r="F12" s="96" t="s">
        <v>26</v>
      </c>
      <c r="G12">
        <v>24953</v>
      </c>
      <c r="H12">
        <v>31</v>
      </c>
      <c r="I12" s="96" t="s">
        <v>27</v>
      </c>
      <c r="J12" s="96" t="s">
        <v>28</v>
      </c>
      <c r="K12">
        <v>4.6100000000000003</v>
      </c>
      <c r="L12">
        <v>23</v>
      </c>
      <c r="M12" s="96" t="s">
        <v>21</v>
      </c>
      <c r="N12" s="97">
        <v>3.3000000000000002E-2</v>
      </c>
    </row>
    <row r="13" spans="1:14">
      <c r="A13">
        <v>2017</v>
      </c>
      <c r="B13" s="96" t="s">
        <v>269</v>
      </c>
      <c r="C13">
        <v>201721</v>
      </c>
      <c r="D13">
        <v>1</v>
      </c>
      <c r="E13" s="96" t="s">
        <v>29</v>
      </c>
      <c r="F13" s="96" t="s">
        <v>26</v>
      </c>
      <c r="G13">
        <v>24953</v>
      </c>
      <c r="H13">
        <v>31</v>
      </c>
      <c r="I13" s="96" t="s">
        <v>27</v>
      </c>
      <c r="J13" s="96" t="s">
        <v>28</v>
      </c>
      <c r="K13">
        <v>4.6100000000000003</v>
      </c>
      <c r="L13">
        <v>23</v>
      </c>
      <c r="M13" s="96" t="s">
        <v>22</v>
      </c>
      <c r="N13" s="97">
        <v>0.1</v>
      </c>
    </row>
    <row r="14" spans="1:14">
      <c r="A14">
        <v>2017</v>
      </c>
      <c r="B14" s="96" t="s">
        <v>269</v>
      </c>
      <c r="C14">
        <v>201721</v>
      </c>
      <c r="D14">
        <v>1</v>
      </c>
      <c r="E14" s="96" t="s">
        <v>29</v>
      </c>
      <c r="F14" s="96" t="s">
        <v>26</v>
      </c>
      <c r="G14">
        <v>24953</v>
      </c>
      <c r="H14">
        <v>31</v>
      </c>
      <c r="I14" s="96" t="s">
        <v>27</v>
      </c>
      <c r="J14" s="96" t="s">
        <v>28</v>
      </c>
      <c r="K14">
        <v>4.6100000000000003</v>
      </c>
      <c r="L14">
        <v>23</v>
      </c>
      <c r="M14" s="96" t="s">
        <v>23</v>
      </c>
      <c r="N14" s="97">
        <v>0</v>
      </c>
    </row>
    <row r="15" spans="1:14">
      <c r="A15">
        <v>2017</v>
      </c>
      <c r="B15" s="96" t="s">
        <v>269</v>
      </c>
      <c r="C15">
        <v>201721</v>
      </c>
      <c r="D15">
        <v>1</v>
      </c>
      <c r="E15" s="96" t="s">
        <v>29</v>
      </c>
      <c r="F15" s="96" t="s">
        <v>26</v>
      </c>
      <c r="G15">
        <v>24953</v>
      </c>
      <c r="H15">
        <v>31</v>
      </c>
      <c r="I15" s="96" t="s">
        <v>27</v>
      </c>
      <c r="J15" s="96" t="s">
        <v>28</v>
      </c>
      <c r="K15">
        <v>4.6100000000000003</v>
      </c>
      <c r="L15">
        <v>23</v>
      </c>
      <c r="M15" s="96" t="s">
        <v>24</v>
      </c>
      <c r="N15" s="97">
        <v>0</v>
      </c>
    </row>
    <row r="16" spans="1:14">
      <c r="A16">
        <v>2017</v>
      </c>
      <c r="B16" s="96" t="s">
        <v>269</v>
      </c>
      <c r="C16">
        <v>201721</v>
      </c>
      <c r="D16">
        <v>1</v>
      </c>
      <c r="E16" s="96" t="s">
        <v>30</v>
      </c>
      <c r="F16" s="96" t="s">
        <v>26</v>
      </c>
      <c r="G16">
        <v>24954</v>
      </c>
      <c r="H16">
        <v>23</v>
      </c>
      <c r="I16" s="96" t="s">
        <v>27</v>
      </c>
      <c r="J16" s="96" t="s">
        <v>28</v>
      </c>
      <c r="K16">
        <v>4.57</v>
      </c>
      <c r="L16">
        <v>21</v>
      </c>
      <c r="M16" s="96" t="s">
        <v>18</v>
      </c>
      <c r="N16" s="97">
        <v>0.217</v>
      </c>
    </row>
    <row r="17" spans="1:14">
      <c r="A17">
        <v>2017</v>
      </c>
      <c r="B17" s="96" t="s">
        <v>269</v>
      </c>
      <c r="C17">
        <v>201721</v>
      </c>
      <c r="D17">
        <v>1</v>
      </c>
      <c r="E17" s="96" t="s">
        <v>30</v>
      </c>
      <c r="F17" s="96" t="s">
        <v>26</v>
      </c>
      <c r="G17">
        <v>24954</v>
      </c>
      <c r="H17">
        <v>23</v>
      </c>
      <c r="I17" s="96" t="s">
        <v>27</v>
      </c>
      <c r="J17" s="96" t="s">
        <v>28</v>
      </c>
      <c r="K17">
        <v>4.57</v>
      </c>
      <c r="L17">
        <v>21</v>
      </c>
      <c r="M17" s="96" t="s">
        <v>19</v>
      </c>
      <c r="N17" s="97">
        <v>0.34799999999999998</v>
      </c>
    </row>
    <row r="18" spans="1:14">
      <c r="A18">
        <v>2017</v>
      </c>
      <c r="B18" s="96" t="s">
        <v>269</v>
      </c>
      <c r="C18">
        <v>201721</v>
      </c>
      <c r="D18">
        <v>1</v>
      </c>
      <c r="E18" s="96" t="s">
        <v>30</v>
      </c>
      <c r="F18" s="96" t="s">
        <v>26</v>
      </c>
      <c r="G18">
        <v>24954</v>
      </c>
      <c r="H18">
        <v>23</v>
      </c>
      <c r="I18" s="96" t="s">
        <v>27</v>
      </c>
      <c r="J18" s="96" t="s">
        <v>28</v>
      </c>
      <c r="K18">
        <v>4.57</v>
      </c>
      <c r="L18">
        <v>21</v>
      </c>
      <c r="M18" s="96" t="s">
        <v>20</v>
      </c>
      <c r="N18" s="97">
        <v>0.26100000000000001</v>
      </c>
    </row>
    <row r="19" spans="1:14">
      <c r="A19">
        <v>2017</v>
      </c>
      <c r="B19" s="96" t="s">
        <v>269</v>
      </c>
      <c r="C19">
        <v>201721</v>
      </c>
      <c r="D19">
        <v>1</v>
      </c>
      <c r="E19" s="96" t="s">
        <v>30</v>
      </c>
      <c r="F19" s="96" t="s">
        <v>26</v>
      </c>
      <c r="G19">
        <v>24954</v>
      </c>
      <c r="H19">
        <v>23</v>
      </c>
      <c r="I19" s="96" t="s">
        <v>27</v>
      </c>
      <c r="J19" s="96" t="s">
        <v>28</v>
      </c>
      <c r="K19">
        <v>4.57</v>
      </c>
      <c r="L19">
        <v>21</v>
      </c>
      <c r="M19" s="96" t="s">
        <v>21</v>
      </c>
      <c r="N19" s="97">
        <v>4.2999999999999997E-2</v>
      </c>
    </row>
    <row r="20" spans="1:14">
      <c r="A20">
        <v>2017</v>
      </c>
      <c r="B20" s="96" t="s">
        <v>269</v>
      </c>
      <c r="C20">
        <v>201721</v>
      </c>
      <c r="D20">
        <v>1</v>
      </c>
      <c r="E20" s="96" t="s">
        <v>30</v>
      </c>
      <c r="F20" s="96" t="s">
        <v>26</v>
      </c>
      <c r="G20">
        <v>24954</v>
      </c>
      <c r="H20">
        <v>23</v>
      </c>
      <c r="I20" s="96" t="s">
        <v>27</v>
      </c>
      <c r="J20" s="96" t="s">
        <v>28</v>
      </c>
      <c r="K20">
        <v>4.57</v>
      </c>
      <c r="L20">
        <v>21</v>
      </c>
      <c r="M20" s="96" t="s">
        <v>22</v>
      </c>
      <c r="N20" s="97">
        <v>0.13</v>
      </c>
    </row>
    <row r="21" spans="1:14">
      <c r="A21">
        <v>2017</v>
      </c>
      <c r="B21" s="96" t="s">
        <v>269</v>
      </c>
      <c r="C21">
        <v>201721</v>
      </c>
      <c r="D21">
        <v>1</v>
      </c>
      <c r="E21" s="96" t="s">
        <v>30</v>
      </c>
      <c r="F21" s="96" t="s">
        <v>26</v>
      </c>
      <c r="G21">
        <v>24954</v>
      </c>
      <c r="H21">
        <v>23</v>
      </c>
      <c r="I21" s="96" t="s">
        <v>27</v>
      </c>
      <c r="J21" s="96" t="s">
        <v>28</v>
      </c>
      <c r="K21">
        <v>4.57</v>
      </c>
      <c r="L21">
        <v>21</v>
      </c>
      <c r="M21" s="96" t="s">
        <v>23</v>
      </c>
      <c r="N21" s="97">
        <v>0</v>
      </c>
    </row>
    <row r="22" spans="1:14">
      <c r="A22">
        <v>2017</v>
      </c>
      <c r="B22" s="96" t="s">
        <v>269</v>
      </c>
      <c r="C22">
        <v>201721</v>
      </c>
      <c r="D22">
        <v>1</v>
      </c>
      <c r="E22" s="96" t="s">
        <v>30</v>
      </c>
      <c r="F22" s="96" t="s">
        <v>26</v>
      </c>
      <c r="G22">
        <v>24954</v>
      </c>
      <c r="H22">
        <v>23</v>
      </c>
      <c r="I22" s="96" t="s">
        <v>27</v>
      </c>
      <c r="J22" s="96" t="s">
        <v>28</v>
      </c>
      <c r="K22">
        <v>4.57</v>
      </c>
      <c r="L22">
        <v>21</v>
      </c>
      <c r="M22" s="96" t="s">
        <v>24</v>
      </c>
      <c r="N22" s="97">
        <v>0</v>
      </c>
    </row>
    <row r="23" spans="1:14">
      <c r="A23">
        <v>2017</v>
      </c>
      <c r="B23" s="96" t="s">
        <v>269</v>
      </c>
      <c r="C23">
        <v>201721</v>
      </c>
      <c r="D23">
        <v>1</v>
      </c>
      <c r="E23" s="96" t="s">
        <v>31</v>
      </c>
      <c r="F23" s="96" t="s">
        <v>26</v>
      </c>
      <c r="G23">
        <v>24955</v>
      </c>
      <c r="H23">
        <v>30</v>
      </c>
      <c r="I23" s="96" t="s">
        <v>27</v>
      </c>
      <c r="J23" s="96" t="s">
        <v>28</v>
      </c>
      <c r="K23">
        <v>4.4400000000000004</v>
      </c>
      <c r="L23">
        <v>25</v>
      </c>
      <c r="M23" s="96" t="s">
        <v>18</v>
      </c>
      <c r="N23" s="97">
        <v>0.13800000000000001</v>
      </c>
    </row>
    <row r="24" spans="1:14">
      <c r="A24">
        <v>2017</v>
      </c>
      <c r="B24" s="96" t="s">
        <v>269</v>
      </c>
      <c r="C24">
        <v>201721</v>
      </c>
      <c r="D24">
        <v>1</v>
      </c>
      <c r="E24" s="96" t="s">
        <v>31</v>
      </c>
      <c r="F24" s="96" t="s">
        <v>26</v>
      </c>
      <c r="G24">
        <v>24955</v>
      </c>
      <c r="H24">
        <v>30</v>
      </c>
      <c r="I24" s="96" t="s">
        <v>27</v>
      </c>
      <c r="J24" s="96" t="s">
        <v>28</v>
      </c>
      <c r="K24">
        <v>4.4400000000000004</v>
      </c>
      <c r="L24">
        <v>25</v>
      </c>
      <c r="M24" s="96" t="s">
        <v>19</v>
      </c>
      <c r="N24" s="97">
        <v>0.34499999999999997</v>
      </c>
    </row>
    <row r="25" spans="1:14">
      <c r="A25">
        <v>2017</v>
      </c>
      <c r="B25" s="96" t="s">
        <v>269</v>
      </c>
      <c r="C25">
        <v>201721</v>
      </c>
      <c r="D25">
        <v>1</v>
      </c>
      <c r="E25" s="96" t="s">
        <v>31</v>
      </c>
      <c r="F25" s="96" t="s">
        <v>26</v>
      </c>
      <c r="G25">
        <v>24955</v>
      </c>
      <c r="H25">
        <v>30</v>
      </c>
      <c r="I25" s="96" t="s">
        <v>27</v>
      </c>
      <c r="J25" s="96" t="s">
        <v>28</v>
      </c>
      <c r="K25">
        <v>4.4400000000000004</v>
      </c>
      <c r="L25">
        <v>25</v>
      </c>
      <c r="M25" s="96" t="s">
        <v>20</v>
      </c>
      <c r="N25" s="97">
        <v>0.20699999999999999</v>
      </c>
    </row>
    <row r="26" spans="1:14">
      <c r="A26">
        <v>2017</v>
      </c>
      <c r="B26" s="96" t="s">
        <v>269</v>
      </c>
      <c r="C26">
        <v>201721</v>
      </c>
      <c r="D26">
        <v>1</v>
      </c>
      <c r="E26" s="96" t="s">
        <v>31</v>
      </c>
      <c r="F26" s="96" t="s">
        <v>26</v>
      </c>
      <c r="G26">
        <v>24955</v>
      </c>
      <c r="H26">
        <v>30</v>
      </c>
      <c r="I26" s="96" t="s">
        <v>27</v>
      </c>
      <c r="J26" s="96" t="s">
        <v>28</v>
      </c>
      <c r="K26">
        <v>4.4400000000000004</v>
      </c>
      <c r="L26">
        <v>25</v>
      </c>
      <c r="M26" s="96" t="s">
        <v>21</v>
      </c>
      <c r="N26" s="97">
        <v>0.17199999999999999</v>
      </c>
    </row>
    <row r="27" spans="1:14">
      <c r="A27">
        <v>2017</v>
      </c>
      <c r="B27" s="96" t="s">
        <v>269</v>
      </c>
      <c r="C27">
        <v>201721</v>
      </c>
      <c r="D27">
        <v>1</v>
      </c>
      <c r="E27" s="96" t="s">
        <v>31</v>
      </c>
      <c r="F27" s="96" t="s">
        <v>26</v>
      </c>
      <c r="G27">
        <v>24955</v>
      </c>
      <c r="H27">
        <v>30</v>
      </c>
      <c r="I27" s="96" t="s">
        <v>27</v>
      </c>
      <c r="J27" s="96" t="s">
        <v>28</v>
      </c>
      <c r="K27">
        <v>4.4400000000000004</v>
      </c>
      <c r="L27">
        <v>25</v>
      </c>
      <c r="M27" s="96" t="s">
        <v>22</v>
      </c>
      <c r="N27" s="97">
        <v>0.13800000000000001</v>
      </c>
    </row>
    <row r="28" spans="1:14">
      <c r="A28">
        <v>2017</v>
      </c>
      <c r="B28" s="96" t="s">
        <v>269</v>
      </c>
      <c r="C28">
        <v>201721</v>
      </c>
      <c r="D28">
        <v>1</v>
      </c>
      <c r="E28" s="96" t="s">
        <v>31</v>
      </c>
      <c r="F28" s="96" t="s">
        <v>26</v>
      </c>
      <c r="G28">
        <v>24955</v>
      </c>
      <c r="H28">
        <v>30</v>
      </c>
      <c r="I28" s="96" t="s">
        <v>27</v>
      </c>
      <c r="J28" s="96" t="s">
        <v>28</v>
      </c>
      <c r="K28">
        <v>4.4400000000000004</v>
      </c>
      <c r="L28">
        <v>25</v>
      </c>
      <c r="M28" s="96" t="s">
        <v>23</v>
      </c>
      <c r="N28" s="97">
        <v>0</v>
      </c>
    </row>
    <row r="29" spans="1:14">
      <c r="A29">
        <v>2017</v>
      </c>
      <c r="B29" s="96" t="s">
        <v>269</v>
      </c>
      <c r="C29">
        <v>201721</v>
      </c>
      <c r="D29">
        <v>1</v>
      </c>
      <c r="E29" s="96" t="s">
        <v>31</v>
      </c>
      <c r="F29" s="96" t="s">
        <v>26</v>
      </c>
      <c r="G29">
        <v>24955</v>
      </c>
      <c r="H29">
        <v>30</v>
      </c>
      <c r="I29" s="96" t="s">
        <v>27</v>
      </c>
      <c r="J29" s="96" t="s">
        <v>28</v>
      </c>
      <c r="K29">
        <v>4.4400000000000004</v>
      </c>
      <c r="L29">
        <v>25</v>
      </c>
      <c r="M29" s="96" t="s">
        <v>24</v>
      </c>
      <c r="N29" s="97">
        <v>0</v>
      </c>
    </row>
    <row r="30" spans="1:14">
      <c r="A30">
        <v>2017</v>
      </c>
      <c r="B30" s="96" t="s">
        <v>269</v>
      </c>
      <c r="C30">
        <v>201721</v>
      </c>
      <c r="D30">
        <v>1</v>
      </c>
      <c r="E30" s="96" t="s">
        <v>32</v>
      </c>
      <c r="F30" s="96" t="s">
        <v>26</v>
      </c>
      <c r="G30">
        <v>24956</v>
      </c>
      <c r="H30">
        <v>26</v>
      </c>
      <c r="I30" s="96" t="s">
        <v>27</v>
      </c>
      <c r="J30" s="96" t="s">
        <v>28</v>
      </c>
      <c r="K30">
        <v>4.75</v>
      </c>
      <c r="L30">
        <v>16</v>
      </c>
      <c r="M30" s="96" t="s">
        <v>18</v>
      </c>
      <c r="N30" s="97">
        <v>0.08</v>
      </c>
    </row>
    <row r="31" spans="1:14">
      <c r="A31">
        <v>2017</v>
      </c>
      <c r="B31" s="96" t="s">
        <v>269</v>
      </c>
      <c r="C31">
        <v>201721</v>
      </c>
      <c r="D31">
        <v>1</v>
      </c>
      <c r="E31" s="96" t="s">
        <v>32</v>
      </c>
      <c r="F31" s="96" t="s">
        <v>26</v>
      </c>
      <c r="G31">
        <v>24956</v>
      </c>
      <c r="H31">
        <v>26</v>
      </c>
      <c r="I31" s="96" t="s">
        <v>27</v>
      </c>
      <c r="J31" s="96" t="s">
        <v>28</v>
      </c>
      <c r="K31">
        <v>4.75</v>
      </c>
      <c r="L31">
        <v>16</v>
      </c>
      <c r="M31" s="96" t="s">
        <v>19</v>
      </c>
      <c r="N31" s="97">
        <v>0.48</v>
      </c>
    </row>
    <row r="32" spans="1:14">
      <c r="A32">
        <v>2017</v>
      </c>
      <c r="B32" s="96" t="s">
        <v>269</v>
      </c>
      <c r="C32">
        <v>201721</v>
      </c>
      <c r="D32">
        <v>1</v>
      </c>
      <c r="E32" s="96" t="s">
        <v>32</v>
      </c>
      <c r="F32" s="96" t="s">
        <v>26</v>
      </c>
      <c r="G32">
        <v>24956</v>
      </c>
      <c r="H32">
        <v>26</v>
      </c>
      <c r="I32" s="96" t="s">
        <v>27</v>
      </c>
      <c r="J32" s="96" t="s">
        <v>28</v>
      </c>
      <c r="K32">
        <v>4.75</v>
      </c>
      <c r="L32">
        <v>16</v>
      </c>
      <c r="M32" s="96" t="s">
        <v>20</v>
      </c>
      <c r="N32" s="97">
        <v>0.2</v>
      </c>
    </row>
    <row r="33" spans="1:14">
      <c r="A33">
        <v>2017</v>
      </c>
      <c r="B33" s="96" t="s">
        <v>269</v>
      </c>
      <c r="C33">
        <v>201721</v>
      </c>
      <c r="D33">
        <v>1</v>
      </c>
      <c r="E33" s="96" t="s">
        <v>32</v>
      </c>
      <c r="F33" s="96" t="s">
        <v>26</v>
      </c>
      <c r="G33">
        <v>24956</v>
      </c>
      <c r="H33">
        <v>26</v>
      </c>
      <c r="I33" s="96" t="s">
        <v>27</v>
      </c>
      <c r="J33" s="96" t="s">
        <v>28</v>
      </c>
      <c r="K33">
        <v>4.75</v>
      </c>
      <c r="L33">
        <v>16</v>
      </c>
      <c r="M33" s="96" t="s">
        <v>21</v>
      </c>
      <c r="N33" s="97">
        <v>0.12</v>
      </c>
    </row>
    <row r="34" spans="1:14">
      <c r="A34">
        <v>2017</v>
      </c>
      <c r="B34" s="96" t="s">
        <v>269</v>
      </c>
      <c r="C34">
        <v>201721</v>
      </c>
      <c r="D34">
        <v>1</v>
      </c>
      <c r="E34" s="96" t="s">
        <v>32</v>
      </c>
      <c r="F34" s="96" t="s">
        <v>26</v>
      </c>
      <c r="G34">
        <v>24956</v>
      </c>
      <c r="H34">
        <v>26</v>
      </c>
      <c r="I34" s="96" t="s">
        <v>27</v>
      </c>
      <c r="J34" s="96" t="s">
        <v>28</v>
      </c>
      <c r="K34">
        <v>4.75</v>
      </c>
      <c r="L34">
        <v>16</v>
      </c>
      <c r="M34" s="96" t="s">
        <v>22</v>
      </c>
      <c r="N34" s="97">
        <v>0.12</v>
      </c>
    </row>
    <row r="35" spans="1:14">
      <c r="A35">
        <v>2017</v>
      </c>
      <c r="B35" s="96" t="s">
        <v>269</v>
      </c>
      <c r="C35">
        <v>201721</v>
      </c>
      <c r="D35">
        <v>1</v>
      </c>
      <c r="E35" s="96" t="s">
        <v>32</v>
      </c>
      <c r="F35" s="96" t="s">
        <v>26</v>
      </c>
      <c r="G35">
        <v>24956</v>
      </c>
      <c r="H35">
        <v>26</v>
      </c>
      <c r="I35" s="96" t="s">
        <v>27</v>
      </c>
      <c r="J35" s="96" t="s">
        <v>28</v>
      </c>
      <c r="K35">
        <v>4.75</v>
      </c>
      <c r="L35">
        <v>16</v>
      </c>
      <c r="M35" s="96" t="s">
        <v>23</v>
      </c>
      <c r="N35" s="97">
        <v>0</v>
      </c>
    </row>
    <row r="36" spans="1:14">
      <c r="A36">
        <v>2017</v>
      </c>
      <c r="B36" s="96" t="s">
        <v>269</v>
      </c>
      <c r="C36">
        <v>201721</v>
      </c>
      <c r="D36">
        <v>1</v>
      </c>
      <c r="E36" s="96" t="s">
        <v>32</v>
      </c>
      <c r="F36" s="96" t="s">
        <v>26</v>
      </c>
      <c r="G36">
        <v>24956</v>
      </c>
      <c r="H36">
        <v>26</v>
      </c>
      <c r="I36" s="96" t="s">
        <v>27</v>
      </c>
      <c r="J36" s="96" t="s">
        <v>28</v>
      </c>
      <c r="K36">
        <v>4.75</v>
      </c>
      <c r="L36">
        <v>16</v>
      </c>
      <c r="M36" s="96" t="s">
        <v>24</v>
      </c>
      <c r="N36" s="97">
        <v>0</v>
      </c>
    </row>
    <row r="37" spans="1:14">
      <c r="A37">
        <v>2017</v>
      </c>
      <c r="B37" s="96" t="s">
        <v>269</v>
      </c>
      <c r="C37">
        <v>201722</v>
      </c>
      <c r="D37">
        <v>1</v>
      </c>
      <c r="E37" s="96" t="s">
        <v>25</v>
      </c>
      <c r="F37" s="96" t="s">
        <v>26</v>
      </c>
      <c r="G37">
        <v>21673</v>
      </c>
      <c r="H37">
        <v>24</v>
      </c>
      <c r="I37" s="96" t="s">
        <v>27</v>
      </c>
      <c r="J37" s="96" t="s">
        <v>28</v>
      </c>
      <c r="K37">
        <v>4.6399999999999997</v>
      </c>
      <c r="L37">
        <v>14</v>
      </c>
      <c r="M37" s="96" t="s">
        <v>18</v>
      </c>
      <c r="N37" s="97">
        <v>0.45800000000000002</v>
      </c>
    </row>
    <row r="38" spans="1:14">
      <c r="A38">
        <v>2017</v>
      </c>
      <c r="B38" s="96" t="s">
        <v>269</v>
      </c>
      <c r="C38">
        <v>201722</v>
      </c>
      <c r="D38">
        <v>1</v>
      </c>
      <c r="E38" s="96" t="s">
        <v>25</v>
      </c>
      <c r="F38" s="96" t="s">
        <v>26</v>
      </c>
      <c r="G38">
        <v>21673</v>
      </c>
      <c r="H38">
        <v>24</v>
      </c>
      <c r="I38" s="96" t="s">
        <v>27</v>
      </c>
      <c r="J38" s="96" t="s">
        <v>28</v>
      </c>
      <c r="K38">
        <v>4.6399999999999997</v>
      </c>
      <c r="L38">
        <v>14</v>
      </c>
      <c r="M38" s="96" t="s">
        <v>19</v>
      </c>
      <c r="N38" s="97">
        <v>0.25</v>
      </c>
    </row>
    <row r="39" spans="1:14">
      <c r="A39">
        <v>2017</v>
      </c>
      <c r="B39" s="96" t="s">
        <v>269</v>
      </c>
      <c r="C39">
        <v>201722</v>
      </c>
      <c r="D39">
        <v>1</v>
      </c>
      <c r="E39" s="96" t="s">
        <v>25</v>
      </c>
      <c r="F39" s="96" t="s">
        <v>26</v>
      </c>
      <c r="G39">
        <v>21673</v>
      </c>
      <c r="H39">
        <v>24</v>
      </c>
      <c r="I39" s="96" t="s">
        <v>27</v>
      </c>
      <c r="J39" s="96" t="s">
        <v>28</v>
      </c>
      <c r="K39">
        <v>4.6399999999999997</v>
      </c>
      <c r="L39">
        <v>14</v>
      </c>
      <c r="M39" s="96" t="s">
        <v>20</v>
      </c>
      <c r="N39" s="97">
        <v>8.3000000000000004E-2</v>
      </c>
    </row>
    <row r="40" spans="1:14">
      <c r="A40">
        <v>2017</v>
      </c>
      <c r="B40" s="96" t="s">
        <v>269</v>
      </c>
      <c r="C40">
        <v>201722</v>
      </c>
      <c r="D40">
        <v>1</v>
      </c>
      <c r="E40" s="96" t="s">
        <v>25</v>
      </c>
      <c r="F40" s="96" t="s">
        <v>26</v>
      </c>
      <c r="G40">
        <v>21673</v>
      </c>
      <c r="H40">
        <v>24</v>
      </c>
      <c r="I40" s="96" t="s">
        <v>27</v>
      </c>
      <c r="J40" s="96" t="s">
        <v>28</v>
      </c>
      <c r="K40">
        <v>4.6399999999999997</v>
      </c>
      <c r="L40">
        <v>14</v>
      </c>
      <c r="M40" s="96" t="s">
        <v>21</v>
      </c>
      <c r="N40" s="97">
        <v>0.20799999999999999</v>
      </c>
    </row>
    <row r="41" spans="1:14">
      <c r="A41">
        <v>2017</v>
      </c>
      <c r="B41" s="96" t="s">
        <v>269</v>
      </c>
      <c r="C41">
        <v>201722</v>
      </c>
      <c r="D41">
        <v>1</v>
      </c>
      <c r="E41" s="96" t="s">
        <v>25</v>
      </c>
      <c r="F41" s="96" t="s">
        <v>26</v>
      </c>
      <c r="G41">
        <v>21673</v>
      </c>
      <c r="H41">
        <v>24</v>
      </c>
      <c r="I41" s="96" t="s">
        <v>27</v>
      </c>
      <c r="J41" s="96" t="s">
        <v>28</v>
      </c>
      <c r="K41">
        <v>4.6399999999999997</v>
      </c>
      <c r="L41">
        <v>14</v>
      </c>
      <c r="M41" s="96" t="s">
        <v>22</v>
      </c>
      <c r="N41" s="97">
        <v>0</v>
      </c>
    </row>
    <row r="42" spans="1:14">
      <c r="A42">
        <v>2017</v>
      </c>
      <c r="B42" s="96" t="s">
        <v>269</v>
      </c>
      <c r="C42">
        <v>201722</v>
      </c>
      <c r="D42">
        <v>1</v>
      </c>
      <c r="E42" s="96" t="s">
        <v>25</v>
      </c>
      <c r="F42" s="96" t="s">
        <v>26</v>
      </c>
      <c r="G42">
        <v>21673</v>
      </c>
      <c r="H42">
        <v>24</v>
      </c>
      <c r="I42" s="96" t="s">
        <v>27</v>
      </c>
      <c r="J42" s="96" t="s">
        <v>28</v>
      </c>
      <c r="K42">
        <v>4.6399999999999997</v>
      </c>
      <c r="L42">
        <v>14</v>
      </c>
      <c r="M42" s="96" t="s">
        <v>23</v>
      </c>
      <c r="N42" s="97">
        <v>0</v>
      </c>
    </row>
    <row r="43" spans="1:14">
      <c r="A43">
        <v>2017</v>
      </c>
      <c r="B43" s="96" t="s">
        <v>269</v>
      </c>
      <c r="C43">
        <v>201722</v>
      </c>
      <c r="D43">
        <v>1</v>
      </c>
      <c r="E43" s="96" t="s">
        <v>25</v>
      </c>
      <c r="F43" s="96" t="s">
        <v>26</v>
      </c>
      <c r="G43">
        <v>21673</v>
      </c>
      <c r="H43">
        <v>24</v>
      </c>
      <c r="I43" s="96" t="s">
        <v>27</v>
      </c>
      <c r="J43" s="96" t="s">
        <v>28</v>
      </c>
      <c r="K43">
        <v>4.6399999999999997</v>
      </c>
      <c r="L43">
        <v>14</v>
      </c>
      <c r="M43" s="96" t="s">
        <v>24</v>
      </c>
      <c r="N43" s="97">
        <v>0</v>
      </c>
    </row>
    <row r="44" spans="1:14">
      <c r="A44">
        <v>2017</v>
      </c>
      <c r="B44" s="96" t="s">
        <v>269</v>
      </c>
      <c r="C44">
        <v>201722</v>
      </c>
      <c r="D44">
        <v>1</v>
      </c>
      <c r="E44" s="96" t="s">
        <v>29</v>
      </c>
      <c r="F44" s="96" t="s">
        <v>26</v>
      </c>
      <c r="G44">
        <v>21674</v>
      </c>
      <c r="H44">
        <v>24</v>
      </c>
      <c r="I44" s="96" t="s">
        <v>27</v>
      </c>
      <c r="J44" s="96" t="s">
        <v>28</v>
      </c>
      <c r="K44">
        <v>4.75</v>
      </c>
      <c r="L44">
        <v>16</v>
      </c>
      <c r="M44" s="96" t="s">
        <v>18</v>
      </c>
      <c r="N44" s="97">
        <v>0.47799999999999998</v>
      </c>
    </row>
    <row r="45" spans="1:14">
      <c r="A45">
        <v>2017</v>
      </c>
      <c r="B45" s="96" t="s">
        <v>269</v>
      </c>
      <c r="C45">
        <v>201722</v>
      </c>
      <c r="D45">
        <v>1</v>
      </c>
      <c r="E45" s="96" t="s">
        <v>29</v>
      </c>
      <c r="F45" s="96" t="s">
        <v>26</v>
      </c>
      <c r="G45">
        <v>21674</v>
      </c>
      <c r="H45">
        <v>24</v>
      </c>
      <c r="I45" s="96" t="s">
        <v>27</v>
      </c>
      <c r="J45" s="96" t="s">
        <v>28</v>
      </c>
      <c r="K45">
        <v>4.75</v>
      </c>
      <c r="L45">
        <v>16</v>
      </c>
      <c r="M45" s="96" t="s">
        <v>19</v>
      </c>
      <c r="N45" s="97">
        <v>0.17399999999999999</v>
      </c>
    </row>
    <row r="46" spans="1:14">
      <c r="A46">
        <v>2017</v>
      </c>
      <c r="B46" s="96" t="s">
        <v>269</v>
      </c>
      <c r="C46">
        <v>201722</v>
      </c>
      <c r="D46">
        <v>1</v>
      </c>
      <c r="E46" s="96" t="s">
        <v>29</v>
      </c>
      <c r="F46" s="96" t="s">
        <v>26</v>
      </c>
      <c r="G46">
        <v>21674</v>
      </c>
      <c r="H46">
        <v>24</v>
      </c>
      <c r="I46" s="96" t="s">
        <v>27</v>
      </c>
      <c r="J46" s="96" t="s">
        <v>28</v>
      </c>
      <c r="K46">
        <v>4.75</v>
      </c>
      <c r="L46">
        <v>16</v>
      </c>
      <c r="M46" s="96" t="s">
        <v>20</v>
      </c>
      <c r="N46" s="97">
        <v>0.30399999999999999</v>
      </c>
    </row>
    <row r="47" spans="1:14">
      <c r="A47">
        <v>2017</v>
      </c>
      <c r="B47" s="96" t="s">
        <v>269</v>
      </c>
      <c r="C47">
        <v>201722</v>
      </c>
      <c r="D47">
        <v>1</v>
      </c>
      <c r="E47" s="96" t="s">
        <v>29</v>
      </c>
      <c r="F47" s="96" t="s">
        <v>26</v>
      </c>
      <c r="G47">
        <v>21674</v>
      </c>
      <c r="H47">
        <v>24</v>
      </c>
      <c r="I47" s="96" t="s">
        <v>27</v>
      </c>
      <c r="J47" s="96" t="s">
        <v>28</v>
      </c>
      <c r="K47">
        <v>4.75</v>
      </c>
      <c r="L47">
        <v>16</v>
      </c>
      <c r="M47" s="96" t="s">
        <v>21</v>
      </c>
      <c r="N47" s="97">
        <v>0</v>
      </c>
    </row>
    <row r="48" spans="1:14">
      <c r="A48">
        <v>2017</v>
      </c>
      <c r="B48" s="96" t="s">
        <v>269</v>
      </c>
      <c r="C48">
        <v>201722</v>
      </c>
      <c r="D48">
        <v>1</v>
      </c>
      <c r="E48" s="96" t="s">
        <v>29</v>
      </c>
      <c r="F48" s="96" t="s">
        <v>26</v>
      </c>
      <c r="G48">
        <v>21674</v>
      </c>
      <c r="H48">
        <v>24</v>
      </c>
      <c r="I48" s="96" t="s">
        <v>27</v>
      </c>
      <c r="J48" s="96" t="s">
        <v>28</v>
      </c>
      <c r="K48">
        <v>4.75</v>
      </c>
      <c r="L48">
        <v>16</v>
      </c>
      <c r="M48" s="96" t="s">
        <v>22</v>
      </c>
      <c r="N48" s="97">
        <v>4.2999999999999997E-2</v>
      </c>
    </row>
    <row r="49" spans="1:14">
      <c r="A49">
        <v>2017</v>
      </c>
      <c r="B49" s="96" t="s">
        <v>269</v>
      </c>
      <c r="C49">
        <v>201722</v>
      </c>
      <c r="D49">
        <v>1</v>
      </c>
      <c r="E49" s="96" t="s">
        <v>29</v>
      </c>
      <c r="F49" s="96" t="s">
        <v>26</v>
      </c>
      <c r="G49">
        <v>21674</v>
      </c>
      <c r="H49">
        <v>24</v>
      </c>
      <c r="I49" s="96" t="s">
        <v>27</v>
      </c>
      <c r="J49" s="96" t="s">
        <v>28</v>
      </c>
      <c r="K49">
        <v>4.75</v>
      </c>
      <c r="L49">
        <v>16</v>
      </c>
      <c r="M49" s="96" t="s">
        <v>23</v>
      </c>
      <c r="N49" s="97">
        <v>0</v>
      </c>
    </row>
    <row r="50" spans="1:14">
      <c r="A50">
        <v>2017</v>
      </c>
      <c r="B50" s="96" t="s">
        <v>269</v>
      </c>
      <c r="C50">
        <v>201722</v>
      </c>
      <c r="D50">
        <v>1</v>
      </c>
      <c r="E50" s="96" t="s">
        <v>29</v>
      </c>
      <c r="F50" s="96" t="s">
        <v>26</v>
      </c>
      <c r="G50">
        <v>21674</v>
      </c>
      <c r="H50">
        <v>24</v>
      </c>
      <c r="I50" s="96" t="s">
        <v>27</v>
      </c>
      <c r="J50" s="96" t="s">
        <v>28</v>
      </c>
      <c r="K50">
        <v>4.75</v>
      </c>
      <c r="L50">
        <v>16</v>
      </c>
      <c r="M50" s="96" t="s">
        <v>24</v>
      </c>
      <c r="N50" s="97">
        <v>0</v>
      </c>
    </row>
    <row r="51" spans="1:14">
      <c r="A51">
        <v>2017</v>
      </c>
      <c r="B51" s="96" t="s">
        <v>269</v>
      </c>
      <c r="C51">
        <v>201722</v>
      </c>
      <c r="D51">
        <v>1</v>
      </c>
      <c r="E51" s="96" t="s">
        <v>31</v>
      </c>
      <c r="F51" s="96" t="s">
        <v>26</v>
      </c>
      <c r="G51">
        <v>21676</v>
      </c>
      <c r="H51">
        <v>23</v>
      </c>
      <c r="I51" s="96" t="s">
        <v>27</v>
      </c>
      <c r="J51" s="96" t="s">
        <v>28</v>
      </c>
      <c r="K51">
        <v>5</v>
      </c>
      <c r="L51">
        <v>11</v>
      </c>
      <c r="M51" s="96" t="s">
        <v>18</v>
      </c>
      <c r="N51" s="97">
        <v>0.182</v>
      </c>
    </row>
    <row r="52" spans="1:14">
      <c r="A52">
        <v>2017</v>
      </c>
      <c r="B52" s="96" t="s">
        <v>269</v>
      </c>
      <c r="C52">
        <v>201722</v>
      </c>
      <c r="D52">
        <v>1</v>
      </c>
      <c r="E52" s="96" t="s">
        <v>31</v>
      </c>
      <c r="F52" s="96" t="s">
        <v>26</v>
      </c>
      <c r="G52">
        <v>21676</v>
      </c>
      <c r="H52">
        <v>23</v>
      </c>
      <c r="I52" s="96" t="s">
        <v>27</v>
      </c>
      <c r="J52" s="96" t="s">
        <v>28</v>
      </c>
      <c r="K52">
        <v>5</v>
      </c>
      <c r="L52">
        <v>11</v>
      </c>
      <c r="M52" s="96" t="s">
        <v>19</v>
      </c>
      <c r="N52" s="97">
        <v>0.36399999999999999</v>
      </c>
    </row>
    <row r="53" spans="1:14">
      <c r="A53">
        <v>2017</v>
      </c>
      <c r="B53" s="96" t="s">
        <v>269</v>
      </c>
      <c r="C53">
        <v>201722</v>
      </c>
      <c r="D53">
        <v>1</v>
      </c>
      <c r="E53" s="96" t="s">
        <v>31</v>
      </c>
      <c r="F53" s="96" t="s">
        <v>26</v>
      </c>
      <c r="G53">
        <v>21676</v>
      </c>
      <c r="H53">
        <v>23</v>
      </c>
      <c r="I53" s="96" t="s">
        <v>27</v>
      </c>
      <c r="J53" s="96" t="s">
        <v>28</v>
      </c>
      <c r="K53">
        <v>5</v>
      </c>
      <c r="L53">
        <v>11</v>
      </c>
      <c r="M53" s="96" t="s">
        <v>20</v>
      </c>
      <c r="N53" s="97">
        <v>0.36399999999999999</v>
      </c>
    </row>
    <row r="54" spans="1:14">
      <c r="A54">
        <v>2017</v>
      </c>
      <c r="B54" s="96" t="s">
        <v>269</v>
      </c>
      <c r="C54">
        <v>201722</v>
      </c>
      <c r="D54">
        <v>1</v>
      </c>
      <c r="E54" s="96" t="s">
        <v>31</v>
      </c>
      <c r="F54" s="96" t="s">
        <v>26</v>
      </c>
      <c r="G54">
        <v>21676</v>
      </c>
      <c r="H54">
        <v>23</v>
      </c>
      <c r="I54" s="96" t="s">
        <v>27</v>
      </c>
      <c r="J54" s="96" t="s">
        <v>28</v>
      </c>
      <c r="K54">
        <v>5</v>
      </c>
      <c r="L54">
        <v>11</v>
      </c>
      <c r="M54" s="96" t="s">
        <v>21</v>
      </c>
      <c r="N54" s="97">
        <v>9.0999999999999998E-2</v>
      </c>
    </row>
    <row r="55" spans="1:14">
      <c r="A55">
        <v>2017</v>
      </c>
      <c r="B55" s="96" t="s">
        <v>269</v>
      </c>
      <c r="C55">
        <v>201722</v>
      </c>
      <c r="D55">
        <v>1</v>
      </c>
      <c r="E55" s="96" t="s">
        <v>31</v>
      </c>
      <c r="F55" s="96" t="s">
        <v>26</v>
      </c>
      <c r="G55">
        <v>21676</v>
      </c>
      <c r="H55">
        <v>23</v>
      </c>
      <c r="I55" s="96" t="s">
        <v>27</v>
      </c>
      <c r="J55" s="96" t="s">
        <v>28</v>
      </c>
      <c r="K55">
        <v>5</v>
      </c>
      <c r="L55">
        <v>11</v>
      </c>
      <c r="M55" s="96" t="s">
        <v>22</v>
      </c>
      <c r="N55" s="97">
        <v>0</v>
      </c>
    </row>
    <row r="56" spans="1:14">
      <c r="A56">
        <v>2017</v>
      </c>
      <c r="B56" s="96" t="s">
        <v>269</v>
      </c>
      <c r="C56">
        <v>201722</v>
      </c>
      <c r="D56">
        <v>1</v>
      </c>
      <c r="E56" s="96" t="s">
        <v>31</v>
      </c>
      <c r="F56" s="96" t="s">
        <v>26</v>
      </c>
      <c r="G56">
        <v>21676</v>
      </c>
      <c r="H56">
        <v>23</v>
      </c>
      <c r="I56" s="96" t="s">
        <v>27</v>
      </c>
      <c r="J56" s="96" t="s">
        <v>28</v>
      </c>
      <c r="K56">
        <v>5</v>
      </c>
      <c r="L56">
        <v>11</v>
      </c>
      <c r="M56" s="96" t="s">
        <v>23</v>
      </c>
      <c r="N56" s="97">
        <v>0</v>
      </c>
    </row>
    <row r="57" spans="1:14">
      <c r="A57">
        <v>2017</v>
      </c>
      <c r="B57" s="96" t="s">
        <v>269</v>
      </c>
      <c r="C57">
        <v>201722</v>
      </c>
      <c r="D57">
        <v>1</v>
      </c>
      <c r="E57" s="96" t="s">
        <v>31</v>
      </c>
      <c r="F57" s="96" t="s">
        <v>26</v>
      </c>
      <c r="G57">
        <v>21676</v>
      </c>
      <c r="H57">
        <v>23</v>
      </c>
      <c r="I57" s="96" t="s">
        <v>27</v>
      </c>
      <c r="J57" s="96" t="s">
        <v>28</v>
      </c>
      <c r="K57">
        <v>5</v>
      </c>
      <c r="L57">
        <v>11</v>
      </c>
      <c r="M57" s="96" t="s">
        <v>24</v>
      </c>
      <c r="N57" s="97">
        <v>0</v>
      </c>
    </row>
    <row r="58" spans="1:14">
      <c r="A58">
        <v>2017</v>
      </c>
      <c r="B58" s="96" t="s">
        <v>269</v>
      </c>
      <c r="C58">
        <v>201722</v>
      </c>
      <c r="D58">
        <v>1</v>
      </c>
      <c r="E58" s="96" t="s">
        <v>71</v>
      </c>
      <c r="F58" s="96" t="s">
        <v>26</v>
      </c>
      <c r="G58">
        <v>21681</v>
      </c>
      <c r="H58">
        <v>24</v>
      </c>
      <c r="I58" s="96" t="s">
        <v>27</v>
      </c>
      <c r="J58" s="96" t="s">
        <v>28</v>
      </c>
      <c r="K58">
        <v>4.7300000000000004</v>
      </c>
      <c r="L58">
        <v>15</v>
      </c>
      <c r="M58" s="96" t="s">
        <v>18</v>
      </c>
      <c r="N58" s="97">
        <v>0.16700000000000001</v>
      </c>
    </row>
    <row r="59" spans="1:14">
      <c r="A59">
        <v>2017</v>
      </c>
      <c r="B59" s="96" t="s">
        <v>269</v>
      </c>
      <c r="C59">
        <v>201722</v>
      </c>
      <c r="D59">
        <v>1</v>
      </c>
      <c r="E59" s="96" t="s">
        <v>71</v>
      </c>
      <c r="F59" s="96" t="s">
        <v>26</v>
      </c>
      <c r="G59">
        <v>21681</v>
      </c>
      <c r="H59">
        <v>24</v>
      </c>
      <c r="I59" s="96" t="s">
        <v>27</v>
      </c>
      <c r="J59" s="96" t="s">
        <v>28</v>
      </c>
      <c r="K59">
        <v>4.7300000000000004</v>
      </c>
      <c r="L59">
        <v>15</v>
      </c>
      <c r="M59" s="96" t="s">
        <v>19</v>
      </c>
      <c r="N59" s="97">
        <v>0.25</v>
      </c>
    </row>
    <row r="60" spans="1:14">
      <c r="A60">
        <v>2017</v>
      </c>
      <c r="B60" s="96" t="s">
        <v>269</v>
      </c>
      <c r="C60">
        <v>201722</v>
      </c>
      <c r="D60">
        <v>1</v>
      </c>
      <c r="E60" s="96" t="s">
        <v>71</v>
      </c>
      <c r="F60" s="96" t="s">
        <v>26</v>
      </c>
      <c r="G60">
        <v>21681</v>
      </c>
      <c r="H60">
        <v>24</v>
      </c>
      <c r="I60" s="96" t="s">
        <v>27</v>
      </c>
      <c r="J60" s="96" t="s">
        <v>28</v>
      </c>
      <c r="K60">
        <v>4.7300000000000004</v>
      </c>
      <c r="L60">
        <v>15</v>
      </c>
      <c r="M60" s="96" t="s">
        <v>20</v>
      </c>
      <c r="N60" s="97">
        <v>0.45800000000000002</v>
      </c>
    </row>
    <row r="61" spans="1:14">
      <c r="A61">
        <v>2017</v>
      </c>
      <c r="B61" s="96" t="s">
        <v>269</v>
      </c>
      <c r="C61">
        <v>201722</v>
      </c>
      <c r="D61">
        <v>1</v>
      </c>
      <c r="E61" s="96" t="s">
        <v>71</v>
      </c>
      <c r="F61" s="96" t="s">
        <v>26</v>
      </c>
      <c r="G61">
        <v>21681</v>
      </c>
      <c r="H61">
        <v>24</v>
      </c>
      <c r="I61" s="96" t="s">
        <v>27</v>
      </c>
      <c r="J61" s="96" t="s">
        <v>28</v>
      </c>
      <c r="K61">
        <v>4.7300000000000004</v>
      </c>
      <c r="L61">
        <v>15</v>
      </c>
      <c r="M61" s="96" t="s">
        <v>21</v>
      </c>
      <c r="N61" s="97">
        <v>0.125</v>
      </c>
    </row>
    <row r="62" spans="1:14">
      <c r="A62">
        <v>2017</v>
      </c>
      <c r="B62" s="96" t="s">
        <v>269</v>
      </c>
      <c r="C62">
        <v>201722</v>
      </c>
      <c r="D62">
        <v>1</v>
      </c>
      <c r="E62" s="96" t="s">
        <v>71</v>
      </c>
      <c r="F62" s="96" t="s">
        <v>26</v>
      </c>
      <c r="G62">
        <v>21681</v>
      </c>
      <c r="H62">
        <v>24</v>
      </c>
      <c r="I62" s="96" t="s">
        <v>27</v>
      </c>
      <c r="J62" s="96" t="s">
        <v>28</v>
      </c>
      <c r="K62">
        <v>4.7300000000000004</v>
      </c>
      <c r="L62">
        <v>15</v>
      </c>
      <c r="M62" s="96" t="s">
        <v>22</v>
      </c>
      <c r="N62" s="97">
        <v>0</v>
      </c>
    </row>
    <row r="63" spans="1:14">
      <c r="A63">
        <v>2017</v>
      </c>
      <c r="B63" s="96" t="s">
        <v>269</v>
      </c>
      <c r="C63">
        <v>201722</v>
      </c>
      <c r="D63">
        <v>1</v>
      </c>
      <c r="E63" s="96" t="s">
        <v>71</v>
      </c>
      <c r="F63" s="96" t="s">
        <v>26</v>
      </c>
      <c r="G63">
        <v>21681</v>
      </c>
      <c r="H63">
        <v>24</v>
      </c>
      <c r="I63" s="96" t="s">
        <v>27</v>
      </c>
      <c r="J63" s="96" t="s">
        <v>28</v>
      </c>
      <c r="K63">
        <v>4.7300000000000004</v>
      </c>
      <c r="L63">
        <v>15</v>
      </c>
      <c r="M63" s="96" t="s">
        <v>23</v>
      </c>
      <c r="N63" s="97">
        <v>0</v>
      </c>
    </row>
    <row r="64" spans="1:14">
      <c r="A64">
        <v>2017</v>
      </c>
      <c r="B64" s="96" t="s">
        <v>269</v>
      </c>
      <c r="C64">
        <v>201722</v>
      </c>
      <c r="D64">
        <v>1</v>
      </c>
      <c r="E64" s="96" t="s">
        <v>71</v>
      </c>
      <c r="F64" s="96" t="s">
        <v>26</v>
      </c>
      <c r="G64">
        <v>21681</v>
      </c>
      <c r="H64">
        <v>24</v>
      </c>
      <c r="I64" s="96" t="s">
        <v>27</v>
      </c>
      <c r="J64" s="96" t="s">
        <v>28</v>
      </c>
      <c r="K64">
        <v>4.7300000000000004</v>
      </c>
      <c r="L64">
        <v>15</v>
      </c>
      <c r="M64" s="96" t="s">
        <v>24</v>
      </c>
      <c r="N64" s="97">
        <v>0</v>
      </c>
    </row>
    <row r="65" spans="1:14">
      <c r="A65">
        <v>2017</v>
      </c>
      <c r="B65" s="96" t="s">
        <v>269</v>
      </c>
      <c r="C65">
        <v>201722</v>
      </c>
      <c r="D65">
        <v>1</v>
      </c>
      <c r="E65" s="96" t="s">
        <v>72</v>
      </c>
      <c r="F65" s="96" t="s">
        <v>26</v>
      </c>
      <c r="G65">
        <v>20228</v>
      </c>
      <c r="H65">
        <v>22</v>
      </c>
      <c r="I65" s="96" t="s">
        <v>27</v>
      </c>
      <c r="J65" s="96" t="s">
        <v>28</v>
      </c>
      <c r="K65">
        <v>4.6900000000000004</v>
      </c>
      <c r="L65">
        <v>13</v>
      </c>
      <c r="M65" s="96" t="s">
        <v>18</v>
      </c>
      <c r="N65" s="97">
        <v>0.25</v>
      </c>
    </row>
    <row r="66" spans="1:14">
      <c r="A66">
        <v>2017</v>
      </c>
      <c r="B66" s="96" t="s">
        <v>269</v>
      </c>
      <c r="C66">
        <v>201722</v>
      </c>
      <c r="D66">
        <v>1</v>
      </c>
      <c r="E66" s="96" t="s">
        <v>72</v>
      </c>
      <c r="F66" s="96" t="s">
        <v>26</v>
      </c>
      <c r="G66">
        <v>20228</v>
      </c>
      <c r="H66">
        <v>22</v>
      </c>
      <c r="I66" s="96" t="s">
        <v>27</v>
      </c>
      <c r="J66" s="96" t="s">
        <v>28</v>
      </c>
      <c r="K66">
        <v>4.6900000000000004</v>
      </c>
      <c r="L66">
        <v>13</v>
      </c>
      <c r="M66" s="96" t="s">
        <v>19</v>
      </c>
      <c r="N66" s="97">
        <v>0.2</v>
      </c>
    </row>
    <row r="67" spans="1:14">
      <c r="A67">
        <v>2017</v>
      </c>
      <c r="B67" s="96" t="s">
        <v>269</v>
      </c>
      <c r="C67">
        <v>201722</v>
      </c>
      <c r="D67">
        <v>1</v>
      </c>
      <c r="E67" s="96" t="s">
        <v>72</v>
      </c>
      <c r="F67" s="96" t="s">
        <v>26</v>
      </c>
      <c r="G67">
        <v>20228</v>
      </c>
      <c r="H67">
        <v>22</v>
      </c>
      <c r="I67" s="96" t="s">
        <v>27</v>
      </c>
      <c r="J67" s="96" t="s">
        <v>28</v>
      </c>
      <c r="K67">
        <v>4.6900000000000004</v>
      </c>
      <c r="L67">
        <v>13</v>
      </c>
      <c r="M67" s="96" t="s">
        <v>20</v>
      </c>
      <c r="N67" s="97">
        <v>0.4</v>
      </c>
    </row>
    <row r="68" spans="1:14">
      <c r="A68">
        <v>2017</v>
      </c>
      <c r="B68" s="96" t="s">
        <v>269</v>
      </c>
      <c r="C68">
        <v>201722</v>
      </c>
      <c r="D68">
        <v>1</v>
      </c>
      <c r="E68" s="96" t="s">
        <v>72</v>
      </c>
      <c r="F68" s="96" t="s">
        <v>26</v>
      </c>
      <c r="G68">
        <v>20228</v>
      </c>
      <c r="H68">
        <v>22</v>
      </c>
      <c r="I68" s="96" t="s">
        <v>27</v>
      </c>
      <c r="J68" s="96" t="s">
        <v>28</v>
      </c>
      <c r="K68">
        <v>4.6900000000000004</v>
      </c>
      <c r="L68">
        <v>13</v>
      </c>
      <c r="M68" s="96" t="s">
        <v>21</v>
      </c>
      <c r="N68" s="97">
        <v>0.05</v>
      </c>
    </row>
    <row r="69" spans="1:14">
      <c r="A69">
        <v>2017</v>
      </c>
      <c r="B69" s="96" t="s">
        <v>269</v>
      </c>
      <c r="C69">
        <v>201722</v>
      </c>
      <c r="D69">
        <v>1</v>
      </c>
      <c r="E69" s="96" t="s">
        <v>72</v>
      </c>
      <c r="F69" s="96" t="s">
        <v>26</v>
      </c>
      <c r="G69">
        <v>20228</v>
      </c>
      <c r="H69">
        <v>22</v>
      </c>
      <c r="I69" s="96" t="s">
        <v>27</v>
      </c>
      <c r="J69" s="96" t="s">
        <v>28</v>
      </c>
      <c r="K69">
        <v>4.6900000000000004</v>
      </c>
      <c r="L69">
        <v>13</v>
      </c>
      <c r="M69" s="96" t="s">
        <v>22</v>
      </c>
      <c r="N69" s="97">
        <v>0.1</v>
      </c>
    </row>
    <row r="70" spans="1:14">
      <c r="A70">
        <v>2017</v>
      </c>
      <c r="B70" s="96" t="s">
        <v>269</v>
      </c>
      <c r="C70">
        <v>201722</v>
      </c>
      <c r="D70">
        <v>1</v>
      </c>
      <c r="E70" s="96" t="s">
        <v>72</v>
      </c>
      <c r="F70" s="96" t="s">
        <v>26</v>
      </c>
      <c r="G70">
        <v>20228</v>
      </c>
      <c r="H70">
        <v>22</v>
      </c>
      <c r="I70" s="96" t="s">
        <v>27</v>
      </c>
      <c r="J70" s="96" t="s">
        <v>28</v>
      </c>
      <c r="K70">
        <v>4.6900000000000004</v>
      </c>
      <c r="L70">
        <v>13</v>
      </c>
      <c r="M70" s="96" t="s">
        <v>23</v>
      </c>
      <c r="N70" s="97">
        <v>0</v>
      </c>
    </row>
    <row r="71" spans="1:14">
      <c r="A71">
        <v>2017</v>
      </c>
      <c r="B71" s="96" t="s">
        <v>269</v>
      </c>
      <c r="C71">
        <v>201722</v>
      </c>
      <c r="D71">
        <v>1</v>
      </c>
      <c r="E71" s="96" t="s">
        <v>72</v>
      </c>
      <c r="F71" s="96" t="s">
        <v>26</v>
      </c>
      <c r="G71">
        <v>20228</v>
      </c>
      <c r="H71">
        <v>22</v>
      </c>
      <c r="I71" s="96" t="s">
        <v>27</v>
      </c>
      <c r="J71" s="96" t="s">
        <v>28</v>
      </c>
      <c r="K71">
        <v>4.6900000000000004</v>
      </c>
      <c r="L71">
        <v>13</v>
      </c>
      <c r="M71" s="96" t="s">
        <v>24</v>
      </c>
      <c r="N71" s="97">
        <v>0</v>
      </c>
    </row>
    <row r="72" spans="1:14">
      <c r="A72">
        <v>2018</v>
      </c>
      <c r="B72" s="96" t="s">
        <v>269</v>
      </c>
      <c r="C72">
        <v>201821</v>
      </c>
      <c r="D72">
        <v>1</v>
      </c>
      <c r="E72" s="96" t="s">
        <v>73</v>
      </c>
      <c r="F72" s="96" t="s">
        <v>26</v>
      </c>
      <c r="G72">
        <v>25463</v>
      </c>
      <c r="H72">
        <v>24</v>
      </c>
      <c r="I72" s="96" t="s">
        <v>27</v>
      </c>
      <c r="J72" s="96" t="s">
        <v>28</v>
      </c>
      <c r="K72">
        <v>4.7300000000000004</v>
      </c>
      <c r="L72">
        <v>11</v>
      </c>
      <c r="M72" s="96" t="s">
        <v>18</v>
      </c>
      <c r="N72" s="97">
        <v>0.33300000000000002</v>
      </c>
    </row>
    <row r="73" spans="1:14">
      <c r="A73">
        <v>2018</v>
      </c>
      <c r="B73" s="96" t="s">
        <v>269</v>
      </c>
      <c r="C73">
        <v>201821</v>
      </c>
      <c r="D73">
        <v>1</v>
      </c>
      <c r="E73" s="96" t="s">
        <v>73</v>
      </c>
      <c r="F73" s="96" t="s">
        <v>26</v>
      </c>
      <c r="G73">
        <v>25463</v>
      </c>
      <c r="H73">
        <v>24</v>
      </c>
      <c r="I73" s="96" t="s">
        <v>27</v>
      </c>
      <c r="J73" s="96" t="s">
        <v>28</v>
      </c>
      <c r="K73">
        <v>4.7300000000000004</v>
      </c>
      <c r="L73">
        <v>11</v>
      </c>
      <c r="M73" s="96" t="s">
        <v>19</v>
      </c>
      <c r="N73" s="97">
        <v>0.25</v>
      </c>
    </row>
    <row r="74" spans="1:14">
      <c r="A74">
        <v>2018</v>
      </c>
      <c r="B74" s="96" t="s">
        <v>269</v>
      </c>
      <c r="C74">
        <v>201821</v>
      </c>
      <c r="D74">
        <v>1</v>
      </c>
      <c r="E74" s="96" t="s">
        <v>73</v>
      </c>
      <c r="F74" s="96" t="s">
        <v>26</v>
      </c>
      <c r="G74">
        <v>25463</v>
      </c>
      <c r="H74">
        <v>24</v>
      </c>
      <c r="I74" s="96" t="s">
        <v>27</v>
      </c>
      <c r="J74" s="96" t="s">
        <v>28</v>
      </c>
      <c r="K74">
        <v>4.7300000000000004</v>
      </c>
      <c r="L74">
        <v>11</v>
      </c>
      <c r="M74" s="96" t="s">
        <v>20</v>
      </c>
      <c r="N74" s="97">
        <v>4.2000000000000003E-2</v>
      </c>
    </row>
    <row r="75" spans="1:14">
      <c r="A75">
        <v>2018</v>
      </c>
      <c r="B75" s="96" t="s">
        <v>269</v>
      </c>
      <c r="C75">
        <v>201821</v>
      </c>
      <c r="D75">
        <v>1</v>
      </c>
      <c r="E75" s="96" t="s">
        <v>73</v>
      </c>
      <c r="F75" s="96" t="s">
        <v>26</v>
      </c>
      <c r="G75">
        <v>25463</v>
      </c>
      <c r="H75">
        <v>24</v>
      </c>
      <c r="I75" s="96" t="s">
        <v>27</v>
      </c>
      <c r="J75" s="96" t="s">
        <v>28</v>
      </c>
      <c r="K75">
        <v>4.7300000000000004</v>
      </c>
      <c r="L75">
        <v>11</v>
      </c>
      <c r="M75" s="96" t="s">
        <v>21</v>
      </c>
      <c r="N75" s="97">
        <v>0.125</v>
      </c>
    </row>
    <row r="76" spans="1:14">
      <c r="A76">
        <v>2018</v>
      </c>
      <c r="B76" s="96" t="s">
        <v>269</v>
      </c>
      <c r="C76">
        <v>201821</v>
      </c>
      <c r="D76">
        <v>1</v>
      </c>
      <c r="E76" s="96" t="s">
        <v>73</v>
      </c>
      <c r="F76" s="96" t="s">
        <v>26</v>
      </c>
      <c r="G76">
        <v>25463</v>
      </c>
      <c r="H76">
        <v>24</v>
      </c>
      <c r="I76" s="96" t="s">
        <v>27</v>
      </c>
      <c r="J76" s="96" t="s">
        <v>28</v>
      </c>
      <c r="K76">
        <v>4.7300000000000004</v>
      </c>
      <c r="L76">
        <v>11</v>
      </c>
      <c r="M76" s="96" t="s">
        <v>22</v>
      </c>
      <c r="N76" s="97">
        <v>0.25</v>
      </c>
    </row>
    <row r="77" spans="1:14">
      <c r="A77">
        <v>2018</v>
      </c>
      <c r="B77" s="96" t="s">
        <v>269</v>
      </c>
      <c r="C77">
        <v>201821</v>
      </c>
      <c r="D77">
        <v>1</v>
      </c>
      <c r="E77" s="96" t="s">
        <v>73</v>
      </c>
      <c r="F77" s="96" t="s">
        <v>26</v>
      </c>
      <c r="G77">
        <v>25463</v>
      </c>
      <c r="H77">
        <v>24</v>
      </c>
      <c r="I77" s="96" t="s">
        <v>27</v>
      </c>
      <c r="J77" s="96" t="s">
        <v>28</v>
      </c>
      <c r="K77">
        <v>4.7300000000000004</v>
      </c>
      <c r="L77">
        <v>11</v>
      </c>
      <c r="M77" s="96" t="s">
        <v>23</v>
      </c>
      <c r="N77" s="97">
        <v>0</v>
      </c>
    </row>
    <row r="78" spans="1:14">
      <c r="A78">
        <v>2018</v>
      </c>
      <c r="B78" s="96" t="s">
        <v>269</v>
      </c>
      <c r="C78">
        <v>201821</v>
      </c>
      <c r="D78">
        <v>1</v>
      </c>
      <c r="E78" s="96" t="s">
        <v>73</v>
      </c>
      <c r="F78" s="96" t="s">
        <v>26</v>
      </c>
      <c r="G78">
        <v>25463</v>
      </c>
      <c r="H78">
        <v>24</v>
      </c>
      <c r="I78" s="96" t="s">
        <v>27</v>
      </c>
      <c r="J78" s="96" t="s">
        <v>28</v>
      </c>
      <c r="K78">
        <v>4.7300000000000004</v>
      </c>
      <c r="L78">
        <v>11</v>
      </c>
      <c r="M78" s="96" t="s">
        <v>24</v>
      </c>
      <c r="N78" s="97">
        <v>0</v>
      </c>
    </row>
    <row r="79" spans="1:14">
      <c r="A79">
        <v>2018</v>
      </c>
      <c r="B79" s="96" t="s">
        <v>269</v>
      </c>
      <c r="C79">
        <v>201821</v>
      </c>
      <c r="D79">
        <v>1</v>
      </c>
      <c r="E79" s="96" t="s">
        <v>74</v>
      </c>
      <c r="F79" s="96" t="s">
        <v>26</v>
      </c>
      <c r="G79">
        <v>24704</v>
      </c>
      <c r="H79">
        <v>24</v>
      </c>
      <c r="I79" s="96" t="s">
        <v>27</v>
      </c>
      <c r="J79" s="96" t="s">
        <v>28</v>
      </c>
      <c r="K79">
        <v>4.9400000000000004</v>
      </c>
      <c r="L79">
        <v>16</v>
      </c>
      <c r="M79" s="96" t="s">
        <v>18</v>
      </c>
      <c r="N79" s="97">
        <v>0.13</v>
      </c>
    </row>
    <row r="80" spans="1:14">
      <c r="A80">
        <v>2018</v>
      </c>
      <c r="B80" s="96" t="s">
        <v>269</v>
      </c>
      <c r="C80">
        <v>201821</v>
      </c>
      <c r="D80">
        <v>1</v>
      </c>
      <c r="E80" s="96" t="s">
        <v>74</v>
      </c>
      <c r="F80" s="96" t="s">
        <v>26</v>
      </c>
      <c r="G80">
        <v>24704</v>
      </c>
      <c r="H80">
        <v>24</v>
      </c>
      <c r="I80" s="96" t="s">
        <v>27</v>
      </c>
      <c r="J80" s="96" t="s">
        <v>28</v>
      </c>
      <c r="K80">
        <v>4.9400000000000004</v>
      </c>
      <c r="L80">
        <v>16</v>
      </c>
      <c r="M80" s="96" t="s">
        <v>19</v>
      </c>
      <c r="N80" s="97">
        <v>0.30399999999999999</v>
      </c>
    </row>
    <row r="81" spans="1:14">
      <c r="A81">
        <v>2018</v>
      </c>
      <c r="B81" s="96" t="s">
        <v>269</v>
      </c>
      <c r="C81">
        <v>201821</v>
      </c>
      <c r="D81">
        <v>1</v>
      </c>
      <c r="E81" s="96" t="s">
        <v>74</v>
      </c>
      <c r="F81" s="96" t="s">
        <v>26</v>
      </c>
      <c r="G81">
        <v>24704</v>
      </c>
      <c r="H81">
        <v>24</v>
      </c>
      <c r="I81" s="96" t="s">
        <v>27</v>
      </c>
      <c r="J81" s="96" t="s">
        <v>28</v>
      </c>
      <c r="K81">
        <v>4.9400000000000004</v>
      </c>
      <c r="L81">
        <v>16</v>
      </c>
      <c r="M81" s="96" t="s">
        <v>20</v>
      </c>
      <c r="N81" s="97">
        <v>0.34799999999999998</v>
      </c>
    </row>
    <row r="82" spans="1:14">
      <c r="A82">
        <v>2018</v>
      </c>
      <c r="B82" s="96" t="s">
        <v>269</v>
      </c>
      <c r="C82">
        <v>201821</v>
      </c>
      <c r="D82">
        <v>1</v>
      </c>
      <c r="E82" s="96" t="s">
        <v>74</v>
      </c>
      <c r="F82" s="96" t="s">
        <v>26</v>
      </c>
      <c r="G82">
        <v>24704</v>
      </c>
      <c r="H82">
        <v>24</v>
      </c>
      <c r="I82" s="96" t="s">
        <v>27</v>
      </c>
      <c r="J82" s="96" t="s">
        <v>28</v>
      </c>
      <c r="K82">
        <v>4.9400000000000004</v>
      </c>
      <c r="L82">
        <v>16</v>
      </c>
      <c r="M82" s="96" t="s">
        <v>21</v>
      </c>
      <c r="N82" s="97">
        <v>0.13</v>
      </c>
    </row>
    <row r="83" spans="1:14">
      <c r="A83">
        <v>2018</v>
      </c>
      <c r="B83" s="96" t="s">
        <v>269</v>
      </c>
      <c r="C83">
        <v>201821</v>
      </c>
      <c r="D83">
        <v>1</v>
      </c>
      <c r="E83" s="96" t="s">
        <v>74</v>
      </c>
      <c r="F83" s="96" t="s">
        <v>26</v>
      </c>
      <c r="G83">
        <v>24704</v>
      </c>
      <c r="H83">
        <v>24</v>
      </c>
      <c r="I83" s="96" t="s">
        <v>27</v>
      </c>
      <c r="J83" s="96" t="s">
        <v>28</v>
      </c>
      <c r="K83">
        <v>4.9400000000000004</v>
      </c>
      <c r="L83">
        <v>16</v>
      </c>
      <c r="M83" s="96" t="s">
        <v>22</v>
      </c>
      <c r="N83" s="97">
        <v>8.6999999999999994E-2</v>
      </c>
    </row>
    <row r="84" spans="1:14">
      <c r="A84">
        <v>2018</v>
      </c>
      <c r="B84" s="96" t="s">
        <v>269</v>
      </c>
      <c r="C84">
        <v>201821</v>
      </c>
      <c r="D84">
        <v>1</v>
      </c>
      <c r="E84" s="96" t="s">
        <v>74</v>
      </c>
      <c r="F84" s="96" t="s">
        <v>26</v>
      </c>
      <c r="G84">
        <v>24704</v>
      </c>
      <c r="H84">
        <v>24</v>
      </c>
      <c r="I84" s="96" t="s">
        <v>27</v>
      </c>
      <c r="J84" s="96" t="s">
        <v>28</v>
      </c>
      <c r="K84">
        <v>4.9400000000000004</v>
      </c>
      <c r="L84">
        <v>16</v>
      </c>
      <c r="M84" s="96" t="s">
        <v>23</v>
      </c>
      <c r="N84" s="97">
        <v>0</v>
      </c>
    </row>
    <row r="85" spans="1:14">
      <c r="A85">
        <v>2018</v>
      </c>
      <c r="B85" s="96" t="s">
        <v>269</v>
      </c>
      <c r="C85">
        <v>201821</v>
      </c>
      <c r="D85">
        <v>1</v>
      </c>
      <c r="E85" s="96" t="s">
        <v>74</v>
      </c>
      <c r="F85" s="96" t="s">
        <v>26</v>
      </c>
      <c r="G85">
        <v>24704</v>
      </c>
      <c r="H85">
        <v>24</v>
      </c>
      <c r="I85" s="96" t="s">
        <v>27</v>
      </c>
      <c r="J85" s="96" t="s">
        <v>28</v>
      </c>
      <c r="K85">
        <v>4.9400000000000004</v>
      </c>
      <c r="L85">
        <v>16</v>
      </c>
      <c r="M85" s="96" t="s">
        <v>24</v>
      </c>
      <c r="N85" s="97">
        <v>0</v>
      </c>
    </row>
    <row r="86" spans="1:14">
      <c r="A86">
        <v>2018</v>
      </c>
      <c r="B86" s="96" t="s">
        <v>269</v>
      </c>
      <c r="C86">
        <v>201821</v>
      </c>
      <c r="D86">
        <v>1</v>
      </c>
      <c r="E86" s="96" t="s">
        <v>75</v>
      </c>
      <c r="F86" s="96" t="s">
        <v>26</v>
      </c>
      <c r="G86">
        <v>24705</v>
      </c>
      <c r="H86">
        <v>24</v>
      </c>
      <c r="I86" s="96" t="s">
        <v>27</v>
      </c>
      <c r="J86" s="96" t="s">
        <v>28</v>
      </c>
      <c r="K86">
        <v>4.62</v>
      </c>
      <c r="L86">
        <v>21</v>
      </c>
      <c r="M86" s="96" t="s">
        <v>18</v>
      </c>
      <c r="N86" s="97">
        <v>0.29199999999999998</v>
      </c>
    </row>
    <row r="87" spans="1:14">
      <c r="A87">
        <v>2018</v>
      </c>
      <c r="B87" s="96" t="s">
        <v>269</v>
      </c>
      <c r="C87">
        <v>201821</v>
      </c>
      <c r="D87">
        <v>1</v>
      </c>
      <c r="E87" s="96" t="s">
        <v>75</v>
      </c>
      <c r="F87" s="96" t="s">
        <v>26</v>
      </c>
      <c r="G87">
        <v>24705</v>
      </c>
      <c r="H87">
        <v>24</v>
      </c>
      <c r="I87" s="96" t="s">
        <v>27</v>
      </c>
      <c r="J87" s="96" t="s">
        <v>28</v>
      </c>
      <c r="K87">
        <v>4.62</v>
      </c>
      <c r="L87">
        <v>21</v>
      </c>
      <c r="M87" s="96" t="s">
        <v>19</v>
      </c>
      <c r="N87" s="97">
        <v>0.58299999999999996</v>
      </c>
    </row>
    <row r="88" spans="1:14">
      <c r="A88">
        <v>2018</v>
      </c>
      <c r="B88" s="96" t="s">
        <v>269</v>
      </c>
      <c r="C88">
        <v>201821</v>
      </c>
      <c r="D88">
        <v>1</v>
      </c>
      <c r="E88" s="96" t="s">
        <v>75</v>
      </c>
      <c r="F88" s="96" t="s">
        <v>26</v>
      </c>
      <c r="G88">
        <v>24705</v>
      </c>
      <c r="H88">
        <v>24</v>
      </c>
      <c r="I88" s="96" t="s">
        <v>27</v>
      </c>
      <c r="J88" s="96" t="s">
        <v>28</v>
      </c>
      <c r="K88">
        <v>4.62</v>
      </c>
      <c r="L88">
        <v>21</v>
      </c>
      <c r="M88" s="96" t="s">
        <v>20</v>
      </c>
      <c r="N88" s="97">
        <v>0</v>
      </c>
    </row>
    <row r="89" spans="1:14">
      <c r="A89">
        <v>2018</v>
      </c>
      <c r="B89" s="96" t="s">
        <v>269</v>
      </c>
      <c r="C89">
        <v>201821</v>
      </c>
      <c r="D89">
        <v>1</v>
      </c>
      <c r="E89" s="96" t="s">
        <v>75</v>
      </c>
      <c r="F89" s="96" t="s">
        <v>26</v>
      </c>
      <c r="G89">
        <v>24705</v>
      </c>
      <c r="H89">
        <v>24</v>
      </c>
      <c r="I89" s="96" t="s">
        <v>27</v>
      </c>
      <c r="J89" s="96" t="s">
        <v>28</v>
      </c>
      <c r="K89">
        <v>4.62</v>
      </c>
      <c r="L89">
        <v>21</v>
      </c>
      <c r="M89" s="96" t="s">
        <v>21</v>
      </c>
      <c r="N89" s="97">
        <v>8.3000000000000004E-2</v>
      </c>
    </row>
    <row r="90" spans="1:14">
      <c r="A90">
        <v>2018</v>
      </c>
      <c r="B90" s="96" t="s">
        <v>269</v>
      </c>
      <c r="C90">
        <v>201821</v>
      </c>
      <c r="D90">
        <v>1</v>
      </c>
      <c r="E90" s="96" t="s">
        <v>75</v>
      </c>
      <c r="F90" s="96" t="s">
        <v>26</v>
      </c>
      <c r="G90">
        <v>24705</v>
      </c>
      <c r="H90">
        <v>24</v>
      </c>
      <c r="I90" s="96" t="s">
        <v>27</v>
      </c>
      <c r="J90" s="96" t="s">
        <v>28</v>
      </c>
      <c r="K90">
        <v>4.62</v>
      </c>
      <c r="L90">
        <v>21</v>
      </c>
      <c r="M90" s="96" t="s">
        <v>22</v>
      </c>
      <c r="N90" s="97">
        <v>4.2000000000000003E-2</v>
      </c>
    </row>
    <row r="91" spans="1:14">
      <c r="A91">
        <v>2018</v>
      </c>
      <c r="B91" s="96" t="s">
        <v>269</v>
      </c>
      <c r="C91">
        <v>201821</v>
      </c>
      <c r="D91">
        <v>1</v>
      </c>
      <c r="E91" s="96" t="s">
        <v>75</v>
      </c>
      <c r="F91" s="96" t="s">
        <v>26</v>
      </c>
      <c r="G91">
        <v>24705</v>
      </c>
      <c r="H91">
        <v>24</v>
      </c>
      <c r="I91" s="96" t="s">
        <v>27</v>
      </c>
      <c r="J91" s="96" t="s">
        <v>28</v>
      </c>
      <c r="K91">
        <v>4.62</v>
      </c>
      <c r="L91">
        <v>21</v>
      </c>
      <c r="M91" s="96" t="s">
        <v>23</v>
      </c>
      <c r="N91" s="97">
        <v>0</v>
      </c>
    </row>
    <row r="92" spans="1:14">
      <c r="A92">
        <v>2018</v>
      </c>
      <c r="B92" s="96" t="s">
        <v>269</v>
      </c>
      <c r="C92">
        <v>201821</v>
      </c>
      <c r="D92">
        <v>1</v>
      </c>
      <c r="E92" s="96" t="s">
        <v>75</v>
      </c>
      <c r="F92" s="96" t="s">
        <v>26</v>
      </c>
      <c r="G92">
        <v>24705</v>
      </c>
      <c r="H92">
        <v>24</v>
      </c>
      <c r="I92" s="96" t="s">
        <v>27</v>
      </c>
      <c r="J92" s="96" t="s">
        <v>28</v>
      </c>
      <c r="K92">
        <v>4.62</v>
      </c>
      <c r="L92">
        <v>21</v>
      </c>
      <c r="M92" s="96" t="s">
        <v>24</v>
      </c>
      <c r="N92" s="97">
        <v>0</v>
      </c>
    </row>
    <row r="93" spans="1:14">
      <c r="A93">
        <v>2018</v>
      </c>
      <c r="B93" s="96" t="s">
        <v>269</v>
      </c>
      <c r="C93">
        <v>201821</v>
      </c>
      <c r="D93">
        <v>1</v>
      </c>
      <c r="E93" s="96" t="s">
        <v>76</v>
      </c>
      <c r="F93" s="96" t="s">
        <v>26</v>
      </c>
      <c r="G93">
        <v>22891</v>
      </c>
      <c r="H93">
        <v>26</v>
      </c>
      <c r="I93" s="96" t="s">
        <v>27</v>
      </c>
      <c r="J93" s="96" t="s">
        <v>28</v>
      </c>
      <c r="K93">
        <v>4.6500000000000004</v>
      </c>
      <c r="L93">
        <v>20</v>
      </c>
      <c r="M93" s="96" t="s">
        <v>18</v>
      </c>
      <c r="N93" s="97">
        <v>0.16</v>
      </c>
    </row>
    <row r="94" spans="1:14">
      <c r="A94">
        <v>2018</v>
      </c>
      <c r="B94" s="96" t="s">
        <v>269</v>
      </c>
      <c r="C94">
        <v>201821</v>
      </c>
      <c r="D94">
        <v>1</v>
      </c>
      <c r="E94" s="96" t="s">
        <v>76</v>
      </c>
      <c r="F94" s="96" t="s">
        <v>26</v>
      </c>
      <c r="G94">
        <v>22891</v>
      </c>
      <c r="H94">
        <v>26</v>
      </c>
      <c r="I94" s="96" t="s">
        <v>27</v>
      </c>
      <c r="J94" s="96" t="s">
        <v>28</v>
      </c>
      <c r="K94">
        <v>4.6500000000000004</v>
      </c>
      <c r="L94">
        <v>20</v>
      </c>
      <c r="M94" s="96" t="s">
        <v>19</v>
      </c>
      <c r="N94" s="97">
        <v>0.36</v>
      </c>
    </row>
    <row r="95" spans="1:14">
      <c r="A95">
        <v>2018</v>
      </c>
      <c r="B95" s="96" t="s">
        <v>269</v>
      </c>
      <c r="C95">
        <v>201821</v>
      </c>
      <c r="D95">
        <v>1</v>
      </c>
      <c r="E95" s="96" t="s">
        <v>76</v>
      </c>
      <c r="F95" s="96" t="s">
        <v>26</v>
      </c>
      <c r="G95">
        <v>22891</v>
      </c>
      <c r="H95">
        <v>26</v>
      </c>
      <c r="I95" s="96" t="s">
        <v>27</v>
      </c>
      <c r="J95" s="96" t="s">
        <v>28</v>
      </c>
      <c r="K95">
        <v>4.6500000000000004</v>
      </c>
      <c r="L95">
        <v>20</v>
      </c>
      <c r="M95" s="96" t="s">
        <v>20</v>
      </c>
      <c r="N95" s="97">
        <v>0.4</v>
      </c>
    </row>
    <row r="96" spans="1:14">
      <c r="A96">
        <v>2018</v>
      </c>
      <c r="B96" s="96" t="s">
        <v>269</v>
      </c>
      <c r="C96">
        <v>201821</v>
      </c>
      <c r="D96">
        <v>1</v>
      </c>
      <c r="E96" s="96" t="s">
        <v>76</v>
      </c>
      <c r="F96" s="96" t="s">
        <v>26</v>
      </c>
      <c r="G96">
        <v>22891</v>
      </c>
      <c r="H96">
        <v>26</v>
      </c>
      <c r="I96" s="96" t="s">
        <v>27</v>
      </c>
      <c r="J96" s="96" t="s">
        <v>28</v>
      </c>
      <c r="K96">
        <v>4.6500000000000004</v>
      </c>
      <c r="L96">
        <v>20</v>
      </c>
      <c r="M96" s="96" t="s">
        <v>21</v>
      </c>
      <c r="N96" s="97">
        <v>0</v>
      </c>
    </row>
    <row r="97" spans="1:14">
      <c r="A97">
        <v>2018</v>
      </c>
      <c r="B97" s="96" t="s">
        <v>269</v>
      </c>
      <c r="C97">
        <v>201821</v>
      </c>
      <c r="D97">
        <v>1</v>
      </c>
      <c r="E97" s="96" t="s">
        <v>76</v>
      </c>
      <c r="F97" s="96" t="s">
        <v>26</v>
      </c>
      <c r="G97">
        <v>22891</v>
      </c>
      <c r="H97">
        <v>26</v>
      </c>
      <c r="I97" s="96" t="s">
        <v>27</v>
      </c>
      <c r="J97" s="96" t="s">
        <v>28</v>
      </c>
      <c r="K97">
        <v>4.6500000000000004</v>
      </c>
      <c r="L97">
        <v>20</v>
      </c>
      <c r="M97" s="96" t="s">
        <v>22</v>
      </c>
      <c r="N97" s="97">
        <v>0.08</v>
      </c>
    </row>
    <row r="98" spans="1:14">
      <c r="A98">
        <v>2018</v>
      </c>
      <c r="B98" s="96" t="s">
        <v>269</v>
      </c>
      <c r="C98">
        <v>201821</v>
      </c>
      <c r="D98">
        <v>1</v>
      </c>
      <c r="E98" s="96" t="s">
        <v>76</v>
      </c>
      <c r="F98" s="96" t="s">
        <v>26</v>
      </c>
      <c r="G98">
        <v>22891</v>
      </c>
      <c r="H98">
        <v>26</v>
      </c>
      <c r="I98" s="96" t="s">
        <v>27</v>
      </c>
      <c r="J98" s="96" t="s">
        <v>28</v>
      </c>
      <c r="K98">
        <v>4.6500000000000004</v>
      </c>
      <c r="L98">
        <v>20</v>
      </c>
      <c r="M98" s="96" t="s">
        <v>23</v>
      </c>
      <c r="N98" s="97">
        <v>0</v>
      </c>
    </row>
    <row r="99" spans="1:14">
      <c r="A99">
        <v>2018</v>
      </c>
      <c r="B99" s="96" t="s">
        <v>269</v>
      </c>
      <c r="C99">
        <v>201821</v>
      </c>
      <c r="D99">
        <v>1</v>
      </c>
      <c r="E99" s="96" t="s">
        <v>76</v>
      </c>
      <c r="F99" s="96" t="s">
        <v>26</v>
      </c>
      <c r="G99">
        <v>22891</v>
      </c>
      <c r="H99">
        <v>26</v>
      </c>
      <c r="I99" s="96" t="s">
        <v>27</v>
      </c>
      <c r="J99" s="96" t="s">
        <v>28</v>
      </c>
      <c r="K99">
        <v>4.6500000000000004</v>
      </c>
      <c r="L99">
        <v>20</v>
      </c>
      <c r="M99" s="96" t="s">
        <v>24</v>
      </c>
      <c r="N99" s="97">
        <v>0</v>
      </c>
    </row>
    <row r="100" spans="1:14">
      <c r="A100">
        <v>2018</v>
      </c>
      <c r="B100" s="96" t="s">
        <v>269</v>
      </c>
      <c r="C100">
        <v>201821</v>
      </c>
      <c r="D100">
        <v>1</v>
      </c>
      <c r="E100" s="96" t="s">
        <v>25</v>
      </c>
      <c r="F100" s="96" t="s">
        <v>26</v>
      </c>
      <c r="G100">
        <v>24952</v>
      </c>
      <c r="H100">
        <v>26</v>
      </c>
      <c r="I100" s="96" t="s">
        <v>27</v>
      </c>
      <c r="J100" s="96" t="s">
        <v>28</v>
      </c>
      <c r="K100">
        <v>4.75</v>
      </c>
      <c r="L100">
        <v>20</v>
      </c>
      <c r="M100" s="96" t="s">
        <v>18</v>
      </c>
      <c r="N100" s="97">
        <v>0.26900000000000002</v>
      </c>
    </row>
    <row r="101" spans="1:14">
      <c r="A101">
        <v>2018</v>
      </c>
      <c r="B101" s="96" t="s">
        <v>269</v>
      </c>
      <c r="C101">
        <v>201821</v>
      </c>
      <c r="D101">
        <v>1</v>
      </c>
      <c r="E101" s="96" t="s">
        <v>25</v>
      </c>
      <c r="F101" s="96" t="s">
        <v>26</v>
      </c>
      <c r="G101">
        <v>24952</v>
      </c>
      <c r="H101">
        <v>26</v>
      </c>
      <c r="I101" s="96" t="s">
        <v>27</v>
      </c>
      <c r="J101" s="96" t="s">
        <v>28</v>
      </c>
      <c r="K101">
        <v>4.75</v>
      </c>
      <c r="L101">
        <v>20</v>
      </c>
      <c r="M101" s="96" t="s">
        <v>19</v>
      </c>
      <c r="N101" s="97">
        <v>0.308</v>
      </c>
    </row>
    <row r="102" spans="1:14">
      <c r="A102">
        <v>2018</v>
      </c>
      <c r="B102" s="96" t="s">
        <v>269</v>
      </c>
      <c r="C102">
        <v>201821</v>
      </c>
      <c r="D102">
        <v>1</v>
      </c>
      <c r="E102" s="96" t="s">
        <v>25</v>
      </c>
      <c r="F102" s="96" t="s">
        <v>26</v>
      </c>
      <c r="G102">
        <v>24952</v>
      </c>
      <c r="H102">
        <v>26</v>
      </c>
      <c r="I102" s="96" t="s">
        <v>27</v>
      </c>
      <c r="J102" s="96" t="s">
        <v>28</v>
      </c>
      <c r="K102">
        <v>4.75</v>
      </c>
      <c r="L102">
        <v>20</v>
      </c>
      <c r="M102" s="96" t="s">
        <v>20</v>
      </c>
      <c r="N102" s="97">
        <v>0.26900000000000002</v>
      </c>
    </row>
    <row r="103" spans="1:14">
      <c r="A103">
        <v>2018</v>
      </c>
      <c r="B103" s="96" t="s">
        <v>269</v>
      </c>
      <c r="C103">
        <v>201821</v>
      </c>
      <c r="D103">
        <v>1</v>
      </c>
      <c r="E103" s="96" t="s">
        <v>25</v>
      </c>
      <c r="F103" s="96" t="s">
        <v>26</v>
      </c>
      <c r="G103">
        <v>24952</v>
      </c>
      <c r="H103">
        <v>26</v>
      </c>
      <c r="I103" s="96" t="s">
        <v>27</v>
      </c>
      <c r="J103" s="96" t="s">
        <v>28</v>
      </c>
      <c r="K103">
        <v>4.75</v>
      </c>
      <c r="L103">
        <v>20</v>
      </c>
      <c r="M103" s="96" t="s">
        <v>21</v>
      </c>
      <c r="N103" s="97">
        <v>7.6999999999999999E-2</v>
      </c>
    </row>
    <row r="104" spans="1:14">
      <c r="A104">
        <v>2018</v>
      </c>
      <c r="B104" s="96" t="s">
        <v>269</v>
      </c>
      <c r="C104">
        <v>201821</v>
      </c>
      <c r="D104">
        <v>1</v>
      </c>
      <c r="E104" s="96" t="s">
        <v>25</v>
      </c>
      <c r="F104" s="96" t="s">
        <v>26</v>
      </c>
      <c r="G104">
        <v>24952</v>
      </c>
      <c r="H104">
        <v>26</v>
      </c>
      <c r="I104" s="96" t="s">
        <v>27</v>
      </c>
      <c r="J104" s="96" t="s">
        <v>28</v>
      </c>
      <c r="K104">
        <v>4.75</v>
      </c>
      <c r="L104">
        <v>20</v>
      </c>
      <c r="M104" s="96" t="s">
        <v>22</v>
      </c>
      <c r="N104" s="97">
        <v>7.6999999999999999E-2</v>
      </c>
    </row>
    <row r="105" spans="1:14">
      <c r="A105">
        <v>2018</v>
      </c>
      <c r="B105" s="96" t="s">
        <v>269</v>
      </c>
      <c r="C105">
        <v>201821</v>
      </c>
      <c r="D105">
        <v>1</v>
      </c>
      <c r="E105" s="96" t="s">
        <v>25</v>
      </c>
      <c r="F105" s="96" t="s">
        <v>26</v>
      </c>
      <c r="G105">
        <v>24952</v>
      </c>
      <c r="H105">
        <v>26</v>
      </c>
      <c r="I105" s="96" t="s">
        <v>27</v>
      </c>
      <c r="J105" s="96" t="s">
        <v>28</v>
      </c>
      <c r="K105">
        <v>4.75</v>
      </c>
      <c r="L105">
        <v>20</v>
      </c>
      <c r="M105" s="96" t="s">
        <v>23</v>
      </c>
      <c r="N105" s="97">
        <v>0</v>
      </c>
    </row>
    <row r="106" spans="1:14">
      <c r="A106">
        <v>2018</v>
      </c>
      <c r="B106" s="96" t="s">
        <v>269</v>
      </c>
      <c r="C106">
        <v>201821</v>
      </c>
      <c r="D106">
        <v>1</v>
      </c>
      <c r="E106" s="96" t="s">
        <v>25</v>
      </c>
      <c r="F106" s="96" t="s">
        <v>26</v>
      </c>
      <c r="G106">
        <v>24952</v>
      </c>
      <c r="H106">
        <v>26</v>
      </c>
      <c r="I106" s="96" t="s">
        <v>27</v>
      </c>
      <c r="J106" s="96" t="s">
        <v>28</v>
      </c>
      <c r="K106">
        <v>4.75</v>
      </c>
      <c r="L106">
        <v>20</v>
      </c>
      <c r="M106" s="96" t="s">
        <v>24</v>
      </c>
      <c r="N106" s="97">
        <v>0</v>
      </c>
    </row>
    <row r="107" spans="1:14">
      <c r="A107">
        <v>2018</v>
      </c>
      <c r="B107" s="96" t="s">
        <v>269</v>
      </c>
      <c r="C107">
        <v>201822</v>
      </c>
      <c r="D107">
        <v>1</v>
      </c>
      <c r="E107" s="96" t="s">
        <v>133</v>
      </c>
      <c r="F107" s="96" t="s">
        <v>26</v>
      </c>
      <c r="G107">
        <v>24398</v>
      </c>
      <c r="H107">
        <v>32</v>
      </c>
      <c r="I107" s="96" t="s">
        <v>27</v>
      </c>
      <c r="J107" s="96" t="s">
        <v>28</v>
      </c>
      <c r="K107">
        <v>4.97</v>
      </c>
      <c r="L107">
        <v>29</v>
      </c>
      <c r="M107" s="96" t="s">
        <v>18</v>
      </c>
      <c r="N107" s="97">
        <v>0.61299999999999999</v>
      </c>
    </row>
    <row r="108" spans="1:14">
      <c r="A108">
        <v>2018</v>
      </c>
      <c r="B108" s="96" t="s">
        <v>269</v>
      </c>
      <c r="C108">
        <v>201822</v>
      </c>
      <c r="D108">
        <v>1</v>
      </c>
      <c r="E108" s="96" t="s">
        <v>133</v>
      </c>
      <c r="F108" s="96" t="s">
        <v>26</v>
      </c>
      <c r="G108">
        <v>24398</v>
      </c>
      <c r="H108">
        <v>32</v>
      </c>
      <c r="I108" s="96" t="s">
        <v>27</v>
      </c>
      <c r="J108" s="96" t="s">
        <v>28</v>
      </c>
      <c r="K108">
        <v>4.97</v>
      </c>
      <c r="L108">
        <v>29</v>
      </c>
      <c r="M108" s="96" t="s">
        <v>19</v>
      </c>
      <c r="N108" s="97">
        <v>0.25800000000000001</v>
      </c>
    </row>
    <row r="109" spans="1:14">
      <c r="A109">
        <v>2018</v>
      </c>
      <c r="B109" s="96" t="s">
        <v>269</v>
      </c>
      <c r="C109">
        <v>201822</v>
      </c>
      <c r="D109">
        <v>1</v>
      </c>
      <c r="E109" s="96" t="s">
        <v>133</v>
      </c>
      <c r="F109" s="96" t="s">
        <v>26</v>
      </c>
      <c r="G109">
        <v>24398</v>
      </c>
      <c r="H109">
        <v>32</v>
      </c>
      <c r="I109" s="96" t="s">
        <v>27</v>
      </c>
      <c r="J109" s="96" t="s">
        <v>28</v>
      </c>
      <c r="K109">
        <v>4.97</v>
      </c>
      <c r="L109">
        <v>29</v>
      </c>
      <c r="M109" s="96" t="s">
        <v>20</v>
      </c>
      <c r="N109" s="97">
        <v>9.7000000000000003E-2</v>
      </c>
    </row>
    <row r="110" spans="1:14">
      <c r="A110">
        <v>2018</v>
      </c>
      <c r="B110" s="96" t="s">
        <v>269</v>
      </c>
      <c r="C110">
        <v>201822</v>
      </c>
      <c r="D110">
        <v>1</v>
      </c>
      <c r="E110" s="96" t="s">
        <v>133</v>
      </c>
      <c r="F110" s="96" t="s">
        <v>26</v>
      </c>
      <c r="G110">
        <v>24398</v>
      </c>
      <c r="H110">
        <v>32</v>
      </c>
      <c r="I110" s="96" t="s">
        <v>27</v>
      </c>
      <c r="J110" s="96" t="s">
        <v>28</v>
      </c>
      <c r="K110">
        <v>4.97</v>
      </c>
      <c r="L110">
        <v>29</v>
      </c>
      <c r="M110" s="96" t="s">
        <v>21</v>
      </c>
      <c r="N110" s="97">
        <v>3.2000000000000001E-2</v>
      </c>
    </row>
    <row r="111" spans="1:14">
      <c r="A111">
        <v>2018</v>
      </c>
      <c r="B111" s="96" t="s">
        <v>269</v>
      </c>
      <c r="C111">
        <v>201822</v>
      </c>
      <c r="D111">
        <v>1</v>
      </c>
      <c r="E111" s="96" t="s">
        <v>133</v>
      </c>
      <c r="F111" s="96" t="s">
        <v>26</v>
      </c>
      <c r="G111">
        <v>24398</v>
      </c>
      <c r="H111">
        <v>32</v>
      </c>
      <c r="I111" s="96" t="s">
        <v>27</v>
      </c>
      <c r="J111" s="96" t="s">
        <v>28</v>
      </c>
      <c r="K111">
        <v>4.97</v>
      </c>
      <c r="L111">
        <v>29</v>
      </c>
      <c r="M111" s="96" t="s">
        <v>22</v>
      </c>
      <c r="N111" s="97">
        <v>0</v>
      </c>
    </row>
    <row r="112" spans="1:14">
      <c r="A112">
        <v>2018</v>
      </c>
      <c r="B112" s="96" t="s">
        <v>269</v>
      </c>
      <c r="C112">
        <v>201822</v>
      </c>
      <c r="D112">
        <v>1</v>
      </c>
      <c r="E112" s="96" t="s">
        <v>133</v>
      </c>
      <c r="F112" s="96" t="s">
        <v>26</v>
      </c>
      <c r="G112">
        <v>24398</v>
      </c>
      <c r="H112">
        <v>32</v>
      </c>
      <c r="I112" s="96" t="s">
        <v>27</v>
      </c>
      <c r="J112" s="96" t="s">
        <v>28</v>
      </c>
      <c r="K112">
        <v>4.97</v>
      </c>
      <c r="L112">
        <v>29</v>
      </c>
      <c r="M112" s="96" t="s">
        <v>23</v>
      </c>
      <c r="N112" s="97">
        <v>0</v>
      </c>
    </row>
    <row r="113" spans="1:14">
      <c r="A113">
        <v>2018</v>
      </c>
      <c r="B113" s="96" t="s">
        <v>269</v>
      </c>
      <c r="C113">
        <v>201822</v>
      </c>
      <c r="D113">
        <v>1</v>
      </c>
      <c r="E113" s="96" t="s">
        <v>133</v>
      </c>
      <c r="F113" s="96" t="s">
        <v>26</v>
      </c>
      <c r="G113">
        <v>24398</v>
      </c>
      <c r="H113">
        <v>32</v>
      </c>
      <c r="I113" s="96" t="s">
        <v>27</v>
      </c>
      <c r="J113" s="96" t="s">
        <v>28</v>
      </c>
      <c r="K113">
        <v>4.97</v>
      </c>
      <c r="L113">
        <v>29</v>
      </c>
      <c r="M113" s="96" t="s">
        <v>24</v>
      </c>
      <c r="N113" s="97">
        <v>0</v>
      </c>
    </row>
    <row r="114" spans="1:14">
      <c r="A114">
        <v>2018</v>
      </c>
      <c r="B114" s="96" t="s">
        <v>269</v>
      </c>
      <c r="C114">
        <v>201822</v>
      </c>
      <c r="D114">
        <v>1</v>
      </c>
      <c r="E114" s="96" t="s">
        <v>134</v>
      </c>
      <c r="F114" s="96" t="s">
        <v>26</v>
      </c>
      <c r="G114">
        <v>23358</v>
      </c>
      <c r="H114">
        <v>31</v>
      </c>
      <c r="I114" s="96" t="s">
        <v>27</v>
      </c>
      <c r="J114" s="96" t="s">
        <v>28</v>
      </c>
      <c r="K114">
        <v>4.95</v>
      </c>
      <c r="L114">
        <v>19</v>
      </c>
      <c r="M114" s="96" t="s">
        <v>18</v>
      </c>
      <c r="N114" s="97">
        <v>0.46700000000000003</v>
      </c>
    </row>
    <row r="115" spans="1:14">
      <c r="A115">
        <v>2018</v>
      </c>
      <c r="B115" s="96" t="s">
        <v>269</v>
      </c>
      <c r="C115">
        <v>201822</v>
      </c>
      <c r="D115">
        <v>1</v>
      </c>
      <c r="E115" s="96" t="s">
        <v>134</v>
      </c>
      <c r="F115" s="96" t="s">
        <v>26</v>
      </c>
      <c r="G115">
        <v>23358</v>
      </c>
      <c r="H115">
        <v>31</v>
      </c>
      <c r="I115" s="96" t="s">
        <v>27</v>
      </c>
      <c r="J115" s="96" t="s">
        <v>28</v>
      </c>
      <c r="K115">
        <v>4.95</v>
      </c>
      <c r="L115">
        <v>19</v>
      </c>
      <c r="M115" s="96" t="s">
        <v>19</v>
      </c>
      <c r="N115" s="97">
        <v>0.23300000000000001</v>
      </c>
    </row>
    <row r="116" spans="1:14">
      <c r="A116">
        <v>2018</v>
      </c>
      <c r="B116" s="96" t="s">
        <v>269</v>
      </c>
      <c r="C116">
        <v>201822</v>
      </c>
      <c r="D116">
        <v>1</v>
      </c>
      <c r="E116" s="96" t="s">
        <v>134</v>
      </c>
      <c r="F116" s="96" t="s">
        <v>26</v>
      </c>
      <c r="G116">
        <v>23358</v>
      </c>
      <c r="H116">
        <v>31</v>
      </c>
      <c r="I116" s="96" t="s">
        <v>27</v>
      </c>
      <c r="J116" s="96" t="s">
        <v>28</v>
      </c>
      <c r="K116">
        <v>4.95</v>
      </c>
      <c r="L116">
        <v>19</v>
      </c>
      <c r="M116" s="96" t="s">
        <v>20</v>
      </c>
      <c r="N116" s="97">
        <v>6.7000000000000004E-2</v>
      </c>
    </row>
    <row r="117" spans="1:14">
      <c r="A117">
        <v>2018</v>
      </c>
      <c r="B117" s="96" t="s">
        <v>269</v>
      </c>
      <c r="C117">
        <v>201822</v>
      </c>
      <c r="D117">
        <v>1</v>
      </c>
      <c r="E117" s="96" t="s">
        <v>134</v>
      </c>
      <c r="F117" s="96" t="s">
        <v>26</v>
      </c>
      <c r="G117">
        <v>23358</v>
      </c>
      <c r="H117">
        <v>31</v>
      </c>
      <c r="I117" s="96" t="s">
        <v>27</v>
      </c>
      <c r="J117" s="96" t="s">
        <v>28</v>
      </c>
      <c r="K117">
        <v>4.95</v>
      </c>
      <c r="L117">
        <v>19</v>
      </c>
      <c r="M117" s="96" t="s">
        <v>21</v>
      </c>
      <c r="N117" s="97">
        <v>0.16700000000000001</v>
      </c>
    </row>
    <row r="118" spans="1:14">
      <c r="A118">
        <v>2018</v>
      </c>
      <c r="B118" s="96" t="s">
        <v>269</v>
      </c>
      <c r="C118">
        <v>201822</v>
      </c>
      <c r="D118">
        <v>1</v>
      </c>
      <c r="E118" s="96" t="s">
        <v>134</v>
      </c>
      <c r="F118" s="96" t="s">
        <v>26</v>
      </c>
      <c r="G118">
        <v>23358</v>
      </c>
      <c r="H118">
        <v>31</v>
      </c>
      <c r="I118" s="96" t="s">
        <v>27</v>
      </c>
      <c r="J118" s="96" t="s">
        <v>28</v>
      </c>
      <c r="K118">
        <v>4.95</v>
      </c>
      <c r="L118">
        <v>19</v>
      </c>
      <c r="M118" s="96" t="s">
        <v>22</v>
      </c>
      <c r="N118" s="97">
        <v>6.7000000000000004E-2</v>
      </c>
    </row>
    <row r="119" spans="1:14">
      <c r="A119">
        <v>2018</v>
      </c>
      <c r="B119" s="96" t="s">
        <v>269</v>
      </c>
      <c r="C119">
        <v>201822</v>
      </c>
      <c r="D119">
        <v>1</v>
      </c>
      <c r="E119" s="96" t="s">
        <v>134</v>
      </c>
      <c r="F119" s="96" t="s">
        <v>26</v>
      </c>
      <c r="G119">
        <v>23358</v>
      </c>
      <c r="H119">
        <v>31</v>
      </c>
      <c r="I119" s="96" t="s">
        <v>27</v>
      </c>
      <c r="J119" s="96" t="s">
        <v>28</v>
      </c>
      <c r="K119">
        <v>4.95</v>
      </c>
      <c r="L119">
        <v>19</v>
      </c>
      <c r="M119" s="96" t="s">
        <v>23</v>
      </c>
      <c r="N119" s="97">
        <v>0</v>
      </c>
    </row>
    <row r="120" spans="1:14">
      <c r="A120">
        <v>2018</v>
      </c>
      <c r="B120" s="96" t="s">
        <v>269</v>
      </c>
      <c r="C120">
        <v>201822</v>
      </c>
      <c r="D120">
        <v>1</v>
      </c>
      <c r="E120" s="96" t="s">
        <v>134</v>
      </c>
      <c r="F120" s="96" t="s">
        <v>26</v>
      </c>
      <c r="G120">
        <v>23358</v>
      </c>
      <c r="H120">
        <v>31</v>
      </c>
      <c r="I120" s="96" t="s">
        <v>27</v>
      </c>
      <c r="J120" s="96" t="s">
        <v>28</v>
      </c>
      <c r="K120">
        <v>4.95</v>
      </c>
      <c r="L120">
        <v>19</v>
      </c>
      <c r="M120" s="96" t="s">
        <v>24</v>
      </c>
      <c r="N120" s="97">
        <v>0</v>
      </c>
    </row>
    <row r="121" spans="1:14">
      <c r="A121">
        <v>2018</v>
      </c>
      <c r="B121" s="96" t="s">
        <v>269</v>
      </c>
      <c r="C121">
        <v>201822</v>
      </c>
      <c r="D121">
        <v>1</v>
      </c>
      <c r="E121" s="96" t="s">
        <v>135</v>
      </c>
      <c r="F121" s="96" t="s">
        <v>26</v>
      </c>
      <c r="G121">
        <v>24403</v>
      </c>
      <c r="H121">
        <v>32</v>
      </c>
      <c r="I121" s="96" t="s">
        <v>27</v>
      </c>
      <c r="J121" s="96" t="s">
        <v>28</v>
      </c>
      <c r="K121">
        <v>4.88</v>
      </c>
      <c r="L121">
        <v>26</v>
      </c>
      <c r="M121" s="96" t="s">
        <v>18</v>
      </c>
      <c r="N121" s="97">
        <v>0.219</v>
      </c>
    </row>
    <row r="122" spans="1:14">
      <c r="A122">
        <v>2018</v>
      </c>
      <c r="B122" s="96" t="s">
        <v>269</v>
      </c>
      <c r="C122">
        <v>201822</v>
      </c>
      <c r="D122">
        <v>1</v>
      </c>
      <c r="E122" s="96" t="s">
        <v>135</v>
      </c>
      <c r="F122" s="96" t="s">
        <v>26</v>
      </c>
      <c r="G122">
        <v>24403</v>
      </c>
      <c r="H122">
        <v>32</v>
      </c>
      <c r="I122" s="96" t="s">
        <v>27</v>
      </c>
      <c r="J122" s="96" t="s">
        <v>28</v>
      </c>
      <c r="K122">
        <v>4.88</v>
      </c>
      <c r="L122">
        <v>26</v>
      </c>
      <c r="M122" s="96" t="s">
        <v>19</v>
      </c>
      <c r="N122" s="97">
        <v>0.438</v>
      </c>
    </row>
    <row r="123" spans="1:14">
      <c r="A123">
        <v>2018</v>
      </c>
      <c r="B123" s="96" t="s">
        <v>269</v>
      </c>
      <c r="C123">
        <v>201822</v>
      </c>
      <c r="D123">
        <v>1</v>
      </c>
      <c r="E123" s="96" t="s">
        <v>135</v>
      </c>
      <c r="F123" s="96" t="s">
        <v>26</v>
      </c>
      <c r="G123">
        <v>24403</v>
      </c>
      <c r="H123">
        <v>32</v>
      </c>
      <c r="I123" s="96" t="s">
        <v>27</v>
      </c>
      <c r="J123" s="96" t="s">
        <v>28</v>
      </c>
      <c r="K123">
        <v>4.88</v>
      </c>
      <c r="L123">
        <v>26</v>
      </c>
      <c r="M123" s="96" t="s">
        <v>20</v>
      </c>
      <c r="N123" s="97">
        <v>0.219</v>
      </c>
    </row>
    <row r="124" spans="1:14">
      <c r="A124">
        <v>2018</v>
      </c>
      <c r="B124" s="96" t="s">
        <v>269</v>
      </c>
      <c r="C124">
        <v>201822</v>
      </c>
      <c r="D124">
        <v>1</v>
      </c>
      <c r="E124" s="96" t="s">
        <v>135</v>
      </c>
      <c r="F124" s="96" t="s">
        <v>26</v>
      </c>
      <c r="G124">
        <v>24403</v>
      </c>
      <c r="H124">
        <v>32</v>
      </c>
      <c r="I124" s="96" t="s">
        <v>27</v>
      </c>
      <c r="J124" s="96" t="s">
        <v>28</v>
      </c>
      <c r="K124">
        <v>4.88</v>
      </c>
      <c r="L124">
        <v>26</v>
      </c>
      <c r="M124" s="96" t="s">
        <v>21</v>
      </c>
      <c r="N124" s="97">
        <v>9.4E-2</v>
      </c>
    </row>
    <row r="125" spans="1:14">
      <c r="A125">
        <v>2018</v>
      </c>
      <c r="B125" s="96" t="s">
        <v>269</v>
      </c>
      <c r="C125">
        <v>201822</v>
      </c>
      <c r="D125">
        <v>1</v>
      </c>
      <c r="E125" s="96" t="s">
        <v>135</v>
      </c>
      <c r="F125" s="96" t="s">
        <v>26</v>
      </c>
      <c r="G125">
        <v>24403</v>
      </c>
      <c r="H125">
        <v>32</v>
      </c>
      <c r="I125" s="96" t="s">
        <v>27</v>
      </c>
      <c r="J125" s="96" t="s">
        <v>28</v>
      </c>
      <c r="K125">
        <v>4.88</v>
      </c>
      <c r="L125">
        <v>26</v>
      </c>
      <c r="M125" s="96" t="s">
        <v>22</v>
      </c>
      <c r="N125" s="97">
        <v>3.1E-2</v>
      </c>
    </row>
    <row r="126" spans="1:14">
      <c r="A126">
        <v>2018</v>
      </c>
      <c r="B126" s="96" t="s">
        <v>269</v>
      </c>
      <c r="C126">
        <v>201822</v>
      </c>
      <c r="D126">
        <v>1</v>
      </c>
      <c r="E126" s="96" t="s">
        <v>135</v>
      </c>
      <c r="F126" s="96" t="s">
        <v>26</v>
      </c>
      <c r="G126">
        <v>24403</v>
      </c>
      <c r="H126">
        <v>32</v>
      </c>
      <c r="I126" s="96" t="s">
        <v>27</v>
      </c>
      <c r="J126" s="96" t="s">
        <v>28</v>
      </c>
      <c r="K126">
        <v>4.88</v>
      </c>
      <c r="L126">
        <v>26</v>
      </c>
      <c r="M126" s="96" t="s">
        <v>23</v>
      </c>
      <c r="N126" s="97">
        <v>0</v>
      </c>
    </row>
    <row r="127" spans="1:14">
      <c r="A127">
        <v>2018</v>
      </c>
      <c r="B127" s="96" t="s">
        <v>269</v>
      </c>
      <c r="C127">
        <v>201822</v>
      </c>
      <c r="D127">
        <v>1</v>
      </c>
      <c r="E127" s="96" t="s">
        <v>135</v>
      </c>
      <c r="F127" s="96" t="s">
        <v>26</v>
      </c>
      <c r="G127">
        <v>24403</v>
      </c>
      <c r="H127">
        <v>32</v>
      </c>
      <c r="I127" s="96" t="s">
        <v>27</v>
      </c>
      <c r="J127" s="96" t="s">
        <v>28</v>
      </c>
      <c r="K127">
        <v>4.88</v>
      </c>
      <c r="L127">
        <v>26</v>
      </c>
      <c r="M127" s="96" t="s">
        <v>24</v>
      </c>
      <c r="N127" s="97">
        <v>0</v>
      </c>
    </row>
    <row r="128" spans="1:14">
      <c r="A128">
        <v>2018</v>
      </c>
      <c r="B128" s="96" t="s">
        <v>269</v>
      </c>
      <c r="C128">
        <v>201822</v>
      </c>
      <c r="D128">
        <v>1</v>
      </c>
      <c r="E128" s="96" t="s">
        <v>136</v>
      </c>
      <c r="F128" s="96" t="s">
        <v>26</v>
      </c>
      <c r="G128">
        <v>23088</v>
      </c>
      <c r="H128">
        <v>32</v>
      </c>
      <c r="I128" s="96" t="s">
        <v>27</v>
      </c>
      <c r="J128" s="96" t="s">
        <v>28</v>
      </c>
      <c r="K128">
        <v>4.96</v>
      </c>
      <c r="L128">
        <v>28</v>
      </c>
      <c r="M128" s="96" t="s">
        <v>18</v>
      </c>
      <c r="N128" s="97">
        <v>0.67700000000000005</v>
      </c>
    </row>
    <row r="129" spans="1:14">
      <c r="A129">
        <v>2018</v>
      </c>
      <c r="B129" s="96" t="s">
        <v>269</v>
      </c>
      <c r="C129">
        <v>201822</v>
      </c>
      <c r="D129">
        <v>1</v>
      </c>
      <c r="E129" s="96" t="s">
        <v>136</v>
      </c>
      <c r="F129" s="96" t="s">
        <v>26</v>
      </c>
      <c r="G129">
        <v>23088</v>
      </c>
      <c r="H129">
        <v>32</v>
      </c>
      <c r="I129" s="96" t="s">
        <v>27</v>
      </c>
      <c r="J129" s="96" t="s">
        <v>28</v>
      </c>
      <c r="K129">
        <v>4.96</v>
      </c>
      <c r="L129">
        <v>28</v>
      </c>
      <c r="M129" s="96" t="s">
        <v>19</v>
      </c>
      <c r="N129" s="97">
        <v>0.22600000000000001</v>
      </c>
    </row>
    <row r="130" spans="1:14">
      <c r="A130">
        <v>2018</v>
      </c>
      <c r="B130" s="96" t="s">
        <v>269</v>
      </c>
      <c r="C130">
        <v>201822</v>
      </c>
      <c r="D130">
        <v>1</v>
      </c>
      <c r="E130" s="96" t="s">
        <v>136</v>
      </c>
      <c r="F130" s="96" t="s">
        <v>26</v>
      </c>
      <c r="G130">
        <v>23088</v>
      </c>
      <c r="H130">
        <v>32</v>
      </c>
      <c r="I130" s="96" t="s">
        <v>27</v>
      </c>
      <c r="J130" s="96" t="s">
        <v>28</v>
      </c>
      <c r="K130">
        <v>4.96</v>
      </c>
      <c r="L130">
        <v>28</v>
      </c>
      <c r="M130" s="96" t="s">
        <v>20</v>
      </c>
      <c r="N130" s="97">
        <v>6.5000000000000002E-2</v>
      </c>
    </row>
    <row r="131" spans="1:14">
      <c r="A131">
        <v>2018</v>
      </c>
      <c r="B131" s="96" t="s">
        <v>269</v>
      </c>
      <c r="C131">
        <v>201822</v>
      </c>
      <c r="D131">
        <v>1</v>
      </c>
      <c r="E131" s="96" t="s">
        <v>136</v>
      </c>
      <c r="F131" s="96" t="s">
        <v>26</v>
      </c>
      <c r="G131">
        <v>23088</v>
      </c>
      <c r="H131">
        <v>32</v>
      </c>
      <c r="I131" s="96" t="s">
        <v>27</v>
      </c>
      <c r="J131" s="96" t="s">
        <v>28</v>
      </c>
      <c r="K131">
        <v>4.96</v>
      </c>
      <c r="L131">
        <v>28</v>
      </c>
      <c r="M131" s="96" t="s">
        <v>21</v>
      </c>
      <c r="N131" s="97">
        <v>3.2000000000000001E-2</v>
      </c>
    </row>
    <row r="132" spans="1:14">
      <c r="A132">
        <v>2018</v>
      </c>
      <c r="B132" s="96" t="s">
        <v>269</v>
      </c>
      <c r="C132">
        <v>201822</v>
      </c>
      <c r="D132">
        <v>1</v>
      </c>
      <c r="E132" s="96" t="s">
        <v>136</v>
      </c>
      <c r="F132" s="96" t="s">
        <v>26</v>
      </c>
      <c r="G132">
        <v>23088</v>
      </c>
      <c r="H132">
        <v>32</v>
      </c>
      <c r="I132" s="96" t="s">
        <v>27</v>
      </c>
      <c r="J132" s="96" t="s">
        <v>28</v>
      </c>
      <c r="K132">
        <v>4.96</v>
      </c>
      <c r="L132">
        <v>28</v>
      </c>
      <c r="M132" s="96" t="s">
        <v>22</v>
      </c>
      <c r="N132" s="97">
        <v>0</v>
      </c>
    </row>
    <row r="133" spans="1:14">
      <c r="A133">
        <v>2018</v>
      </c>
      <c r="B133" s="96" t="s">
        <v>269</v>
      </c>
      <c r="C133">
        <v>201822</v>
      </c>
      <c r="D133">
        <v>1</v>
      </c>
      <c r="E133" s="96" t="s">
        <v>136</v>
      </c>
      <c r="F133" s="96" t="s">
        <v>26</v>
      </c>
      <c r="G133">
        <v>23088</v>
      </c>
      <c r="H133">
        <v>32</v>
      </c>
      <c r="I133" s="96" t="s">
        <v>27</v>
      </c>
      <c r="J133" s="96" t="s">
        <v>28</v>
      </c>
      <c r="K133">
        <v>4.96</v>
      </c>
      <c r="L133">
        <v>28</v>
      </c>
      <c r="M133" s="96" t="s">
        <v>23</v>
      </c>
      <c r="N133" s="97">
        <v>0</v>
      </c>
    </row>
    <row r="134" spans="1:14">
      <c r="A134">
        <v>2018</v>
      </c>
      <c r="B134" s="96" t="s">
        <v>269</v>
      </c>
      <c r="C134">
        <v>201822</v>
      </c>
      <c r="D134">
        <v>1</v>
      </c>
      <c r="E134" s="96" t="s">
        <v>136</v>
      </c>
      <c r="F134" s="96" t="s">
        <v>26</v>
      </c>
      <c r="G134">
        <v>23088</v>
      </c>
      <c r="H134">
        <v>32</v>
      </c>
      <c r="I134" s="96" t="s">
        <v>27</v>
      </c>
      <c r="J134" s="96" t="s">
        <v>28</v>
      </c>
      <c r="K134">
        <v>4.96</v>
      </c>
      <c r="L134">
        <v>28</v>
      </c>
      <c r="M134" s="96" t="s">
        <v>24</v>
      </c>
      <c r="N134" s="97">
        <v>0</v>
      </c>
    </row>
    <row r="135" spans="1:14">
      <c r="A135">
        <v>2018</v>
      </c>
      <c r="B135" s="96" t="s">
        <v>269</v>
      </c>
      <c r="C135">
        <v>201822</v>
      </c>
      <c r="D135">
        <v>1</v>
      </c>
      <c r="E135" s="96" t="s">
        <v>137</v>
      </c>
      <c r="F135" s="96" t="s">
        <v>26</v>
      </c>
      <c r="G135">
        <v>24663</v>
      </c>
      <c r="H135">
        <v>18</v>
      </c>
      <c r="I135" s="96" t="s">
        <v>27</v>
      </c>
      <c r="J135" s="96" t="s">
        <v>28</v>
      </c>
      <c r="K135">
        <v>4.7699999999999996</v>
      </c>
      <c r="L135">
        <v>13</v>
      </c>
      <c r="M135" s="96" t="s">
        <v>18</v>
      </c>
      <c r="N135" s="97">
        <v>0.222</v>
      </c>
    </row>
    <row r="136" spans="1:14">
      <c r="A136">
        <v>2018</v>
      </c>
      <c r="B136" s="96" t="s">
        <v>269</v>
      </c>
      <c r="C136">
        <v>201822</v>
      </c>
      <c r="D136">
        <v>1</v>
      </c>
      <c r="E136" s="96" t="s">
        <v>137</v>
      </c>
      <c r="F136" s="96" t="s">
        <v>26</v>
      </c>
      <c r="G136">
        <v>24663</v>
      </c>
      <c r="H136">
        <v>18</v>
      </c>
      <c r="I136" s="96" t="s">
        <v>27</v>
      </c>
      <c r="J136" s="96" t="s">
        <v>28</v>
      </c>
      <c r="K136">
        <v>4.7699999999999996</v>
      </c>
      <c r="L136">
        <v>13</v>
      </c>
      <c r="M136" s="96" t="s">
        <v>19</v>
      </c>
      <c r="N136" s="97">
        <v>0.222</v>
      </c>
    </row>
    <row r="137" spans="1:14">
      <c r="A137">
        <v>2018</v>
      </c>
      <c r="B137" s="96" t="s">
        <v>269</v>
      </c>
      <c r="C137">
        <v>201822</v>
      </c>
      <c r="D137">
        <v>1</v>
      </c>
      <c r="E137" s="96" t="s">
        <v>137</v>
      </c>
      <c r="F137" s="96" t="s">
        <v>26</v>
      </c>
      <c r="G137">
        <v>24663</v>
      </c>
      <c r="H137">
        <v>18</v>
      </c>
      <c r="I137" s="96" t="s">
        <v>27</v>
      </c>
      <c r="J137" s="96" t="s">
        <v>28</v>
      </c>
      <c r="K137">
        <v>4.7699999999999996</v>
      </c>
      <c r="L137">
        <v>13</v>
      </c>
      <c r="M137" s="96" t="s">
        <v>20</v>
      </c>
      <c r="N137" s="97">
        <v>0.33300000000000002</v>
      </c>
    </row>
    <row r="138" spans="1:14">
      <c r="A138">
        <v>2018</v>
      </c>
      <c r="B138" s="96" t="s">
        <v>269</v>
      </c>
      <c r="C138">
        <v>201822</v>
      </c>
      <c r="D138">
        <v>1</v>
      </c>
      <c r="E138" s="96" t="s">
        <v>137</v>
      </c>
      <c r="F138" s="96" t="s">
        <v>26</v>
      </c>
      <c r="G138">
        <v>24663</v>
      </c>
      <c r="H138">
        <v>18</v>
      </c>
      <c r="I138" s="96" t="s">
        <v>27</v>
      </c>
      <c r="J138" s="96" t="s">
        <v>28</v>
      </c>
      <c r="K138">
        <v>4.7699999999999996</v>
      </c>
      <c r="L138">
        <v>13</v>
      </c>
      <c r="M138" s="96" t="s">
        <v>21</v>
      </c>
      <c r="N138" s="97">
        <v>0.111</v>
      </c>
    </row>
    <row r="139" spans="1:14">
      <c r="A139">
        <v>2018</v>
      </c>
      <c r="B139" s="96" t="s">
        <v>269</v>
      </c>
      <c r="C139">
        <v>201822</v>
      </c>
      <c r="D139">
        <v>1</v>
      </c>
      <c r="E139" s="96" t="s">
        <v>137</v>
      </c>
      <c r="F139" s="96" t="s">
        <v>26</v>
      </c>
      <c r="G139">
        <v>24663</v>
      </c>
      <c r="H139">
        <v>18</v>
      </c>
      <c r="I139" s="96" t="s">
        <v>27</v>
      </c>
      <c r="J139" s="96" t="s">
        <v>28</v>
      </c>
      <c r="K139">
        <v>4.7699999999999996</v>
      </c>
      <c r="L139">
        <v>13</v>
      </c>
      <c r="M139" s="96" t="s">
        <v>22</v>
      </c>
      <c r="N139" s="97">
        <v>0.111</v>
      </c>
    </row>
    <row r="140" spans="1:14">
      <c r="A140">
        <v>2018</v>
      </c>
      <c r="B140" s="96" t="s">
        <v>269</v>
      </c>
      <c r="C140">
        <v>201822</v>
      </c>
      <c r="D140">
        <v>1</v>
      </c>
      <c r="E140" s="96" t="s">
        <v>137</v>
      </c>
      <c r="F140" s="96" t="s">
        <v>26</v>
      </c>
      <c r="G140">
        <v>24663</v>
      </c>
      <c r="H140">
        <v>18</v>
      </c>
      <c r="I140" s="96" t="s">
        <v>27</v>
      </c>
      <c r="J140" s="96" t="s">
        <v>28</v>
      </c>
      <c r="K140">
        <v>4.7699999999999996</v>
      </c>
      <c r="L140">
        <v>13</v>
      </c>
      <c r="M140" s="96" t="s">
        <v>23</v>
      </c>
      <c r="N140" s="97">
        <v>0</v>
      </c>
    </row>
    <row r="141" spans="1:14">
      <c r="A141">
        <v>2018</v>
      </c>
      <c r="B141" s="96" t="s">
        <v>269</v>
      </c>
      <c r="C141">
        <v>201822</v>
      </c>
      <c r="D141">
        <v>1</v>
      </c>
      <c r="E141" s="96" t="s">
        <v>137</v>
      </c>
      <c r="F141" s="96" t="s">
        <v>26</v>
      </c>
      <c r="G141">
        <v>24663</v>
      </c>
      <c r="H141">
        <v>18</v>
      </c>
      <c r="I141" s="96" t="s">
        <v>27</v>
      </c>
      <c r="J141" s="96" t="s">
        <v>28</v>
      </c>
      <c r="K141">
        <v>4.7699999999999996</v>
      </c>
      <c r="L141">
        <v>13</v>
      </c>
      <c r="M141" s="96" t="s">
        <v>24</v>
      </c>
      <c r="N141" s="97">
        <v>0</v>
      </c>
    </row>
    <row r="142" spans="1:14">
      <c r="A142">
        <v>2018</v>
      </c>
      <c r="B142" s="96" t="s">
        <v>269</v>
      </c>
      <c r="C142">
        <v>201823</v>
      </c>
      <c r="D142">
        <v>1</v>
      </c>
      <c r="E142" s="96" t="s">
        <v>138</v>
      </c>
      <c r="F142" s="96" t="s">
        <v>26</v>
      </c>
      <c r="G142">
        <v>23209</v>
      </c>
      <c r="H142">
        <v>23</v>
      </c>
      <c r="I142" s="96" t="s">
        <v>27</v>
      </c>
      <c r="J142" s="96" t="s">
        <v>28</v>
      </c>
      <c r="K142">
        <v>4.8099999999999996</v>
      </c>
      <c r="L142">
        <v>16</v>
      </c>
      <c r="M142" s="96" t="s">
        <v>18</v>
      </c>
      <c r="N142" s="97">
        <v>0.5</v>
      </c>
    </row>
    <row r="143" spans="1:14">
      <c r="A143">
        <v>2018</v>
      </c>
      <c r="B143" s="96" t="s">
        <v>269</v>
      </c>
      <c r="C143">
        <v>201823</v>
      </c>
      <c r="D143">
        <v>1</v>
      </c>
      <c r="E143" s="96" t="s">
        <v>138</v>
      </c>
      <c r="F143" s="96" t="s">
        <v>26</v>
      </c>
      <c r="G143">
        <v>23209</v>
      </c>
      <c r="H143">
        <v>23</v>
      </c>
      <c r="I143" s="96" t="s">
        <v>27</v>
      </c>
      <c r="J143" s="96" t="s">
        <v>28</v>
      </c>
      <c r="K143">
        <v>4.8099999999999996</v>
      </c>
      <c r="L143">
        <v>16</v>
      </c>
      <c r="M143" s="96" t="s">
        <v>19</v>
      </c>
      <c r="N143" s="97">
        <v>0.318</v>
      </c>
    </row>
    <row r="144" spans="1:14">
      <c r="A144">
        <v>2018</v>
      </c>
      <c r="B144" s="96" t="s">
        <v>269</v>
      </c>
      <c r="C144">
        <v>201823</v>
      </c>
      <c r="D144">
        <v>1</v>
      </c>
      <c r="E144" s="96" t="s">
        <v>138</v>
      </c>
      <c r="F144" s="96" t="s">
        <v>26</v>
      </c>
      <c r="G144">
        <v>23209</v>
      </c>
      <c r="H144">
        <v>23</v>
      </c>
      <c r="I144" s="96" t="s">
        <v>27</v>
      </c>
      <c r="J144" s="96" t="s">
        <v>28</v>
      </c>
      <c r="K144">
        <v>4.8099999999999996</v>
      </c>
      <c r="L144">
        <v>16</v>
      </c>
      <c r="M144" s="96" t="s">
        <v>20</v>
      </c>
      <c r="N144" s="97">
        <v>0.182</v>
      </c>
    </row>
    <row r="145" spans="1:14">
      <c r="A145">
        <v>2018</v>
      </c>
      <c r="B145" s="96" t="s">
        <v>269</v>
      </c>
      <c r="C145">
        <v>201823</v>
      </c>
      <c r="D145">
        <v>1</v>
      </c>
      <c r="E145" s="96" t="s">
        <v>138</v>
      </c>
      <c r="F145" s="96" t="s">
        <v>26</v>
      </c>
      <c r="G145">
        <v>23209</v>
      </c>
      <c r="H145">
        <v>23</v>
      </c>
      <c r="I145" s="96" t="s">
        <v>27</v>
      </c>
      <c r="J145" s="96" t="s">
        <v>28</v>
      </c>
      <c r="K145">
        <v>4.8099999999999996</v>
      </c>
      <c r="L145">
        <v>16</v>
      </c>
      <c r="M145" s="96" t="s">
        <v>21</v>
      </c>
      <c r="N145" s="97">
        <v>0</v>
      </c>
    </row>
    <row r="146" spans="1:14">
      <c r="A146">
        <v>2018</v>
      </c>
      <c r="B146" s="96" t="s">
        <v>269</v>
      </c>
      <c r="C146">
        <v>201823</v>
      </c>
      <c r="D146">
        <v>1</v>
      </c>
      <c r="E146" s="96" t="s">
        <v>138</v>
      </c>
      <c r="F146" s="96" t="s">
        <v>26</v>
      </c>
      <c r="G146">
        <v>23209</v>
      </c>
      <c r="H146">
        <v>23</v>
      </c>
      <c r="I146" s="96" t="s">
        <v>27</v>
      </c>
      <c r="J146" s="96" t="s">
        <v>28</v>
      </c>
      <c r="K146">
        <v>4.8099999999999996</v>
      </c>
      <c r="L146">
        <v>16</v>
      </c>
      <c r="M146" s="96" t="s">
        <v>22</v>
      </c>
      <c r="N146" s="97">
        <v>0</v>
      </c>
    </row>
    <row r="147" spans="1:14">
      <c r="A147">
        <v>2018</v>
      </c>
      <c r="B147" s="96" t="s">
        <v>269</v>
      </c>
      <c r="C147">
        <v>201823</v>
      </c>
      <c r="D147">
        <v>1</v>
      </c>
      <c r="E147" s="96" t="s">
        <v>138</v>
      </c>
      <c r="F147" s="96" t="s">
        <v>26</v>
      </c>
      <c r="G147">
        <v>23209</v>
      </c>
      <c r="H147">
        <v>23</v>
      </c>
      <c r="I147" s="96" t="s">
        <v>27</v>
      </c>
      <c r="J147" s="96" t="s">
        <v>28</v>
      </c>
      <c r="K147">
        <v>4.8099999999999996</v>
      </c>
      <c r="L147">
        <v>16</v>
      </c>
      <c r="M147" s="96" t="s">
        <v>23</v>
      </c>
      <c r="N147" s="97">
        <v>0</v>
      </c>
    </row>
    <row r="148" spans="1:14">
      <c r="A148">
        <v>2018</v>
      </c>
      <c r="B148" s="96" t="s">
        <v>269</v>
      </c>
      <c r="C148">
        <v>201823</v>
      </c>
      <c r="D148">
        <v>1</v>
      </c>
      <c r="E148" s="96" t="s">
        <v>138</v>
      </c>
      <c r="F148" s="96" t="s">
        <v>26</v>
      </c>
      <c r="G148">
        <v>23209</v>
      </c>
      <c r="H148">
        <v>23</v>
      </c>
      <c r="I148" s="96" t="s">
        <v>27</v>
      </c>
      <c r="J148" s="96" t="s">
        <v>28</v>
      </c>
      <c r="K148">
        <v>4.8099999999999996</v>
      </c>
      <c r="L148">
        <v>16</v>
      </c>
      <c r="M148" s="96" t="s">
        <v>24</v>
      </c>
      <c r="N148" s="97">
        <v>0</v>
      </c>
    </row>
    <row r="149" spans="1:14">
      <c r="A149">
        <v>2019</v>
      </c>
      <c r="B149" s="96" t="s">
        <v>269</v>
      </c>
      <c r="C149">
        <v>201921</v>
      </c>
      <c r="D149">
        <v>1</v>
      </c>
      <c r="E149" s="96" t="s">
        <v>139</v>
      </c>
      <c r="F149" s="96" t="s">
        <v>26</v>
      </c>
      <c r="G149">
        <v>23562</v>
      </c>
      <c r="H149">
        <v>32</v>
      </c>
      <c r="I149" s="96" t="s">
        <v>27</v>
      </c>
      <c r="J149" s="96" t="s">
        <v>28</v>
      </c>
      <c r="K149">
        <v>4.5</v>
      </c>
      <c r="L149">
        <v>26</v>
      </c>
      <c r="M149" s="96" t="s">
        <v>18</v>
      </c>
      <c r="N149" s="97">
        <v>0.22600000000000001</v>
      </c>
    </row>
    <row r="150" spans="1:14">
      <c r="A150">
        <v>2019</v>
      </c>
      <c r="B150" s="96" t="s">
        <v>269</v>
      </c>
      <c r="C150">
        <v>201921</v>
      </c>
      <c r="D150">
        <v>1</v>
      </c>
      <c r="E150" s="96" t="s">
        <v>139</v>
      </c>
      <c r="F150" s="96" t="s">
        <v>26</v>
      </c>
      <c r="G150">
        <v>23562</v>
      </c>
      <c r="H150">
        <v>32</v>
      </c>
      <c r="I150" s="96" t="s">
        <v>27</v>
      </c>
      <c r="J150" s="96" t="s">
        <v>28</v>
      </c>
      <c r="K150">
        <v>4.5</v>
      </c>
      <c r="L150">
        <v>26</v>
      </c>
      <c r="M150" s="96" t="s">
        <v>19</v>
      </c>
      <c r="N150" s="97">
        <v>0.32300000000000001</v>
      </c>
    </row>
    <row r="151" spans="1:14">
      <c r="A151">
        <v>2019</v>
      </c>
      <c r="B151" s="96" t="s">
        <v>269</v>
      </c>
      <c r="C151">
        <v>201921</v>
      </c>
      <c r="D151">
        <v>1</v>
      </c>
      <c r="E151" s="96" t="s">
        <v>139</v>
      </c>
      <c r="F151" s="96" t="s">
        <v>26</v>
      </c>
      <c r="G151">
        <v>23562</v>
      </c>
      <c r="H151">
        <v>32</v>
      </c>
      <c r="I151" s="96" t="s">
        <v>27</v>
      </c>
      <c r="J151" s="96" t="s">
        <v>28</v>
      </c>
      <c r="K151">
        <v>4.5</v>
      </c>
      <c r="L151">
        <v>26</v>
      </c>
      <c r="M151" s="96" t="s">
        <v>20</v>
      </c>
      <c r="N151" s="97">
        <v>0.28999999999999998</v>
      </c>
    </row>
    <row r="152" spans="1:14">
      <c r="A152">
        <v>2019</v>
      </c>
      <c r="B152" s="96" t="s">
        <v>269</v>
      </c>
      <c r="C152">
        <v>201921</v>
      </c>
      <c r="D152">
        <v>1</v>
      </c>
      <c r="E152" s="96" t="s">
        <v>139</v>
      </c>
      <c r="F152" s="96" t="s">
        <v>26</v>
      </c>
      <c r="G152">
        <v>23562</v>
      </c>
      <c r="H152">
        <v>32</v>
      </c>
      <c r="I152" s="96" t="s">
        <v>27</v>
      </c>
      <c r="J152" s="96" t="s">
        <v>28</v>
      </c>
      <c r="K152">
        <v>4.5</v>
      </c>
      <c r="L152">
        <v>26</v>
      </c>
      <c r="M152" s="96" t="s">
        <v>21</v>
      </c>
      <c r="N152" s="97">
        <v>0.129</v>
      </c>
    </row>
    <row r="153" spans="1:14">
      <c r="A153">
        <v>2019</v>
      </c>
      <c r="B153" s="96" t="s">
        <v>269</v>
      </c>
      <c r="C153">
        <v>201921</v>
      </c>
      <c r="D153">
        <v>1</v>
      </c>
      <c r="E153" s="96" t="s">
        <v>139</v>
      </c>
      <c r="F153" s="96" t="s">
        <v>26</v>
      </c>
      <c r="G153">
        <v>23562</v>
      </c>
      <c r="H153">
        <v>32</v>
      </c>
      <c r="I153" s="96" t="s">
        <v>27</v>
      </c>
      <c r="J153" s="96" t="s">
        <v>28</v>
      </c>
      <c r="K153">
        <v>4.5</v>
      </c>
      <c r="L153">
        <v>26</v>
      </c>
      <c r="M153" s="96" t="s">
        <v>22</v>
      </c>
      <c r="N153" s="97">
        <v>3.2000000000000001E-2</v>
      </c>
    </row>
    <row r="154" spans="1:14">
      <c r="A154">
        <v>2019</v>
      </c>
      <c r="B154" s="96" t="s">
        <v>269</v>
      </c>
      <c r="C154">
        <v>201921</v>
      </c>
      <c r="D154">
        <v>1</v>
      </c>
      <c r="E154" s="96" t="s">
        <v>139</v>
      </c>
      <c r="F154" s="96" t="s">
        <v>26</v>
      </c>
      <c r="G154">
        <v>23562</v>
      </c>
      <c r="H154">
        <v>32</v>
      </c>
      <c r="I154" s="96" t="s">
        <v>27</v>
      </c>
      <c r="J154" s="96" t="s">
        <v>28</v>
      </c>
      <c r="K154">
        <v>4.5</v>
      </c>
      <c r="L154">
        <v>26</v>
      </c>
      <c r="M154" s="96" t="s">
        <v>23</v>
      </c>
      <c r="N154" s="97">
        <v>0</v>
      </c>
    </row>
    <row r="155" spans="1:14">
      <c r="A155">
        <v>2019</v>
      </c>
      <c r="B155" s="96" t="s">
        <v>269</v>
      </c>
      <c r="C155">
        <v>201921</v>
      </c>
      <c r="D155">
        <v>1</v>
      </c>
      <c r="E155" s="96" t="s">
        <v>139</v>
      </c>
      <c r="F155" s="96" t="s">
        <v>26</v>
      </c>
      <c r="G155">
        <v>23562</v>
      </c>
      <c r="H155">
        <v>32</v>
      </c>
      <c r="I155" s="96" t="s">
        <v>27</v>
      </c>
      <c r="J155" s="96" t="s">
        <v>28</v>
      </c>
      <c r="K155">
        <v>4.5</v>
      </c>
      <c r="L155">
        <v>26</v>
      </c>
      <c r="M155" s="96" t="s">
        <v>24</v>
      </c>
      <c r="N155" s="97">
        <v>0</v>
      </c>
    </row>
    <row r="156" spans="1:14">
      <c r="A156">
        <v>2019</v>
      </c>
      <c r="B156" s="96" t="s">
        <v>269</v>
      </c>
      <c r="C156">
        <v>201921</v>
      </c>
      <c r="D156">
        <v>1</v>
      </c>
      <c r="E156" s="96" t="s">
        <v>140</v>
      </c>
      <c r="F156" s="96" t="s">
        <v>26</v>
      </c>
      <c r="G156">
        <v>24035</v>
      </c>
      <c r="H156">
        <v>32</v>
      </c>
      <c r="I156" s="96" t="s">
        <v>27</v>
      </c>
      <c r="J156" s="96" t="s">
        <v>28</v>
      </c>
      <c r="K156">
        <v>4.33</v>
      </c>
      <c r="L156">
        <v>12</v>
      </c>
      <c r="M156" s="96" t="s">
        <v>18</v>
      </c>
      <c r="N156" s="97">
        <v>0.156</v>
      </c>
    </row>
    <row r="157" spans="1:14">
      <c r="A157">
        <v>2019</v>
      </c>
      <c r="B157" s="96" t="s">
        <v>269</v>
      </c>
      <c r="C157">
        <v>201921</v>
      </c>
      <c r="D157">
        <v>1</v>
      </c>
      <c r="E157" s="96" t="s">
        <v>140</v>
      </c>
      <c r="F157" s="96" t="s">
        <v>26</v>
      </c>
      <c r="G157">
        <v>24035</v>
      </c>
      <c r="H157">
        <v>32</v>
      </c>
      <c r="I157" s="96" t="s">
        <v>27</v>
      </c>
      <c r="J157" s="96" t="s">
        <v>28</v>
      </c>
      <c r="K157">
        <v>4.33</v>
      </c>
      <c r="L157">
        <v>12</v>
      </c>
      <c r="M157" s="96" t="s">
        <v>19</v>
      </c>
      <c r="N157" s="97">
        <v>0.188</v>
      </c>
    </row>
    <row r="158" spans="1:14">
      <c r="A158">
        <v>2019</v>
      </c>
      <c r="B158" s="96" t="s">
        <v>269</v>
      </c>
      <c r="C158">
        <v>201921</v>
      </c>
      <c r="D158">
        <v>1</v>
      </c>
      <c r="E158" s="96" t="s">
        <v>140</v>
      </c>
      <c r="F158" s="96" t="s">
        <v>26</v>
      </c>
      <c r="G158">
        <v>24035</v>
      </c>
      <c r="H158">
        <v>32</v>
      </c>
      <c r="I158" s="96" t="s">
        <v>27</v>
      </c>
      <c r="J158" s="96" t="s">
        <v>28</v>
      </c>
      <c r="K158">
        <v>4.33</v>
      </c>
      <c r="L158">
        <v>12</v>
      </c>
      <c r="M158" s="96" t="s">
        <v>20</v>
      </c>
      <c r="N158" s="97">
        <v>0.313</v>
      </c>
    </row>
    <row r="159" spans="1:14">
      <c r="A159">
        <v>2019</v>
      </c>
      <c r="B159" s="96" t="s">
        <v>269</v>
      </c>
      <c r="C159">
        <v>201921</v>
      </c>
      <c r="D159">
        <v>1</v>
      </c>
      <c r="E159" s="96" t="s">
        <v>140</v>
      </c>
      <c r="F159" s="96" t="s">
        <v>26</v>
      </c>
      <c r="G159">
        <v>24035</v>
      </c>
      <c r="H159">
        <v>32</v>
      </c>
      <c r="I159" s="96" t="s">
        <v>27</v>
      </c>
      <c r="J159" s="96" t="s">
        <v>28</v>
      </c>
      <c r="K159">
        <v>4.33</v>
      </c>
      <c r="L159">
        <v>12</v>
      </c>
      <c r="M159" s="96" t="s">
        <v>21</v>
      </c>
      <c r="N159" s="97">
        <v>0.156</v>
      </c>
    </row>
    <row r="160" spans="1:14">
      <c r="A160">
        <v>2019</v>
      </c>
      <c r="B160" s="96" t="s">
        <v>269</v>
      </c>
      <c r="C160">
        <v>201921</v>
      </c>
      <c r="D160">
        <v>1</v>
      </c>
      <c r="E160" s="96" t="s">
        <v>140</v>
      </c>
      <c r="F160" s="96" t="s">
        <v>26</v>
      </c>
      <c r="G160">
        <v>24035</v>
      </c>
      <c r="H160">
        <v>32</v>
      </c>
      <c r="I160" s="96" t="s">
        <v>27</v>
      </c>
      <c r="J160" s="96" t="s">
        <v>28</v>
      </c>
      <c r="K160">
        <v>4.33</v>
      </c>
      <c r="L160">
        <v>12</v>
      </c>
      <c r="M160" s="96" t="s">
        <v>22</v>
      </c>
      <c r="N160" s="97">
        <v>0.188</v>
      </c>
    </row>
    <row r="161" spans="1:14">
      <c r="A161">
        <v>2019</v>
      </c>
      <c r="B161" s="96" t="s">
        <v>269</v>
      </c>
      <c r="C161">
        <v>201921</v>
      </c>
      <c r="D161">
        <v>1</v>
      </c>
      <c r="E161" s="96" t="s">
        <v>140</v>
      </c>
      <c r="F161" s="96" t="s">
        <v>26</v>
      </c>
      <c r="G161">
        <v>24035</v>
      </c>
      <c r="H161">
        <v>32</v>
      </c>
      <c r="I161" s="96" t="s">
        <v>27</v>
      </c>
      <c r="J161" s="96" t="s">
        <v>28</v>
      </c>
      <c r="K161">
        <v>4.33</v>
      </c>
      <c r="L161">
        <v>12</v>
      </c>
      <c r="M161" s="96" t="s">
        <v>23</v>
      </c>
      <c r="N161" s="97">
        <v>0</v>
      </c>
    </row>
    <row r="162" spans="1:14">
      <c r="A162">
        <v>2019</v>
      </c>
      <c r="B162" s="96" t="s">
        <v>269</v>
      </c>
      <c r="C162">
        <v>201921</v>
      </c>
      <c r="D162">
        <v>1</v>
      </c>
      <c r="E162" s="96" t="s">
        <v>140</v>
      </c>
      <c r="F162" s="96" t="s">
        <v>26</v>
      </c>
      <c r="G162">
        <v>24035</v>
      </c>
      <c r="H162">
        <v>32</v>
      </c>
      <c r="I162" s="96" t="s">
        <v>27</v>
      </c>
      <c r="J162" s="96" t="s">
        <v>28</v>
      </c>
      <c r="K162">
        <v>4.33</v>
      </c>
      <c r="L162">
        <v>12</v>
      </c>
      <c r="M162" s="96" t="s">
        <v>24</v>
      </c>
      <c r="N162" s="97">
        <v>0</v>
      </c>
    </row>
    <row r="163" spans="1:14">
      <c r="A163">
        <v>2019</v>
      </c>
      <c r="B163" s="96" t="s">
        <v>269</v>
      </c>
      <c r="C163">
        <v>201921</v>
      </c>
      <c r="D163">
        <v>1</v>
      </c>
      <c r="E163" s="96" t="s">
        <v>76</v>
      </c>
      <c r="F163" s="96" t="s">
        <v>26</v>
      </c>
      <c r="G163">
        <v>23547</v>
      </c>
      <c r="H163">
        <v>21</v>
      </c>
      <c r="I163" s="96" t="s">
        <v>27</v>
      </c>
      <c r="J163" s="96" t="s">
        <v>28</v>
      </c>
      <c r="K163">
        <v>4</v>
      </c>
      <c r="L163">
        <v>8</v>
      </c>
      <c r="M163" s="96" t="s">
        <v>18</v>
      </c>
      <c r="N163" s="97">
        <v>9.5000000000000001E-2</v>
      </c>
    </row>
    <row r="164" spans="1:14">
      <c r="A164">
        <v>2019</v>
      </c>
      <c r="B164" s="96" t="s">
        <v>269</v>
      </c>
      <c r="C164">
        <v>201921</v>
      </c>
      <c r="D164">
        <v>1</v>
      </c>
      <c r="E164" s="96" t="s">
        <v>76</v>
      </c>
      <c r="F164" s="96" t="s">
        <v>26</v>
      </c>
      <c r="G164">
        <v>23547</v>
      </c>
      <c r="H164">
        <v>21</v>
      </c>
      <c r="I164" s="96" t="s">
        <v>27</v>
      </c>
      <c r="J164" s="96" t="s">
        <v>28</v>
      </c>
      <c r="K164">
        <v>4</v>
      </c>
      <c r="L164">
        <v>8</v>
      </c>
      <c r="M164" s="96" t="s">
        <v>19</v>
      </c>
      <c r="N164" s="97">
        <v>0.19</v>
      </c>
    </row>
    <row r="165" spans="1:14">
      <c r="A165">
        <v>2019</v>
      </c>
      <c r="B165" s="96" t="s">
        <v>269</v>
      </c>
      <c r="C165">
        <v>201921</v>
      </c>
      <c r="D165">
        <v>1</v>
      </c>
      <c r="E165" s="96" t="s">
        <v>76</v>
      </c>
      <c r="F165" s="96" t="s">
        <v>26</v>
      </c>
      <c r="G165">
        <v>23547</v>
      </c>
      <c r="H165">
        <v>21</v>
      </c>
      <c r="I165" s="96" t="s">
        <v>27</v>
      </c>
      <c r="J165" s="96" t="s">
        <v>28</v>
      </c>
      <c r="K165">
        <v>4</v>
      </c>
      <c r="L165">
        <v>8</v>
      </c>
      <c r="M165" s="96" t="s">
        <v>20</v>
      </c>
      <c r="N165" s="97">
        <v>0.33300000000000002</v>
      </c>
    </row>
    <row r="166" spans="1:14">
      <c r="A166">
        <v>2019</v>
      </c>
      <c r="B166" s="96" t="s">
        <v>269</v>
      </c>
      <c r="C166">
        <v>201921</v>
      </c>
      <c r="D166">
        <v>1</v>
      </c>
      <c r="E166" s="96" t="s">
        <v>76</v>
      </c>
      <c r="F166" s="96" t="s">
        <v>26</v>
      </c>
      <c r="G166">
        <v>23547</v>
      </c>
      <c r="H166">
        <v>21</v>
      </c>
      <c r="I166" s="96" t="s">
        <v>27</v>
      </c>
      <c r="J166" s="96" t="s">
        <v>28</v>
      </c>
      <c r="K166">
        <v>4</v>
      </c>
      <c r="L166">
        <v>8</v>
      </c>
      <c r="M166" s="96" t="s">
        <v>21</v>
      </c>
      <c r="N166" s="97">
        <v>0.14299999999999999</v>
      </c>
    </row>
    <row r="167" spans="1:14">
      <c r="A167">
        <v>2019</v>
      </c>
      <c r="B167" s="96" t="s">
        <v>269</v>
      </c>
      <c r="C167">
        <v>201921</v>
      </c>
      <c r="D167">
        <v>1</v>
      </c>
      <c r="E167" s="96" t="s">
        <v>76</v>
      </c>
      <c r="F167" s="96" t="s">
        <v>26</v>
      </c>
      <c r="G167">
        <v>23547</v>
      </c>
      <c r="H167">
        <v>21</v>
      </c>
      <c r="I167" s="96" t="s">
        <v>27</v>
      </c>
      <c r="J167" s="96" t="s">
        <v>28</v>
      </c>
      <c r="K167">
        <v>4</v>
      </c>
      <c r="L167">
        <v>8</v>
      </c>
      <c r="M167" s="96" t="s">
        <v>22</v>
      </c>
      <c r="N167" s="97">
        <v>0.23799999999999999</v>
      </c>
    </row>
    <row r="168" spans="1:14">
      <c r="A168">
        <v>2019</v>
      </c>
      <c r="B168" s="96" t="s">
        <v>269</v>
      </c>
      <c r="C168">
        <v>201921</v>
      </c>
      <c r="D168">
        <v>1</v>
      </c>
      <c r="E168" s="96" t="s">
        <v>76</v>
      </c>
      <c r="F168" s="96" t="s">
        <v>26</v>
      </c>
      <c r="G168">
        <v>23547</v>
      </c>
      <c r="H168">
        <v>21</v>
      </c>
      <c r="I168" s="96" t="s">
        <v>27</v>
      </c>
      <c r="J168" s="96" t="s">
        <v>28</v>
      </c>
      <c r="K168">
        <v>4</v>
      </c>
      <c r="L168">
        <v>8</v>
      </c>
      <c r="M168" s="96" t="s">
        <v>23</v>
      </c>
      <c r="N168" s="97">
        <v>0</v>
      </c>
    </row>
    <row r="169" spans="1:14">
      <c r="A169">
        <v>2019</v>
      </c>
      <c r="B169" s="96" t="s">
        <v>269</v>
      </c>
      <c r="C169">
        <v>201921</v>
      </c>
      <c r="D169">
        <v>1</v>
      </c>
      <c r="E169" s="96" t="s">
        <v>76</v>
      </c>
      <c r="F169" s="96" t="s">
        <v>26</v>
      </c>
      <c r="G169">
        <v>23547</v>
      </c>
      <c r="H169">
        <v>21</v>
      </c>
      <c r="I169" s="96" t="s">
        <v>27</v>
      </c>
      <c r="J169" s="96" t="s">
        <v>28</v>
      </c>
      <c r="K169">
        <v>4</v>
      </c>
      <c r="L169">
        <v>8</v>
      </c>
      <c r="M169" s="96" t="s">
        <v>24</v>
      </c>
      <c r="N169" s="97">
        <v>0</v>
      </c>
    </row>
    <row r="170" spans="1:14">
      <c r="A170">
        <v>2019</v>
      </c>
      <c r="B170" s="96" t="s">
        <v>269</v>
      </c>
      <c r="C170">
        <v>201921</v>
      </c>
      <c r="D170">
        <v>1</v>
      </c>
      <c r="E170" s="96" t="s">
        <v>73</v>
      </c>
      <c r="F170" s="96" t="s">
        <v>26</v>
      </c>
      <c r="G170">
        <v>24039</v>
      </c>
      <c r="H170">
        <v>32</v>
      </c>
      <c r="I170" s="96" t="s">
        <v>27</v>
      </c>
      <c r="J170" s="96" t="s">
        <v>28</v>
      </c>
      <c r="K170">
        <v>4.5599999999999996</v>
      </c>
      <c r="L170">
        <v>16</v>
      </c>
      <c r="M170" s="96" t="s">
        <v>18</v>
      </c>
      <c r="N170" s="97">
        <v>0.25</v>
      </c>
    </row>
    <row r="171" spans="1:14">
      <c r="A171">
        <v>2019</v>
      </c>
      <c r="B171" s="96" t="s">
        <v>269</v>
      </c>
      <c r="C171">
        <v>201921</v>
      </c>
      <c r="D171">
        <v>1</v>
      </c>
      <c r="E171" s="96" t="s">
        <v>73</v>
      </c>
      <c r="F171" s="96" t="s">
        <v>26</v>
      </c>
      <c r="G171">
        <v>24039</v>
      </c>
      <c r="H171">
        <v>32</v>
      </c>
      <c r="I171" s="96" t="s">
        <v>27</v>
      </c>
      <c r="J171" s="96" t="s">
        <v>28</v>
      </c>
      <c r="K171">
        <v>4.5599999999999996</v>
      </c>
      <c r="L171">
        <v>16</v>
      </c>
      <c r="M171" s="96" t="s">
        <v>19</v>
      </c>
      <c r="N171" s="97">
        <v>0.34399999999999997</v>
      </c>
    </row>
    <row r="172" spans="1:14">
      <c r="A172">
        <v>2019</v>
      </c>
      <c r="B172" s="96" t="s">
        <v>269</v>
      </c>
      <c r="C172">
        <v>201921</v>
      </c>
      <c r="D172">
        <v>1</v>
      </c>
      <c r="E172" s="96" t="s">
        <v>73</v>
      </c>
      <c r="F172" s="96" t="s">
        <v>26</v>
      </c>
      <c r="G172">
        <v>24039</v>
      </c>
      <c r="H172">
        <v>32</v>
      </c>
      <c r="I172" s="96" t="s">
        <v>27</v>
      </c>
      <c r="J172" s="96" t="s">
        <v>28</v>
      </c>
      <c r="K172">
        <v>4.5599999999999996</v>
      </c>
      <c r="L172">
        <v>16</v>
      </c>
      <c r="M172" s="96" t="s">
        <v>20</v>
      </c>
      <c r="N172" s="97">
        <v>0.28100000000000003</v>
      </c>
    </row>
    <row r="173" spans="1:14">
      <c r="A173">
        <v>2019</v>
      </c>
      <c r="B173" s="96" t="s">
        <v>269</v>
      </c>
      <c r="C173">
        <v>201921</v>
      </c>
      <c r="D173">
        <v>1</v>
      </c>
      <c r="E173" s="96" t="s">
        <v>73</v>
      </c>
      <c r="F173" s="96" t="s">
        <v>26</v>
      </c>
      <c r="G173">
        <v>24039</v>
      </c>
      <c r="H173">
        <v>32</v>
      </c>
      <c r="I173" s="96" t="s">
        <v>27</v>
      </c>
      <c r="J173" s="96" t="s">
        <v>28</v>
      </c>
      <c r="K173">
        <v>4.5599999999999996</v>
      </c>
      <c r="L173">
        <v>16</v>
      </c>
      <c r="M173" s="96" t="s">
        <v>21</v>
      </c>
      <c r="N173" s="97">
        <v>3.1E-2</v>
      </c>
    </row>
    <row r="174" spans="1:14">
      <c r="A174">
        <v>2019</v>
      </c>
      <c r="B174" s="96" t="s">
        <v>269</v>
      </c>
      <c r="C174">
        <v>201921</v>
      </c>
      <c r="D174">
        <v>1</v>
      </c>
      <c r="E174" s="96" t="s">
        <v>73</v>
      </c>
      <c r="F174" s="96" t="s">
        <v>26</v>
      </c>
      <c r="G174">
        <v>24039</v>
      </c>
      <c r="H174">
        <v>32</v>
      </c>
      <c r="I174" s="96" t="s">
        <v>27</v>
      </c>
      <c r="J174" s="96" t="s">
        <v>28</v>
      </c>
      <c r="K174">
        <v>4.5599999999999996</v>
      </c>
      <c r="L174">
        <v>16</v>
      </c>
      <c r="M174" s="96" t="s">
        <v>22</v>
      </c>
      <c r="N174" s="97">
        <v>9.4E-2</v>
      </c>
    </row>
    <row r="175" spans="1:14">
      <c r="A175">
        <v>2019</v>
      </c>
      <c r="B175" s="96" t="s">
        <v>269</v>
      </c>
      <c r="C175">
        <v>201921</v>
      </c>
      <c r="D175">
        <v>1</v>
      </c>
      <c r="E175" s="96" t="s">
        <v>73</v>
      </c>
      <c r="F175" s="96" t="s">
        <v>26</v>
      </c>
      <c r="G175">
        <v>24039</v>
      </c>
      <c r="H175">
        <v>32</v>
      </c>
      <c r="I175" s="96" t="s">
        <v>27</v>
      </c>
      <c r="J175" s="96" t="s">
        <v>28</v>
      </c>
      <c r="K175">
        <v>4.5599999999999996</v>
      </c>
      <c r="L175">
        <v>16</v>
      </c>
      <c r="M175" s="96" t="s">
        <v>23</v>
      </c>
      <c r="N175" s="97">
        <v>0</v>
      </c>
    </row>
    <row r="176" spans="1:14">
      <c r="A176">
        <v>2019</v>
      </c>
      <c r="B176" s="96" t="s">
        <v>269</v>
      </c>
      <c r="C176">
        <v>201921</v>
      </c>
      <c r="D176">
        <v>1</v>
      </c>
      <c r="E176" s="96" t="s">
        <v>73</v>
      </c>
      <c r="F176" s="96" t="s">
        <v>26</v>
      </c>
      <c r="G176">
        <v>24039</v>
      </c>
      <c r="H176">
        <v>32</v>
      </c>
      <c r="I176" s="96" t="s">
        <v>27</v>
      </c>
      <c r="J176" s="96" t="s">
        <v>28</v>
      </c>
      <c r="K176">
        <v>4.5599999999999996</v>
      </c>
      <c r="L176">
        <v>16</v>
      </c>
      <c r="M176" s="96" t="s">
        <v>24</v>
      </c>
      <c r="N176" s="97">
        <v>0</v>
      </c>
    </row>
    <row r="177" spans="1:14">
      <c r="A177">
        <v>2019</v>
      </c>
      <c r="B177" s="96" t="s">
        <v>269</v>
      </c>
      <c r="C177">
        <v>201921</v>
      </c>
      <c r="D177">
        <v>1</v>
      </c>
      <c r="E177" s="96" t="s">
        <v>141</v>
      </c>
      <c r="F177" s="96" t="s">
        <v>26</v>
      </c>
      <c r="G177">
        <v>23772</v>
      </c>
      <c r="H177">
        <v>31</v>
      </c>
      <c r="I177" s="96" t="s">
        <v>27</v>
      </c>
      <c r="J177" s="96" t="s">
        <v>28</v>
      </c>
      <c r="K177">
        <v>4.6399999999999997</v>
      </c>
      <c r="L177">
        <v>14</v>
      </c>
      <c r="M177" s="96" t="s">
        <v>18</v>
      </c>
      <c r="N177" s="97">
        <v>0.36699999999999999</v>
      </c>
    </row>
    <row r="178" spans="1:14">
      <c r="A178">
        <v>2019</v>
      </c>
      <c r="B178" s="96" t="s">
        <v>269</v>
      </c>
      <c r="C178">
        <v>201921</v>
      </c>
      <c r="D178">
        <v>1</v>
      </c>
      <c r="E178" s="96" t="s">
        <v>141</v>
      </c>
      <c r="F178" s="96" t="s">
        <v>26</v>
      </c>
      <c r="G178">
        <v>23772</v>
      </c>
      <c r="H178">
        <v>31</v>
      </c>
      <c r="I178" s="96" t="s">
        <v>27</v>
      </c>
      <c r="J178" s="96" t="s">
        <v>28</v>
      </c>
      <c r="K178">
        <v>4.6399999999999997</v>
      </c>
      <c r="L178">
        <v>14</v>
      </c>
      <c r="M178" s="96" t="s">
        <v>19</v>
      </c>
      <c r="N178" s="97">
        <v>0.16700000000000001</v>
      </c>
    </row>
    <row r="179" spans="1:14">
      <c r="A179">
        <v>2019</v>
      </c>
      <c r="B179" s="96" t="s">
        <v>269</v>
      </c>
      <c r="C179">
        <v>201921</v>
      </c>
      <c r="D179">
        <v>1</v>
      </c>
      <c r="E179" s="96" t="s">
        <v>141</v>
      </c>
      <c r="F179" s="96" t="s">
        <v>26</v>
      </c>
      <c r="G179">
        <v>23772</v>
      </c>
      <c r="H179">
        <v>31</v>
      </c>
      <c r="I179" s="96" t="s">
        <v>27</v>
      </c>
      <c r="J179" s="96" t="s">
        <v>28</v>
      </c>
      <c r="K179">
        <v>4.6399999999999997</v>
      </c>
      <c r="L179">
        <v>14</v>
      </c>
      <c r="M179" s="96" t="s">
        <v>20</v>
      </c>
      <c r="N179" s="97">
        <v>0.13300000000000001</v>
      </c>
    </row>
    <row r="180" spans="1:14">
      <c r="A180">
        <v>2019</v>
      </c>
      <c r="B180" s="96" t="s">
        <v>269</v>
      </c>
      <c r="C180">
        <v>201921</v>
      </c>
      <c r="D180">
        <v>1</v>
      </c>
      <c r="E180" s="96" t="s">
        <v>141</v>
      </c>
      <c r="F180" s="96" t="s">
        <v>26</v>
      </c>
      <c r="G180">
        <v>23772</v>
      </c>
      <c r="H180">
        <v>31</v>
      </c>
      <c r="I180" s="96" t="s">
        <v>27</v>
      </c>
      <c r="J180" s="96" t="s">
        <v>28</v>
      </c>
      <c r="K180">
        <v>4.6399999999999997</v>
      </c>
      <c r="L180">
        <v>14</v>
      </c>
      <c r="M180" s="96" t="s">
        <v>21</v>
      </c>
      <c r="N180" s="97">
        <v>3.3000000000000002E-2</v>
      </c>
    </row>
    <row r="181" spans="1:14">
      <c r="A181">
        <v>2019</v>
      </c>
      <c r="B181" s="96" t="s">
        <v>269</v>
      </c>
      <c r="C181">
        <v>201921</v>
      </c>
      <c r="D181">
        <v>1</v>
      </c>
      <c r="E181" s="96" t="s">
        <v>141</v>
      </c>
      <c r="F181" s="96" t="s">
        <v>26</v>
      </c>
      <c r="G181">
        <v>23772</v>
      </c>
      <c r="H181">
        <v>31</v>
      </c>
      <c r="I181" s="96" t="s">
        <v>27</v>
      </c>
      <c r="J181" s="96" t="s">
        <v>28</v>
      </c>
      <c r="K181">
        <v>4.6399999999999997</v>
      </c>
      <c r="L181">
        <v>14</v>
      </c>
      <c r="M181" s="96" t="s">
        <v>22</v>
      </c>
      <c r="N181" s="97">
        <v>0.3</v>
      </c>
    </row>
    <row r="182" spans="1:14">
      <c r="A182">
        <v>2019</v>
      </c>
      <c r="B182" s="96" t="s">
        <v>269</v>
      </c>
      <c r="C182">
        <v>201921</v>
      </c>
      <c r="D182">
        <v>1</v>
      </c>
      <c r="E182" s="96" t="s">
        <v>141</v>
      </c>
      <c r="F182" s="96" t="s">
        <v>26</v>
      </c>
      <c r="G182">
        <v>23772</v>
      </c>
      <c r="H182">
        <v>31</v>
      </c>
      <c r="I182" s="96" t="s">
        <v>27</v>
      </c>
      <c r="J182" s="96" t="s">
        <v>28</v>
      </c>
      <c r="K182">
        <v>4.6399999999999997</v>
      </c>
      <c r="L182">
        <v>14</v>
      </c>
      <c r="M182" s="96" t="s">
        <v>23</v>
      </c>
      <c r="N182" s="97">
        <v>0</v>
      </c>
    </row>
    <row r="183" spans="1:14">
      <c r="A183">
        <v>2019</v>
      </c>
      <c r="B183" s="96" t="s">
        <v>269</v>
      </c>
      <c r="C183">
        <v>201921</v>
      </c>
      <c r="D183">
        <v>1</v>
      </c>
      <c r="E183" s="96" t="s">
        <v>141</v>
      </c>
      <c r="F183" s="96" t="s">
        <v>26</v>
      </c>
      <c r="G183">
        <v>23772</v>
      </c>
      <c r="H183">
        <v>31</v>
      </c>
      <c r="I183" s="96" t="s">
        <v>27</v>
      </c>
      <c r="J183" s="96" t="s">
        <v>28</v>
      </c>
      <c r="K183">
        <v>4.6399999999999997</v>
      </c>
      <c r="L183">
        <v>14</v>
      </c>
      <c r="M183" s="96" t="s">
        <v>24</v>
      </c>
      <c r="N183" s="97">
        <v>0</v>
      </c>
    </row>
    <row r="184" spans="1:14">
      <c r="A184">
        <v>2019</v>
      </c>
      <c r="B184" s="96" t="s">
        <v>269</v>
      </c>
      <c r="C184">
        <v>201921</v>
      </c>
      <c r="D184">
        <v>1</v>
      </c>
      <c r="E184" s="96" t="s">
        <v>142</v>
      </c>
      <c r="F184" s="96" t="s">
        <v>143</v>
      </c>
      <c r="G184">
        <v>32211</v>
      </c>
      <c r="H184">
        <v>32</v>
      </c>
      <c r="I184" s="96" t="s">
        <v>27</v>
      </c>
      <c r="J184" s="96" t="s">
        <v>28</v>
      </c>
      <c r="K184">
        <v>4.26</v>
      </c>
      <c r="L184">
        <v>19</v>
      </c>
      <c r="M184" s="96" t="s">
        <v>18</v>
      </c>
      <c r="N184" s="97">
        <v>0.188</v>
      </c>
    </row>
    <row r="185" spans="1:14">
      <c r="A185">
        <v>2019</v>
      </c>
      <c r="B185" s="96" t="s">
        <v>269</v>
      </c>
      <c r="C185">
        <v>201921</v>
      </c>
      <c r="D185">
        <v>1</v>
      </c>
      <c r="E185" s="96" t="s">
        <v>142</v>
      </c>
      <c r="F185" s="96" t="s">
        <v>143</v>
      </c>
      <c r="G185">
        <v>32211</v>
      </c>
      <c r="H185">
        <v>32</v>
      </c>
      <c r="I185" s="96" t="s">
        <v>27</v>
      </c>
      <c r="J185" s="96" t="s">
        <v>28</v>
      </c>
      <c r="K185">
        <v>4.26</v>
      </c>
      <c r="L185">
        <v>19</v>
      </c>
      <c r="M185" s="96" t="s">
        <v>19</v>
      </c>
      <c r="N185" s="97">
        <v>0.313</v>
      </c>
    </row>
    <row r="186" spans="1:14">
      <c r="A186">
        <v>2019</v>
      </c>
      <c r="B186" s="96" t="s">
        <v>269</v>
      </c>
      <c r="C186">
        <v>201921</v>
      </c>
      <c r="D186">
        <v>1</v>
      </c>
      <c r="E186" s="96" t="s">
        <v>142</v>
      </c>
      <c r="F186" s="96" t="s">
        <v>143</v>
      </c>
      <c r="G186">
        <v>32211</v>
      </c>
      <c r="H186">
        <v>32</v>
      </c>
      <c r="I186" s="96" t="s">
        <v>27</v>
      </c>
      <c r="J186" s="96" t="s">
        <v>28</v>
      </c>
      <c r="K186">
        <v>4.26</v>
      </c>
      <c r="L186">
        <v>19</v>
      </c>
      <c r="M186" s="96" t="s">
        <v>20</v>
      </c>
      <c r="N186" s="97">
        <v>0.156</v>
      </c>
    </row>
    <row r="187" spans="1:14">
      <c r="A187">
        <v>2019</v>
      </c>
      <c r="B187" s="96" t="s">
        <v>269</v>
      </c>
      <c r="C187">
        <v>201921</v>
      </c>
      <c r="D187">
        <v>1</v>
      </c>
      <c r="E187" s="96" t="s">
        <v>142</v>
      </c>
      <c r="F187" s="96" t="s">
        <v>143</v>
      </c>
      <c r="G187">
        <v>32211</v>
      </c>
      <c r="H187">
        <v>32</v>
      </c>
      <c r="I187" s="96" t="s">
        <v>27</v>
      </c>
      <c r="J187" s="96" t="s">
        <v>28</v>
      </c>
      <c r="K187">
        <v>4.26</v>
      </c>
      <c r="L187">
        <v>19</v>
      </c>
      <c r="M187" s="96" t="s">
        <v>21</v>
      </c>
      <c r="N187" s="97">
        <v>0.125</v>
      </c>
    </row>
    <row r="188" spans="1:14">
      <c r="A188">
        <v>2019</v>
      </c>
      <c r="B188" s="96" t="s">
        <v>269</v>
      </c>
      <c r="C188">
        <v>201921</v>
      </c>
      <c r="D188">
        <v>1</v>
      </c>
      <c r="E188" s="96" t="s">
        <v>142</v>
      </c>
      <c r="F188" s="96" t="s">
        <v>143</v>
      </c>
      <c r="G188">
        <v>32211</v>
      </c>
      <c r="H188">
        <v>32</v>
      </c>
      <c r="I188" s="96" t="s">
        <v>27</v>
      </c>
      <c r="J188" s="96" t="s">
        <v>28</v>
      </c>
      <c r="K188">
        <v>4.26</v>
      </c>
      <c r="L188">
        <v>19</v>
      </c>
      <c r="M188" s="96" t="s">
        <v>22</v>
      </c>
      <c r="N188" s="97">
        <v>0.219</v>
      </c>
    </row>
    <row r="189" spans="1:14">
      <c r="A189">
        <v>2019</v>
      </c>
      <c r="B189" s="96" t="s">
        <v>269</v>
      </c>
      <c r="C189">
        <v>201921</v>
      </c>
      <c r="D189">
        <v>1</v>
      </c>
      <c r="E189" s="96" t="s">
        <v>142</v>
      </c>
      <c r="F189" s="96" t="s">
        <v>143</v>
      </c>
      <c r="G189">
        <v>32211</v>
      </c>
      <c r="H189">
        <v>32</v>
      </c>
      <c r="I189" s="96" t="s">
        <v>27</v>
      </c>
      <c r="J189" s="96" t="s">
        <v>28</v>
      </c>
      <c r="K189">
        <v>4.26</v>
      </c>
      <c r="L189">
        <v>19</v>
      </c>
      <c r="M189" s="96" t="s">
        <v>23</v>
      </c>
      <c r="N189" s="97">
        <v>0</v>
      </c>
    </row>
    <row r="190" spans="1:14">
      <c r="A190">
        <v>2019</v>
      </c>
      <c r="B190" s="96" t="s">
        <v>269</v>
      </c>
      <c r="C190">
        <v>201921</v>
      </c>
      <c r="D190">
        <v>1</v>
      </c>
      <c r="E190" s="96" t="s">
        <v>142</v>
      </c>
      <c r="F190" s="96" t="s">
        <v>143</v>
      </c>
      <c r="G190">
        <v>32211</v>
      </c>
      <c r="H190">
        <v>32</v>
      </c>
      <c r="I190" s="96" t="s">
        <v>27</v>
      </c>
      <c r="J190" s="96" t="s">
        <v>28</v>
      </c>
      <c r="K190">
        <v>4.26</v>
      </c>
      <c r="L190">
        <v>19</v>
      </c>
      <c r="M190" s="96" t="s">
        <v>24</v>
      </c>
      <c r="N190" s="97">
        <v>0</v>
      </c>
    </row>
    <row r="191" spans="1:14">
      <c r="A191">
        <v>2019</v>
      </c>
      <c r="B191" s="96" t="s">
        <v>269</v>
      </c>
      <c r="C191">
        <v>201922</v>
      </c>
      <c r="D191">
        <v>1</v>
      </c>
      <c r="E191" s="96" t="s">
        <v>207</v>
      </c>
      <c r="F191" s="96" t="s">
        <v>26</v>
      </c>
      <c r="G191">
        <v>21991</v>
      </c>
      <c r="H191">
        <v>28</v>
      </c>
      <c r="I191" s="96" t="s">
        <v>27</v>
      </c>
      <c r="J191" s="96" t="s">
        <v>28</v>
      </c>
      <c r="K191">
        <v>4.5199999999999996</v>
      </c>
      <c r="L191">
        <v>21</v>
      </c>
      <c r="M191" s="96" t="s">
        <v>18</v>
      </c>
      <c r="N191" s="97">
        <v>0.60699999999999998</v>
      </c>
    </row>
    <row r="192" spans="1:14">
      <c r="A192">
        <v>2019</v>
      </c>
      <c r="B192" s="96" t="s">
        <v>269</v>
      </c>
      <c r="C192">
        <v>201922</v>
      </c>
      <c r="D192">
        <v>1</v>
      </c>
      <c r="E192" s="96" t="s">
        <v>207</v>
      </c>
      <c r="F192" s="96" t="s">
        <v>26</v>
      </c>
      <c r="G192">
        <v>21991</v>
      </c>
      <c r="H192">
        <v>28</v>
      </c>
      <c r="I192" s="96" t="s">
        <v>27</v>
      </c>
      <c r="J192" s="96" t="s">
        <v>28</v>
      </c>
      <c r="K192">
        <v>4.5199999999999996</v>
      </c>
      <c r="L192">
        <v>21</v>
      </c>
      <c r="M192" s="96" t="s">
        <v>19</v>
      </c>
      <c r="N192" s="97">
        <v>0.17899999999999999</v>
      </c>
    </row>
    <row r="193" spans="1:14">
      <c r="A193">
        <v>2019</v>
      </c>
      <c r="B193" s="96" t="s">
        <v>269</v>
      </c>
      <c r="C193">
        <v>201922</v>
      </c>
      <c r="D193">
        <v>1</v>
      </c>
      <c r="E193" s="96" t="s">
        <v>207</v>
      </c>
      <c r="F193" s="96" t="s">
        <v>26</v>
      </c>
      <c r="G193">
        <v>21991</v>
      </c>
      <c r="H193">
        <v>28</v>
      </c>
      <c r="I193" s="96" t="s">
        <v>27</v>
      </c>
      <c r="J193" s="96" t="s">
        <v>28</v>
      </c>
      <c r="K193">
        <v>4.5199999999999996</v>
      </c>
      <c r="L193">
        <v>21</v>
      </c>
      <c r="M193" s="96" t="s">
        <v>20</v>
      </c>
      <c r="N193" s="97">
        <v>3.5999999999999997E-2</v>
      </c>
    </row>
    <row r="194" spans="1:14">
      <c r="A194">
        <v>2019</v>
      </c>
      <c r="B194" s="96" t="s">
        <v>269</v>
      </c>
      <c r="C194">
        <v>201922</v>
      </c>
      <c r="D194">
        <v>1</v>
      </c>
      <c r="E194" s="96" t="s">
        <v>207</v>
      </c>
      <c r="F194" s="96" t="s">
        <v>26</v>
      </c>
      <c r="G194">
        <v>21991</v>
      </c>
      <c r="H194">
        <v>28</v>
      </c>
      <c r="I194" s="96" t="s">
        <v>27</v>
      </c>
      <c r="J194" s="96" t="s">
        <v>28</v>
      </c>
      <c r="K194">
        <v>4.5199999999999996</v>
      </c>
      <c r="L194">
        <v>21</v>
      </c>
      <c r="M194" s="96" t="s">
        <v>21</v>
      </c>
      <c r="N194" s="97">
        <v>0</v>
      </c>
    </row>
    <row r="195" spans="1:14">
      <c r="A195">
        <v>2019</v>
      </c>
      <c r="B195" s="96" t="s">
        <v>269</v>
      </c>
      <c r="C195">
        <v>201922</v>
      </c>
      <c r="D195">
        <v>1</v>
      </c>
      <c r="E195" s="96" t="s">
        <v>207</v>
      </c>
      <c r="F195" s="96" t="s">
        <v>26</v>
      </c>
      <c r="G195">
        <v>21991</v>
      </c>
      <c r="H195">
        <v>28</v>
      </c>
      <c r="I195" s="96" t="s">
        <v>27</v>
      </c>
      <c r="J195" s="96" t="s">
        <v>28</v>
      </c>
      <c r="K195">
        <v>4.5199999999999996</v>
      </c>
      <c r="L195">
        <v>21</v>
      </c>
      <c r="M195" s="96" t="s">
        <v>22</v>
      </c>
      <c r="N195" s="97">
        <v>7.0999999999999994E-2</v>
      </c>
    </row>
    <row r="196" spans="1:14">
      <c r="A196">
        <v>2019</v>
      </c>
      <c r="B196" s="96" t="s">
        <v>269</v>
      </c>
      <c r="C196">
        <v>201922</v>
      </c>
      <c r="D196">
        <v>1</v>
      </c>
      <c r="E196" s="96" t="s">
        <v>207</v>
      </c>
      <c r="F196" s="96" t="s">
        <v>26</v>
      </c>
      <c r="G196">
        <v>21991</v>
      </c>
      <c r="H196">
        <v>28</v>
      </c>
      <c r="I196" s="96" t="s">
        <v>27</v>
      </c>
      <c r="J196" s="96" t="s">
        <v>28</v>
      </c>
      <c r="K196">
        <v>4.5199999999999996</v>
      </c>
      <c r="L196">
        <v>21</v>
      </c>
      <c r="M196" s="96" t="s">
        <v>23</v>
      </c>
      <c r="N196" s="97">
        <v>0.107</v>
      </c>
    </row>
    <row r="197" spans="1:14">
      <c r="A197">
        <v>2019</v>
      </c>
      <c r="B197" s="96" t="s">
        <v>269</v>
      </c>
      <c r="C197">
        <v>201922</v>
      </c>
      <c r="D197">
        <v>1</v>
      </c>
      <c r="E197" s="96" t="s">
        <v>207</v>
      </c>
      <c r="F197" s="96" t="s">
        <v>26</v>
      </c>
      <c r="G197">
        <v>21991</v>
      </c>
      <c r="H197">
        <v>28</v>
      </c>
      <c r="I197" s="96" t="s">
        <v>27</v>
      </c>
      <c r="J197" s="96" t="s">
        <v>28</v>
      </c>
      <c r="K197">
        <v>4.5199999999999996</v>
      </c>
      <c r="L197">
        <v>21</v>
      </c>
      <c r="M197" s="96" t="s">
        <v>24</v>
      </c>
      <c r="N197" s="97">
        <v>0</v>
      </c>
    </row>
    <row r="198" spans="1:14">
      <c r="A198">
        <v>2019</v>
      </c>
      <c r="B198" s="96" t="s">
        <v>269</v>
      </c>
      <c r="C198">
        <v>201922</v>
      </c>
      <c r="D198">
        <v>1</v>
      </c>
      <c r="E198" s="96" t="s">
        <v>208</v>
      </c>
      <c r="F198" s="96" t="s">
        <v>26</v>
      </c>
      <c r="G198">
        <v>22024</v>
      </c>
      <c r="H198">
        <v>29</v>
      </c>
      <c r="I198" s="96" t="s">
        <v>27</v>
      </c>
      <c r="J198" s="96" t="s">
        <v>28</v>
      </c>
      <c r="K198">
        <v>4.57</v>
      </c>
      <c r="L198">
        <v>14</v>
      </c>
      <c r="M198" s="96" t="s">
        <v>18</v>
      </c>
      <c r="N198" s="97">
        <v>0.44800000000000001</v>
      </c>
    </row>
    <row r="199" spans="1:14">
      <c r="A199">
        <v>2019</v>
      </c>
      <c r="B199" s="96" t="s">
        <v>269</v>
      </c>
      <c r="C199">
        <v>201922</v>
      </c>
      <c r="D199">
        <v>1</v>
      </c>
      <c r="E199" s="96" t="s">
        <v>208</v>
      </c>
      <c r="F199" s="96" t="s">
        <v>26</v>
      </c>
      <c r="G199">
        <v>22024</v>
      </c>
      <c r="H199">
        <v>29</v>
      </c>
      <c r="I199" s="96" t="s">
        <v>27</v>
      </c>
      <c r="J199" s="96" t="s">
        <v>28</v>
      </c>
      <c r="K199">
        <v>4.57</v>
      </c>
      <c r="L199">
        <v>14</v>
      </c>
      <c r="M199" s="96" t="s">
        <v>19</v>
      </c>
      <c r="N199" s="97">
        <v>0.13800000000000001</v>
      </c>
    </row>
    <row r="200" spans="1:14">
      <c r="A200">
        <v>2019</v>
      </c>
      <c r="B200" s="96" t="s">
        <v>269</v>
      </c>
      <c r="C200">
        <v>201922</v>
      </c>
      <c r="D200">
        <v>1</v>
      </c>
      <c r="E200" s="96" t="s">
        <v>208</v>
      </c>
      <c r="F200" s="96" t="s">
        <v>26</v>
      </c>
      <c r="G200">
        <v>22024</v>
      </c>
      <c r="H200">
        <v>29</v>
      </c>
      <c r="I200" s="96" t="s">
        <v>27</v>
      </c>
      <c r="J200" s="96" t="s">
        <v>28</v>
      </c>
      <c r="K200">
        <v>4.57</v>
      </c>
      <c r="L200">
        <v>14</v>
      </c>
      <c r="M200" s="96" t="s">
        <v>20</v>
      </c>
      <c r="N200" s="97">
        <v>3.4000000000000002E-2</v>
      </c>
    </row>
    <row r="201" spans="1:14">
      <c r="A201">
        <v>2019</v>
      </c>
      <c r="B201" s="96" t="s">
        <v>269</v>
      </c>
      <c r="C201">
        <v>201922</v>
      </c>
      <c r="D201">
        <v>1</v>
      </c>
      <c r="E201" s="96" t="s">
        <v>208</v>
      </c>
      <c r="F201" s="96" t="s">
        <v>26</v>
      </c>
      <c r="G201">
        <v>22024</v>
      </c>
      <c r="H201">
        <v>29</v>
      </c>
      <c r="I201" s="96" t="s">
        <v>27</v>
      </c>
      <c r="J201" s="96" t="s">
        <v>28</v>
      </c>
      <c r="K201">
        <v>4.57</v>
      </c>
      <c r="L201">
        <v>14</v>
      </c>
      <c r="M201" s="96" t="s">
        <v>21</v>
      </c>
      <c r="N201" s="97">
        <v>0</v>
      </c>
    </row>
    <row r="202" spans="1:14">
      <c r="A202">
        <v>2019</v>
      </c>
      <c r="B202" s="96" t="s">
        <v>269</v>
      </c>
      <c r="C202">
        <v>201922</v>
      </c>
      <c r="D202">
        <v>1</v>
      </c>
      <c r="E202" s="96" t="s">
        <v>208</v>
      </c>
      <c r="F202" s="96" t="s">
        <v>26</v>
      </c>
      <c r="G202">
        <v>22024</v>
      </c>
      <c r="H202">
        <v>29</v>
      </c>
      <c r="I202" s="96" t="s">
        <v>27</v>
      </c>
      <c r="J202" s="96" t="s">
        <v>28</v>
      </c>
      <c r="K202">
        <v>4.57</v>
      </c>
      <c r="L202">
        <v>14</v>
      </c>
      <c r="M202" s="96" t="s">
        <v>22</v>
      </c>
      <c r="N202" s="97">
        <v>3.4000000000000002E-2</v>
      </c>
    </row>
    <row r="203" spans="1:14">
      <c r="A203">
        <v>2019</v>
      </c>
      <c r="B203" s="96" t="s">
        <v>269</v>
      </c>
      <c r="C203">
        <v>201922</v>
      </c>
      <c r="D203">
        <v>1</v>
      </c>
      <c r="E203" s="96" t="s">
        <v>208</v>
      </c>
      <c r="F203" s="96" t="s">
        <v>26</v>
      </c>
      <c r="G203">
        <v>22024</v>
      </c>
      <c r="H203">
        <v>29</v>
      </c>
      <c r="I203" s="96" t="s">
        <v>27</v>
      </c>
      <c r="J203" s="96" t="s">
        <v>28</v>
      </c>
      <c r="K203">
        <v>4.57</v>
      </c>
      <c r="L203">
        <v>14</v>
      </c>
      <c r="M203" s="96" t="s">
        <v>23</v>
      </c>
      <c r="N203" s="97">
        <v>0.17199999999999999</v>
      </c>
    </row>
    <row r="204" spans="1:14">
      <c r="A204">
        <v>2019</v>
      </c>
      <c r="B204" s="96" t="s">
        <v>269</v>
      </c>
      <c r="C204">
        <v>201922</v>
      </c>
      <c r="D204">
        <v>1</v>
      </c>
      <c r="E204" s="96" t="s">
        <v>208</v>
      </c>
      <c r="F204" s="96" t="s">
        <v>26</v>
      </c>
      <c r="G204">
        <v>22024</v>
      </c>
      <c r="H204">
        <v>29</v>
      </c>
      <c r="I204" s="96" t="s">
        <v>27</v>
      </c>
      <c r="J204" s="96" t="s">
        <v>28</v>
      </c>
      <c r="K204">
        <v>4.57</v>
      </c>
      <c r="L204">
        <v>14</v>
      </c>
      <c r="M204" s="96" t="s">
        <v>24</v>
      </c>
      <c r="N204" s="97">
        <v>0.17199999999999999</v>
      </c>
    </row>
    <row r="205" spans="1:14">
      <c r="A205">
        <v>2019</v>
      </c>
      <c r="B205" s="96" t="s">
        <v>269</v>
      </c>
      <c r="C205">
        <v>201922</v>
      </c>
      <c r="D205">
        <v>1</v>
      </c>
      <c r="E205" s="96" t="s">
        <v>30</v>
      </c>
      <c r="F205" s="96" t="s">
        <v>26</v>
      </c>
      <c r="G205">
        <v>21450</v>
      </c>
      <c r="H205">
        <v>28</v>
      </c>
      <c r="I205" s="96" t="s">
        <v>27</v>
      </c>
      <c r="J205" s="96" t="s">
        <v>28</v>
      </c>
      <c r="K205">
        <v>4.67</v>
      </c>
      <c r="L205">
        <v>18</v>
      </c>
      <c r="M205" s="96" t="s">
        <v>18</v>
      </c>
      <c r="N205" s="97">
        <v>0.46400000000000002</v>
      </c>
    </row>
    <row r="206" spans="1:14">
      <c r="A206">
        <v>2019</v>
      </c>
      <c r="B206" s="96" t="s">
        <v>269</v>
      </c>
      <c r="C206">
        <v>201922</v>
      </c>
      <c r="D206">
        <v>1</v>
      </c>
      <c r="E206" s="96" t="s">
        <v>30</v>
      </c>
      <c r="F206" s="96" t="s">
        <v>26</v>
      </c>
      <c r="G206">
        <v>21450</v>
      </c>
      <c r="H206">
        <v>28</v>
      </c>
      <c r="I206" s="96" t="s">
        <v>27</v>
      </c>
      <c r="J206" s="96" t="s">
        <v>28</v>
      </c>
      <c r="K206">
        <v>4.67</v>
      </c>
      <c r="L206">
        <v>18</v>
      </c>
      <c r="M206" s="96" t="s">
        <v>19</v>
      </c>
      <c r="N206" s="97">
        <v>0.214</v>
      </c>
    </row>
    <row r="207" spans="1:14">
      <c r="A207">
        <v>2019</v>
      </c>
      <c r="B207" s="96" t="s">
        <v>269</v>
      </c>
      <c r="C207">
        <v>201922</v>
      </c>
      <c r="D207">
        <v>1</v>
      </c>
      <c r="E207" s="96" t="s">
        <v>30</v>
      </c>
      <c r="F207" s="96" t="s">
        <v>26</v>
      </c>
      <c r="G207">
        <v>21450</v>
      </c>
      <c r="H207">
        <v>28</v>
      </c>
      <c r="I207" s="96" t="s">
        <v>27</v>
      </c>
      <c r="J207" s="96" t="s">
        <v>28</v>
      </c>
      <c r="K207">
        <v>4.67</v>
      </c>
      <c r="L207">
        <v>18</v>
      </c>
      <c r="M207" s="96" t="s">
        <v>20</v>
      </c>
      <c r="N207" s="97">
        <v>7.0999999999999994E-2</v>
      </c>
    </row>
    <row r="208" spans="1:14">
      <c r="A208">
        <v>2019</v>
      </c>
      <c r="B208" s="96" t="s">
        <v>269</v>
      </c>
      <c r="C208">
        <v>201922</v>
      </c>
      <c r="D208">
        <v>1</v>
      </c>
      <c r="E208" s="96" t="s">
        <v>30</v>
      </c>
      <c r="F208" s="96" t="s">
        <v>26</v>
      </c>
      <c r="G208">
        <v>21450</v>
      </c>
      <c r="H208">
        <v>28</v>
      </c>
      <c r="I208" s="96" t="s">
        <v>27</v>
      </c>
      <c r="J208" s="96" t="s">
        <v>28</v>
      </c>
      <c r="K208">
        <v>4.67</v>
      </c>
      <c r="L208">
        <v>18</v>
      </c>
      <c r="M208" s="96" t="s">
        <v>21</v>
      </c>
      <c r="N208" s="97">
        <v>0</v>
      </c>
    </row>
    <row r="209" spans="1:14">
      <c r="A209">
        <v>2019</v>
      </c>
      <c r="B209" s="96" t="s">
        <v>269</v>
      </c>
      <c r="C209">
        <v>201922</v>
      </c>
      <c r="D209">
        <v>1</v>
      </c>
      <c r="E209" s="96" t="s">
        <v>30</v>
      </c>
      <c r="F209" s="96" t="s">
        <v>26</v>
      </c>
      <c r="G209">
        <v>21450</v>
      </c>
      <c r="H209">
        <v>28</v>
      </c>
      <c r="I209" s="96" t="s">
        <v>27</v>
      </c>
      <c r="J209" s="96" t="s">
        <v>28</v>
      </c>
      <c r="K209">
        <v>4.67</v>
      </c>
      <c r="L209">
        <v>18</v>
      </c>
      <c r="M209" s="96" t="s">
        <v>22</v>
      </c>
      <c r="N209" s="97">
        <v>3.5999999999999997E-2</v>
      </c>
    </row>
    <row r="210" spans="1:14">
      <c r="A210">
        <v>2019</v>
      </c>
      <c r="B210" s="96" t="s">
        <v>269</v>
      </c>
      <c r="C210">
        <v>201922</v>
      </c>
      <c r="D210">
        <v>1</v>
      </c>
      <c r="E210" s="96" t="s">
        <v>30</v>
      </c>
      <c r="F210" s="96" t="s">
        <v>26</v>
      </c>
      <c r="G210">
        <v>21450</v>
      </c>
      <c r="H210">
        <v>28</v>
      </c>
      <c r="I210" s="96" t="s">
        <v>27</v>
      </c>
      <c r="J210" s="96" t="s">
        <v>28</v>
      </c>
      <c r="K210">
        <v>4.67</v>
      </c>
      <c r="L210">
        <v>18</v>
      </c>
      <c r="M210" s="96" t="s">
        <v>23</v>
      </c>
      <c r="N210" s="97">
        <v>0.214</v>
      </c>
    </row>
    <row r="211" spans="1:14">
      <c r="A211">
        <v>2019</v>
      </c>
      <c r="B211" s="96" t="s">
        <v>269</v>
      </c>
      <c r="C211">
        <v>201922</v>
      </c>
      <c r="D211">
        <v>1</v>
      </c>
      <c r="E211" s="96" t="s">
        <v>30</v>
      </c>
      <c r="F211" s="96" t="s">
        <v>26</v>
      </c>
      <c r="G211">
        <v>21450</v>
      </c>
      <c r="H211">
        <v>28</v>
      </c>
      <c r="I211" s="96" t="s">
        <v>27</v>
      </c>
      <c r="J211" s="96" t="s">
        <v>28</v>
      </c>
      <c r="K211">
        <v>4.67</v>
      </c>
      <c r="L211">
        <v>18</v>
      </c>
      <c r="M211" s="96" t="s">
        <v>24</v>
      </c>
      <c r="N211" s="97">
        <v>0</v>
      </c>
    </row>
    <row r="212" spans="1:14">
      <c r="A212">
        <v>2019</v>
      </c>
      <c r="B212" s="96" t="s">
        <v>269</v>
      </c>
      <c r="C212">
        <v>201922</v>
      </c>
      <c r="D212">
        <v>1</v>
      </c>
      <c r="E212" s="96" t="s">
        <v>31</v>
      </c>
      <c r="F212" s="96" t="s">
        <v>26</v>
      </c>
      <c r="G212">
        <v>21989</v>
      </c>
      <c r="H212">
        <v>28</v>
      </c>
      <c r="I212" s="96" t="s">
        <v>27</v>
      </c>
      <c r="J212" s="96" t="s">
        <v>28</v>
      </c>
      <c r="K212">
        <v>5</v>
      </c>
      <c r="L212">
        <v>15</v>
      </c>
      <c r="M212" s="96" t="s">
        <v>18</v>
      </c>
      <c r="N212" s="97">
        <v>0.59299999999999997</v>
      </c>
    </row>
    <row r="213" spans="1:14">
      <c r="A213">
        <v>2019</v>
      </c>
      <c r="B213" s="96" t="s">
        <v>269</v>
      </c>
      <c r="C213">
        <v>201922</v>
      </c>
      <c r="D213">
        <v>1</v>
      </c>
      <c r="E213" s="96" t="s">
        <v>31</v>
      </c>
      <c r="F213" s="96" t="s">
        <v>26</v>
      </c>
      <c r="G213">
        <v>21989</v>
      </c>
      <c r="H213">
        <v>28</v>
      </c>
      <c r="I213" s="96" t="s">
        <v>27</v>
      </c>
      <c r="J213" s="96" t="s">
        <v>28</v>
      </c>
      <c r="K213">
        <v>5</v>
      </c>
      <c r="L213">
        <v>15</v>
      </c>
      <c r="M213" s="96" t="s">
        <v>19</v>
      </c>
      <c r="N213" s="97">
        <v>0.185</v>
      </c>
    </row>
    <row r="214" spans="1:14">
      <c r="A214">
        <v>2019</v>
      </c>
      <c r="B214" s="96" t="s">
        <v>269</v>
      </c>
      <c r="C214">
        <v>201922</v>
      </c>
      <c r="D214">
        <v>1</v>
      </c>
      <c r="E214" s="96" t="s">
        <v>31</v>
      </c>
      <c r="F214" s="96" t="s">
        <v>26</v>
      </c>
      <c r="G214">
        <v>21989</v>
      </c>
      <c r="H214">
        <v>28</v>
      </c>
      <c r="I214" s="96" t="s">
        <v>27</v>
      </c>
      <c r="J214" s="96" t="s">
        <v>28</v>
      </c>
      <c r="K214">
        <v>5</v>
      </c>
      <c r="L214">
        <v>15</v>
      </c>
      <c r="M214" s="96" t="s">
        <v>20</v>
      </c>
      <c r="N214" s="97">
        <v>0</v>
      </c>
    </row>
    <row r="215" spans="1:14">
      <c r="A215">
        <v>2019</v>
      </c>
      <c r="B215" s="96" t="s">
        <v>269</v>
      </c>
      <c r="C215">
        <v>201922</v>
      </c>
      <c r="D215">
        <v>1</v>
      </c>
      <c r="E215" s="96" t="s">
        <v>31</v>
      </c>
      <c r="F215" s="96" t="s">
        <v>26</v>
      </c>
      <c r="G215">
        <v>21989</v>
      </c>
      <c r="H215">
        <v>28</v>
      </c>
      <c r="I215" s="96" t="s">
        <v>27</v>
      </c>
      <c r="J215" s="96" t="s">
        <v>28</v>
      </c>
      <c r="K215">
        <v>5</v>
      </c>
      <c r="L215">
        <v>15</v>
      </c>
      <c r="M215" s="96" t="s">
        <v>21</v>
      </c>
      <c r="N215" s="97">
        <v>0</v>
      </c>
    </row>
    <row r="216" spans="1:14">
      <c r="A216">
        <v>2019</v>
      </c>
      <c r="B216" s="96" t="s">
        <v>269</v>
      </c>
      <c r="C216">
        <v>201922</v>
      </c>
      <c r="D216">
        <v>1</v>
      </c>
      <c r="E216" s="96" t="s">
        <v>31</v>
      </c>
      <c r="F216" s="96" t="s">
        <v>26</v>
      </c>
      <c r="G216">
        <v>21989</v>
      </c>
      <c r="H216">
        <v>28</v>
      </c>
      <c r="I216" s="96" t="s">
        <v>27</v>
      </c>
      <c r="J216" s="96" t="s">
        <v>28</v>
      </c>
      <c r="K216">
        <v>5</v>
      </c>
      <c r="L216">
        <v>15</v>
      </c>
      <c r="M216" s="96" t="s">
        <v>22</v>
      </c>
      <c r="N216" s="97">
        <v>0.14799999999999999</v>
      </c>
    </row>
    <row r="217" spans="1:14">
      <c r="A217">
        <v>2019</v>
      </c>
      <c r="B217" s="96" t="s">
        <v>269</v>
      </c>
      <c r="C217">
        <v>201922</v>
      </c>
      <c r="D217">
        <v>1</v>
      </c>
      <c r="E217" s="96" t="s">
        <v>31</v>
      </c>
      <c r="F217" s="96" t="s">
        <v>26</v>
      </c>
      <c r="G217">
        <v>21989</v>
      </c>
      <c r="H217">
        <v>28</v>
      </c>
      <c r="I217" s="96" t="s">
        <v>27</v>
      </c>
      <c r="J217" s="96" t="s">
        <v>28</v>
      </c>
      <c r="K217">
        <v>5</v>
      </c>
      <c r="L217">
        <v>15</v>
      </c>
      <c r="M217" s="96" t="s">
        <v>23</v>
      </c>
      <c r="N217" s="97">
        <v>7.3999999999999996E-2</v>
      </c>
    </row>
    <row r="218" spans="1:14">
      <c r="A218">
        <v>2019</v>
      </c>
      <c r="B218" s="96" t="s">
        <v>269</v>
      </c>
      <c r="C218">
        <v>201922</v>
      </c>
      <c r="D218">
        <v>1</v>
      </c>
      <c r="E218" s="96" t="s">
        <v>31</v>
      </c>
      <c r="F218" s="96" t="s">
        <v>26</v>
      </c>
      <c r="G218">
        <v>21989</v>
      </c>
      <c r="H218">
        <v>28</v>
      </c>
      <c r="I218" s="96" t="s">
        <v>27</v>
      </c>
      <c r="J218" s="96" t="s">
        <v>28</v>
      </c>
      <c r="K218">
        <v>5</v>
      </c>
      <c r="L218">
        <v>15</v>
      </c>
      <c r="M218" s="96" t="s">
        <v>24</v>
      </c>
      <c r="N218" s="97">
        <v>0</v>
      </c>
    </row>
    <row r="219" spans="1:14">
      <c r="A219">
        <v>2019</v>
      </c>
      <c r="B219" s="96" t="s">
        <v>269</v>
      </c>
      <c r="C219">
        <v>201922</v>
      </c>
      <c r="D219">
        <v>1</v>
      </c>
      <c r="E219" s="96" t="s">
        <v>209</v>
      </c>
      <c r="F219" s="96" t="s">
        <v>26</v>
      </c>
      <c r="G219">
        <v>22015</v>
      </c>
      <c r="H219">
        <v>29</v>
      </c>
      <c r="I219" s="96" t="s">
        <v>27</v>
      </c>
      <c r="J219" s="96" t="s">
        <v>28</v>
      </c>
      <c r="K219">
        <v>4.71</v>
      </c>
      <c r="L219">
        <v>21</v>
      </c>
      <c r="M219" s="96" t="s">
        <v>18</v>
      </c>
      <c r="N219" s="97">
        <v>0.44800000000000001</v>
      </c>
    </row>
    <row r="220" spans="1:14">
      <c r="A220">
        <v>2019</v>
      </c>
      <c r="B220" s="96" t="s">
        <v>269</v>
      </c>
      <c r="C220">
        <v>201922</v>
      </c>
      <c r="D220">
        <v>1</v>
      </c>
      <c r="E220" s="96" t="s">
        <v>209</v>
      </c>
      <c r="F220" s="96" t="s">
        <v>26</v>
      </c>
      <c r="G220">
        <v>22015</v>
      </c>
      <c r="H220">
        <v>29</v>
      </c>
      <c r="I220" s="96" t="s">
        <v>27</v>
      </c>
      <c r="J220" s="96" t="s">
        <v>28</v>
      </c>
      <c r="K220">
        <v>4.71</v>
      </c>
      <c r="L220">
        <v>21</v>
      </c>
      <c r="M220" s="96" t="s">
        <v>19</v>
      </c>
      <c r="N220" s="97">
        <v>0.24099999999999999</v>
      </c>
    </row>
    <row r="221" spans="1:14">
      <c r="A221">
        <v>2019</v>
      </c>
      <c r="B221" s="96" t="s">
        <v>269</v>
      </c>
      <c r="C221">
        <v>201922</v>
      </c>
      <c r="D221">
        <v>1</v>
      </c>
      <c r="E221" s="96" t="s">
        <v>209</v>
      </c>
      <c r="F221" s="96" t="s">
        <v>26</v>
      </c>
      <c r="G221">
        <v>22015</v>
      </c>
      <c r="H221">
        <v>29</v>
      </c>
      <c r="I221" s="96" t="s">
        <v>27</v>
      </c>
      <c r="J221" s="96" t="s">
        <v>28</v>
      </c>
      <c r="K221">
        <v>4.71</v>
      </c>
      <c r="L221">
        <v>21</v>
      </c>
      <c r="M221" s="96" t="s">
        <v>20</v>
      </c>
      <c r="N221" s="97">
        <v>0</v>
      </c>
    </row>
    <row r="222" spans="1:14">
      <c r="A222">
        <v>2019</v>
      </c>
      <c r="B222" s="96" t="s">
        <v>269</v>
      </c>
      <c r="C222">
        <v>201922</v>
      </c>
      <c r="D222">
        <v>1</v>
      </c>
      <c r="E222" s="96" t="s">
        <v>209</v>
      </c>
      <c r="F222" s="96" t="s">
        <v>26</v>
      </c>
      <c r="G222">
        <v>22015</v>
      </c>
      <c r="H222">
        <v>29</v>
      </c>
      <c r="I222" s="96" t="s">
        <v>27</v>
      </c>
      <c r="J222" s="96" t="s">
        <v>28</v>
      </c>
      <c r="K222">
        <v>4.71</v>
      </c>
      <c r="L222">
        <v>21</v>
      </c>
      <c r="M222" s="96" t="s">
        <v>21</v>
      </c>
      <c r="N222" s="97">
        <v>0</v>
      </c>
    </row>
    <row r="223" spans="1:14">
      <c r="A223">
        <v>2019</v>
      </c>
      <c r="B223" s="96" t="s">
        <v>269</v>
      </c>
      <c r="C223">
        <v>201922</v>
      </c>
      <c r="D223">
        <v>1</v>
      </c>
      <c r="E223" s="96" t="s">
        <v>209</v>
      </c>
      <c r="F223" s="96" t="s">
        <v>26</v>
      </c>
      <c r="G223">
        <v>22015</v>
      </c>
      <c r="H223">
        <v>29</v>
      </c>
      <c r="I223" s="96" t="s">
        <v>27</v>
      </c>
      <c r="J223" s="96" t="s">
        <v>28</v>
      </c>
      <c r="K223">
        <v>4.71</v>
      </c>
      <c r="L223">
        <v>21</v>
      </c>
      <c r="M223" s="96" t="s">
        <v>22</v>
      </c>
      <c r="N223" s="97">
        <v>0</v>
      </c>
    </row>
    <row r="224" spans="1:14">
      <c r="A224">
        <v>2019</v>
      </c>
      <c r="B224" s="96" t="s">
        <v>269</v>
      </c>
      <c r="C224">
        <v>201922</v>
      </c>
      <c r="D224">
        <v>1</v>
      </c>
      <c r="E224" s="96" t="s">
        <v>209</v>
      </c>
      <c r="F224" s="96" t="s">
        <v>26</v>
      </c>
      <c r="G224">
        <v>22015</v>
      </c>
      <c r="H224">
        <v>29</v>
      </c>
      <c r="I224" s="96" t="s">
        <v>27</v>
      </c>
      <c r="J224" s="96" t="s">
        <v>28</v>
      </c>
      <c r="K224">
        <v>4.71</v>
      </c>
      <c r="L224">
        <v>21</v>
      </c>
      <c r="M224" s="96" t="s">
        <v>23</v>
      </c>
      <c r="N224" s="97">
        <v>0.24099999999999999</v>
      </c>
    </row>
    <row r="225" spans="1:14">
      <c r="A225">
        <v>2019</v>
      </c>
      <c r="B225" s="96" t="s">
        <v>269</v>
      </c>
      <c r="C225">
        <v>201922</v>
      </c>
      <c r="D225">
        <v>1</v>
      </c>
      <c r="E225" s="96" t="s">
        <v>209</v>
      </c>
      <c r="F225" s="96" t="s">
        <v>26</v>
      </c>
      <c r="G225">
        <v>22015</v>
      </c>
      <c r="H225">
        <v>29</v>
      </c>
      <c r="I225" s="96" t="s">
        <v>27</v>
      </c>
      <c r="J225" s="96" t="s">
        <v>28</v>
      </c>
      <c r="K225">
        <v>4.71</v>
      </c>
      <c r="L225">
        <v>21</v>
      </c>
      <c r="M225" s="96" t="s">
        <v>24</v>
      </c>
      <c r="N225" s="97">
        <v>6.9000000000000006E-2</v>
      </c>
    </row>
    <row r="226" spans="1:14">
      <c r="A226">
        <v>2019</v>
      </c>
      <c r="B226" s="96" t="s">
        <v>269</v>
      </c>
      <c r="C226">
        <v>201922</v>
      </c>
      <c r="D226">
        <v>1</v>
      </c>
      <c r="E226" s="96" t="s">
        <v>210</v>
      </c>
      <c r="F226" s="96" t="s">
        <v>26</v>
      </c>
      <c r="G226">
        <v>22026</v>
      </c>
      <c r="H226">
        <v>28</v>
      </c>
      <c r="I226" s="96" t="s">
        <v>27</v>
      </c>
      <c r="J226" s="96" t="s">
        <v>28</v>
      </c>
      <c r="K226">
        <v>4.62</v>
      </c>
      <c r="L226">
        <v>21</v>
      </c>
      <c r="M226" s="96" t="s">
        <v>18</v>
      </c>
      <c r="N226" s="97">
        <v>0.53600000000000003</v>
      </c>
    </row>
    <row r="227" spans="1:14">
      <c r="A227">
        <v>2019</v>
      </c>
      <c r="B227" s="96" t="s">
        <v>269</v>
      </c>
      <c r="C227">
        <v>201922</v>
      </c>
      <c r="D227">
        <v>1</v>
      </c>
      <c r="E227" s="96" t="s">
        <v>210</v>
      </c>
      <c r="F227" s="96" t="s">
        <v>26</v>
      </c>
      <c r="G227">
        <v>22026</v>
      </c>
      <c r="H227">
        <v>28</v>
      </c>
      <c r="I227" s="96" t="s">
        <v>27</v>
      </c>
      <c r="J227" s="96" t="s">
        <v>28</v>
      </c>
      <c r="K227">
        <v>4.62</v>
      </c>
      <c r="L227">
        <v>21</v>
      </c>
      <c r="M227" s="96" t="s">
        <v>19</v>
      </c>
      <c r="N227" s="97">
        <v>7.0999999999999994E-2</v>
      </c>
    </row>
    <row r="228" spans="1:14">
      <c r="A228">
        <v>2019</v>
      </c>
      <c r="B228" s="96" t="s">
        <v>269</v>
      </c>
      <c r="C228">
        <v>201922</v>
      </c>
      <c r="D228">
        <v>1</v>
      </c>
      <c r="E228" s="96" t="s">
        <v>210</v>
      </c>
      <c r="F228" s="96" t="s">
        <v>26</v>
      </c>
      <c r="G228">
        <v>22026</v>
      </c>
      <c r="H228">
        <v>28</v>
      </c>
      <c r="I228" s="96" t="s">
        <v>27</v>
      </c>
      <c r="J228" s="96" t="s">
        <v>28</v>
      </c>
      <c r="K228">
        <v>4.62</v>
      </c>
      <c r="L228">
        <v>21</v>
      </c>
      <c r="M228" s="96" t="s">
        <v>20</v>
      </c>
      <c r="N228" s="97">
        <v>0</v>
      </c>
    </row>
    <row r="229" spans="1:14">
      <c r="A229">
        <v>2019</v>
      </c>
      <c r="B229" s="96" t="s">
        <v>269</v>
      </c>
      <c r="C229">
        <v>201922</v>
      </c>
      <c r="D229">
        <v>1</v>
      </c>
      <c r="E229" s="96" t="s">
        <v>210</v>
      </c>
      <c r="F229" s="96" t="s">
        <v>26</v>
      </c>
      <c r="G229">
        <v>22026</v>
      </c>
      <c r="H229">
        <v>28</v>
      </c>
      <c r="I229" s="96" t="s">
        <v>27</v>
      </c>
      <c r="J229" s="96" t="s">
        <v>28</v>
      </c>
      <c r="K229">
        <v>4.62</v>
      </c>
      <c r="L229">
        <v>21</v>
      </c>
      <c r="M229" s="96" t="s">
        <v>21</v>
      </c>
      <c r="N229" s="97">
        <v>0</v>
      </c>
    </row>
    <row r="230" spans="1:14">
      <c r="A230">
        <v>2019</v>
      </c>
      <c r="B230" s="96" t="s">
        <v>269</v>
      </c>
      <c r="C230">
        <v>201922</v>
      </c>
      <c r="D230">
        <v>1</v>
      </c>
      <c r="E230" s="96" t="s">
        <v>210</v>
      </c>
      <c r="F230" s="96" t="s">
        <v>26</v>
      </c>
      <c r="G230">
        <v>22026</v>
      </c>
      <c r="H230">
        <v>28</v>
      </c>
      <c r="I230" s="96" t="s">
        <v>27</v>
      </c>
      <c r="J230" s="96" t="s">
        <v>28</v>
      </c>
      <c r="K230">
        <v>4.62</v>
      </c>
      <c r="L230">
        <v>21</v>
      </c>
      <c r="M230" s="96" t="s">
        <v>22</v>
      </c>
      <c r="N230" s="97">
        <v>3.5999999999999997E-2</v>
      </c>
    </row>
    <row r="231" spans="1:14">
      <c r="A231">
        <v>2019</v>
      </c>
      <c r="B231" s="96" t="s">
        <v>269</v>
      </c>
      <c r="C231">
        <v>201922</v>
      </c>
      <c r="D231">
        <v>1</v>
      </c>
      <c r="E231" s="96" t="s">
        <v>210</v>
      </c>
      <c r="F231" s="96" t="s">
        <v>26</v>
      </c>
      <c r="G231">
        <v>22026</v>
      </c>
      <c r="H231">
        <v>28</v>
      </c>
      <c r="I231" s="96" t="s">
        <v>27</v>
      </c>
      <c r="J231" s="96" t="s">
        <v>28</v>
      </c>
      <c r="K231">
        <v>4.62</v>
      </c>
      <c r="L231">
        <v>21</v>
      </c>
      <c r="M231" s="96" t="s">
        <v>23</v>
      </c>
      <c r="N231" s="97">
        <v>0.25</v>
      </c>
    </row>
    <row r="232" spans="1:14">
      <c r="A232">
        <v>2019</v>
      </c>
      <c r="B232" s="96" t="s">
        <v>269</v>
      </c>
      <c r="C232">
        <v>201922</v>
      </c>
      <c r="D232">
        <v>1</v>
      </c>
      <c r="E232" s="96" t="s">
        <v>210</v>
      </c>
      <c r="F232" s="96" t="s">
        <v>26</v>
      </c>
      <c r="G232">
        <v>22026</v>
      </c>
      <c r="H232">
        <v>28</v>
      </c>
      <c r="I232" s="96" t="s">
        <v>27</v>
      </c>
      <c r="J232" s="96" t="s">
        <v>28</v>
      </c>
      <c r="K232">
        <v>4.62</v>
      </c>
      <c r="L232">
        <v>21</v>
      </c>
      <c r="M232" s="96" t="s">
        <v>24</v>
      </c>
      <c r="N232" s="97">
        <v>0.107</v>
      </c>
    </row>
    <row r="233" spans="1:14">
      <c r="A233">
        <v>2020</v>
      </c>
      <c r="B233" s="96" t="s">
        <v>269</v>
      </c>
      <c r="C233">
        <v>202021</v>
      </c>
      <c r="D233">
        <v>1</v>
      </c>
      <c r="E233" s="96" t="s">
        <v>72</v>
      </c>
      <c r="F233" s="96" t="s">
        <v>26</v>
      </c>
      <c r="G233">
        <v>21713</v>
      </c>
      <c r="H233">
        <v>24</v>
      </c>
      <c r="I233" s="96" t="s">
        <v>27</v>
      </c>
      <c r="J233" s="96" t="s">
        <v>28</v>
      </c>
      <c r="K233">
        <v>4.8</v>
      </c>
      <c r="L233">
        <v>5</v>
      </c>
      <c r="M233" s="96" t="s">
        <v>18</v>
      </c>
      <c r="N233" s="97">
        <v>0.13600000000000001</v>
      </c>
    </row>
    <row r="234" spans="1:14">
      <c r="A234">
        <v>2020</v>
      </c>
      <c r="B234" s="96" t="s">
        <v>269</v>
      </c>
      <c r="C234">
        <v>202021</v>
      </c>
      <c r="D234">
        <v>1</v>
      </c>
      <c r="E234" s="96" t="s">
        <v>72</v>
      </c>
      <c r="F234" s="96" t="s">
        <v>26</v>
      </c>
      <c r="G234">
        <v>21713</v>
      </c>
      <c r="H234">
        <v>24</v>
      </c>
      <c r="I234" s="96" t="s">
        <v>27</v>
      </c>
      <c r="J234" s="96" t="s">
        <v>28</v>
      </c>
      <c r="K234">
        <v>4.8</v>
      </c>
      <c r="L234">
        <v>5</v>
      </c>
      <c r="M234" s="96" t="s">
        <v>19</v>
      </c>
      <c r="N234" s="97">
        <v>0.36399999999999999</v>
      </c>
    </row>
    <row r="235" spans="1:14">
      <c r="A235">
        <v>2020</v>
      </c>
      <c r="B235" s="96" t="s">
        <v>269</v>
      </c>
      <c r="C235">
        <v>202021</v>
      </c>
      <c r="D235">
        <v>1</v>
      </c>
      <c r="E235" s="96" t="s">
        <v>72</v>
      </c>
      <c r="F235" s="96" t="s">
        <v>26</v>
      </c>
      <c r="G235">
        <v>21713</v>
      </c>
      <c r="H235">
        <v>24</v>
      </c>
      <c r="I235" s="96" t="s">
        <v>27</v>
      </c>
      <c r="J235" s="96" t="s">
        <v>28</v>
      </c>
      <c r="K235">
        <v>4.8</v>
      </c>
      <c r="L235">
        <v>5</v>
      </c>
      <c r="M235" s="96" t="s">
        <v>20</v>
      </c>
      <c r="N235" s="97">
        <v>9.0999999999999998E-2</v>
      </c>
    </row>
    <row r="236" spans="1:14">
      <c r="A236">
        <v>2020</v>
      </c>
      <c r="B236" s="96" t="s">
        <v>269</v>
      </c>
      <c r="C236">
        <v>202021</v>
      </c>
      <c r="D236">
        <v>1</v>
      </c>
      <c r="E236" s="96" t="s">
        <v>72</v>
      </c>
      <c r="F236" s="96" t="s">
        <v>26</v>
      </c>
      <c r="G236">
        <v>21713</v>
      </c>
      <c r="H236">
        <v>24</v>
      </c>
      <c r="I236" s="96" t="s">
        <v>27</v>
      </c>
      <c r="J236" s="96" t="s">
        <v>28</v>
      </c>
      <c r="K236">
        <v>4.8</v>
      </c>
      <c r="L236">
        <v>5</v>
      </c>
      <c r="M236" s="96" t="s">
        <v>21</v>
      </c>
      <c r="N236" s="97">
        <v>0</v>
      </c>
    </row>
    <row r="237" spans="1:14">
      <c r="A237">
        <v>2020</v>
      </c>
      <c r="B237" s="96" t="s">
        <v>269</v>
      </c>
      <c r="C237">
        <v>202021</v>
      </c>
      <c r="D237">
        <v>1</v>
      </c>
      <c r="E237" s="96" t="s">
        <v>72</v>
      </c>
      <c r="F237" s="96" t="s">
        <v>26</v>
      </c>
      <c r="G237">
        <v>21713</v>
      </c>
      <c r="H237">
        <v>24</v>
      </c>
      <c r="I237" s="96" t="s">
        <v>27</v>
      </c>
      <c r="J237" s="96" t="s">
        <v>28</v>
      </c>
      <c r="K237">
        <v>4.8</v>
      </c>
      <c r="L237">
        <v>5</v>
      </c>
      <c r="M237" s="96" t="s">
        <v>22</v>
      </c>
      <c r="N237" s="97">
        <v>0</v>
      </c>
    </row>
    <row r="238" spans="1:14">
      <c r="A238">
        <v>2020</v>
      </c>
      <c r="B238" s="96" t="s">
        <v>269</v>
      </c>
      <c r="C238">
        <v>202021</v>
      </c>
      <c r="D238">
        <v>1</v>
      </c>
      <c r="E238" s="96" t="s">
        <v>72</v>
      </c>
      <c r="F238" s="96" t="s">
        <v>26</v>
      </c>
      <c r="G238">
        <v>21713</v>
      </c>
      <c r="H238">
        <v>24</v>
      </c>
      <c r="I238" s="96" t="s">
        <v>27</v>
      </c>
      <c r="J238" s="96" t="s">
        <v>28</v>
      </c>
      <c r="K238">
        <v>4.8</v>
      </c>
      <c r="L238">
        <v>5</v>
      </c>
      <c r="M238" s="96" t="s">
        <v>23</v>
      </c>
      <c r="N238" s="97">
        <v>4.4999999999999998E-2</v>
      </c>
    </row>
    <row r="239" spans="1:14">
      <c r="A239">
        <v>2020</v>
      </c>
      <c r="B239" s="96" t="s">
        <v>269</v>
      </c>
      <c r="C239">
        <v>202021</v>
      </c>
      <c r="D239">
        <v>1</v>
      </c>
      <c r="E239" s="96" t="s">
        <v>72</v>
      </c>
      <c r="F239" s="96" t="s">
        <v>26</v>
      </c>
      <c r="G239">
        <v>21713</v>
      </c>
      <c r="H239">
        <v>24</v>
      </c>
      <c r="I239" s="96" t="s">
        <v>27</v>
      </c>
      <c r="J239" s="96" t="s">
        <v>28</v>
      </c>
      <c r="K239">
        <v>4.8</v>
      </c>
      <c r="L239">
        <v>5</v>
      </c>
      <c r="M239" s="96" t="s">
        <v>24</v>
      </c>
      <c r="N239" s="97">
        <v>0.36399999999999999</v>
      </c>
    </row>
    <row r="240" spans="1:14">
      <c r="A240">
        <v>2020</v>
      </c>
      <c r="B240" s="96" t="s">
        <v>269</v>
      </c>
      <c r="C240">
        <v>202021</v>
      </c>
      <c r="D240">
        <v>1</v>
      </c>
      <c r="E240" s="96" t="s">
        <v>211</v>
      </c>
      <c r="F240" s="96" t="s">
        <v>26</v>
      </c>
      <c r="G240">
        <v>20823</v>
      </c>
      <c r="H240">
        <v>24</v>
      </c>
      <c r="I240" s="96" t="s">
        <v>27</v>
      </c>
      <c r="J240" s="96" t="s">
        <v>28</v>
      </c>
      <c r="K240">
        <v>4.75</v>
      </c>
      <c r="L240">
        <v>8</v>
      </c>
      <c r="M240" s="96" t="s">
        <v>18</v>
      </c>
      <c r="N240" s="97">
        <v>0.435</v>
      </c>
    </row>
    <row r="241" spans="1:14">
      <c r="A241">
        <v>2020</v>
      </c>
      <c r="B241" s="96" t="s">
        <v>269</v>
      </c>
      <c r="C241">
        <v>202021</v>
      </c>
      <c r="D241">
        <v>1</v>
      </c>
      <c r="E241" s="96" t="s">
        <v>211</v>
      </c>
      <c r="F241" s="96" t="s">
        <v>26</v>
      </c>
      <c r="G241">
        <v>20823</v>
      </c>
      <c r="H241">
        <v>24</v>
      </c>
      <c r="I241" s="96" t="s">
        <v>27</v>
      </c>
      <c r="J241" s="96" t="s">
        <v>28</v>
      </c>
      <c r="K241">
        <v>4.75</v>
      </c>
      <c r="L241">
        <v>8</v>
      </c>
      <c r="M241" s="96" t="s">
        <v>19</v>
      </c>
      <c r="N241" s="97">
        <v>0.13</v>
      </c>
    </row>
    <row r="242" spans="1:14">
      <c r="A242">
        <v>2020</v>
      </c>
      <c r="B242" s="96" t="s">
        <v>269</v>
      </c>
      <c r="C242">
        <v>202021</v>
      </c>
      <c r="D242">
        <v>1</v>
      </c>
      <c r="E242" s="96" t="s">
        <v>211</v>
      </c>
      <c r="F242" s="96" t="s">
        <v>26</v>
      </c>
      <c r="G242">
        <v>20823</v>
      </c>
      <c r="H242">
        <v>24</v>
      </c>
      <c r="I242" s="96" t="s">
        <v>27</v>
      </c>
      <c r="J242" s="96" t="s">
        <v>28</v>
      </c>
      <c r="K242">
        <v>4.75</v>
      </c>
      <c r="L242">
        <v>8</v>
      </c>
      <c r="M242" s="96" t="s">
        <v>20</v>
      </c>
      <c r="N242" s="97">
        <v>8.6999999999999994E-2</v>
      </c>
    </row>
    <row r="243" spans="1:14">
      <c r="A243">
        <v>2020</v>
      </c>
      <c r="B243" s="96" t="s">
        <v>269</v>
      </c>
      <c r="C243">
        <v>202021</v>
      </c>
      <c r="D243">
        <v>1</v>
      </c>
      <c r="E243" s="96" t="s">
        <v>211</v>
      </c>
      <c r="F243" s="96" t="s">
        <v>26</v>
      </c>
      <c r="G243">
        <v>20823</v>
      </c>
      <c r="H243">
        <v>24</v>
      </c>
      <c r="I243" s="96" t="s">
        <v>27</v>
      </c>
      <c r="J243" s="96" t="s">
        <v>28</v>
      </c>
      <c r="K243">
        <v>4.75</v>
      </c>
      <c r="L243">
        <v>8</v>
      </c>
      <c r="M243" s="96" t="s">
        <v>21</v>
      </c>
      <c r="N243" s="97">
        <v>4.2999999999999997E-2</v>
      </c>
    </row>
    <row r="244" spans="1:14">
      <c r="A244">
        <v>2020</v>
      </c>
      <c r="B244" s="96" t="s">
        <v>269</v>
      </c>
      <c r="C244">
        <v>202021</v>
      </c>
      <c r="D244">
        <v>1</v>
      </c>
      <c r="E244" s="96" t="s">
        <v>211</v>
      </c>
      <c r="F244" s="96" t="s">
        <v>26</v>
      </c>
      <c r="G244">
        <v>20823</v>
      </c>
      <c r="H244">
        <v>24</v>
      </c>
      <c r="I244" s="96" t="s">
        <v>27</v>
      </c>
      <c r="J244" s="96" t="s">
        <v>28</v>
      </c>
      <c r="K244">
        <v>4.75</v>
      </c>
      <c r="L244">
        <v>8</v>
      </c>
      <c r="M244" s="96" t="s">
        <v>22</v>
      </c>
      <c r="N244" s="97">
        <v>0</v>
      </c>
    </row>
    <row r="245" spans="1:14">
      <c r="A245">
        <v>2020</v>
      </c>
      <c r="B245" s="96" t="s">
        <v>269</v>
      </c>
      <c r="C245">
        <v>202021</v>
      </c>
      <c r="D245">
        <v>1</v>
      </c>
      <c r="E245" s="96" t="s">
        <v>211</v>
      </c>
      <c r="F245" s="96" t="s">
        <v>26</v>
      </c>
      <c r="G245">
        <v>20823</v>
      </c>
      <c r="H245">
        <v>24</v>
      </c>
      <c r="I245" s="96" t="s">
        <v>27</v>
      </c>
      <c r="J245" s="96" t="s">
        <v>28</v>
      </c>
      <c r="K245">
        <v>4.75</v>
      </c>
      <c r="L245">
        <v>8</v>
      </c>
      <c r="M245" s="96" t="s">
        <v>23</v>
      </c>
      <c r="N245" s="97">
        <v>0.17399999999999999</v>
      </c>
    </row>
    <row r="246" spans="1:14">
      <c r="A246">
        <v>2020</v>
      </c>
      <c r="B246" s="96" t="s">
        <v>269</v>
      </c>
      <c r="C246">
        <v>202021</v>
      </c>
      <c r="D246">
        <v>1</v>
      </c>
      <c r="E246" s="96" t="s">
        <v>211</v>
      </c>
      <c r="F246" s="96" t="s">
        <v>26</v>
      </c>
      <c r="G246">
        <v>20823</v>
      </c>
      <c r="H246">
        <v>24</v>
      </c>
      <c r="I246" s="96" t="s">
        <v>27</v>
      </c>
      <c r="J246" s="96" t="s">
        <v>28</v>
      </c>
      <c r="K246">
        <v>4.75</v>
      </c>
      <c r="L246">
        <v>8</v>
      </c>
      <c r="M246" s="96" t="s">
        <v>24</v>
      </c>
      <c r="N246" s="97">
        <v>0.13</v>
      </c>
    </row>
    <row r="247" spans="1:14">
      <c r="A247">
        <v>2020</v>
      </c>
      <c r="B247" s="96" t="s">
        <v>269</v>
      </c>
      <c r="C247">
        <v>202021</v>
      </c>
      <c r="D247">
        <v>1</v>
      </c>
      <c r="E247" s="96" t="s">
        <v>141</v>
      </c>
      <c r="F247" s="96" t="s">
        <v>26</v>
      </c>
      <c r="G247">
        <v>21003</v>
      </c>
      <c r="H247">
        <v>24</v>
      </c>
      <c r="I247" s="96" t="s">
        <v>27</v>
      </c>
      <c r="J247" s="96" t="s">
        <v>28</v>
      </c>
      <c r="K247">
        <v>4.6399999999999997</v>
      </c>
      <c r="L247">
        <v>14</v>
      </c>
      <c r="M247" s="96" t="s">
        <v>18</v>
      </c>
      <c r="N247" s="97">
        <v>0.54200000000000004</v>
      </c>
    </row>
    <row r="248" spans="1:14">
      <c r="A248">
        <v>2020</v>
      </c>
      <c r="B248" s="96" t="s">
        <v>269</v>
      </c>
      <c r="C248">
        <v>202021</v>
      </c>
      <c r="D248">
        <v>1</v>
      </c>
      <c r="E248" s="96" t="s">
        <v>141</v>
      </c>
      <c r="F248" s="96" t="s">
        <v>26</v>
      </c>
      <c r="G248">
        <v>21003</v>
      </c>
      <c r="H248">
        <v>24</v>
      </c>
      <c r="I248" s="96" t="s">
        <v>27</v>
      </c>
      <c r="J248" s="96" t="s">
        <v>28</v>
      </c>
      <c r="K248">
        <v>4.6399999999999997</v>
      </c>
      <c r="L248">
        <v>14</v>
      </c>
      <c r="M248" s="96" t="s">
        <v>19</v>
      </c>
      <c r="N248" s="97">
        <v>8.3000000000000004E-2</v>
      </c>
    </row>
    <row r="249" spans="1:14">
      <c r="A249">
        <v>2020</v>
      </c>
      <c r="B249" s="96" t="s">
        <v>269</v>
      </c>
      <c r="C249">
        <v>202021</v>
      </c>
      <c r="D249">
        <v>1</v>
      </c>
      <c r="E249" s="96" t="s">
        <v>141</v>
      </c>
      <c r="F249" s="96" t="s">
        <v>26</v>
      </c>
      <c r="G249">
        <v>21003</v>
      </c>
      <c r="H249">
        <v>24</v>
      </c>
      <c r="I249" s="96" t="s">
        <v>27</v>
      </c>
      <c r="J249" s="96" t="s">
        <v>28</v>
      </c>
      <c r="K249">
        <v>4.6399999999999997</v>
      </c>
      <c r="L249">
        <v>14</v>
      </c>
      <c r="M249" s="96" t="s">
        <v>20</v>
      </c>
      <c r="N249" s="97">
        <v>0</v>
      </c>
    </row>
    <row r="250" spans="1:14">
      <c r="A250">
        <v>2020</v>
      </c>
      <c r="B250" s="96" t="s">
        <v>269</v>
      </c>
      <c r="C250">
        <v>202021</v>
      </c>
      <c r="D250">
        <v>1</v>
      </c>
      <c r="E250" s="96" t="s">
        <v>141</v>
      </c>
      <c r="F250" s="96" t="s">
        <v>26</v>
      </c>
      <c r="G250">
        <v>21003</v>
      </c>
      <c r="H250">
        <v>24</v>
      </c>
      <c r="I250" s="96" t="s">
        <v>27</v>
      </c>
      <c r="J250" s="96" t="s">
        <v>28</v>
      </c>
      <c r="K250">
        <v>4.6399999999999997</v>
      </c>
      <c r="L250">
        <v>14</v>
      </c>
      <c r="M250" s="96" t="s">
        <v>21</v>
      </c>
      <c r="N250" s="97">
        <v>0</v>
      </c>
    </row>
    <row r="251" spans="1:14">
      <c r="A251">
        <v>2020</v>
      </c>
      <c r="B251" s="96" t="s">
        <v>269</v>
      </c>
      <c r="C251">
        <v>202021</v>
      </c>
      <c r="D251">
        <v>1</v>
      </c>
      <c r="E251" s="96" t="s">
        <v>141</v>
      </c>
      <c r="F251" s="96" t="s">
        <v>26</v>
      </c>
      <c r="G251">
        <v>21003</v>
      </c>
      <c r="H251">
        <v>24</v>
      </c>
      <c r="I251" s="96" t="s">
        <v>27</v>
      </c>
      <c r="J251" s="96" t="s">
        <v>28</v>
      </c>
      <c r="K251">
        <v>4.6399999999999997</v>
      </c>
      <c r="L251">
        <v>14</v>
      </c>
      <c r="M251" s="96" t="s">
        <v>22</v>
      </c>
      <c r="N251" s="97">
        <v>0</v>
      </c>
    </row>
    <row r="252" spans="1:14">
      <c r="A252">
        <v>2020</v>
      </c>
      <c r="B252" s="96" t="s">
        <v>269</v>
      </c>
      <c r="C252">
        <v>202021</v>
      </c>
      <c r="D252">
        <v>1</v>
      </c>
      <c r="E252" s="96" t="s">
        <v>141</v>
      </c>
      <c r="F252" s="96" t="s">
        <v>26</v>
      </c>
      <c r="G252">
        <v>21003</v>
      </c>
      <c r="H252">
        <v>24</v>
      </c>
      <c r="I252" s="96" t="s">
        <v>27</v>
      </c>
      <c r="J252" s="96" t="s">
        <v>28</v>
      </c>
      <c r="K252">
        <v>4.6399999999999997</v>
      </c>
      <c r="L252">
        <v>14</v>
      </c>
      <c r="M252" s="96" t="s">
        <v>23</v>
      </c>
      <c r="N252" s="97">
        <v>0.29199999999999998</v>
      </c>
    </row>
    <row r="253" spans="1:14">
      <c r="A253">
        <v>2020</v>
      </c>
      <c r="B253" s="96" t="s">
        <v>269</v>
      </c>
      <c r="C253">
        <v>202021</v>
      </c>
      <c r="D253">
        <v>1</v>
      </c>
      <c r="E253" s="96" t="s">
        <v>141</v>
      </c>
      <c r="F253" s="96" t="s">
        <v>26</v>
      </c>
      <c r="G253">
        <v>21003</v>
      </c>
      <c r="H253">
        <v>24</v>
      </c>
      <c r="I253" s="96" t="s">
        <v>27</v>
      </c>
      <c r="J253" s="96" t="s">
        <v>28</v>
      </c>
      <c r="K253">
        <v>4.6399999999999997</v>
      </c>
      <c r="L253">
        <v>14</v>
      </c>
      <c r="M253" s="96" t="s">
        <v>24</v>
      </c>
      <c r="N253" s="97">
        <v>8.3000000000000004E-2</v>
      </c>
    </row>
    <row r="254" spans="1:14">
      <c r="A254">
        <v>2020</v>
      </c>
      <c r="B254" s="96" t="s">
        <v>269</v>
      </c>
      <c r="C254">
        <v>202021</v>
      </c>
      <c r="D254">
        <v>1</v>
      </c>
      <c r="E254" s="96" t="s">
        <v>212</v>
      </c>
      <c r="F254" s="96" t="s">
        <v>143</v>
      </c>
      <c r="G254">
        <v>22184</v>
      </c>
      <c r="H254">
        <v>25</v>
      </c>
      <c r="I254" s="96" t="s">
        <v>27</v>
      </c>
      <c r="J254" s="96" t="s">
        <v>28</v>
      </c>
      <c r="K254">
        <v>4.2</v>
      </c>
      <c r="L254">
        <v>5</v>
      </c>
      <c r="M254" s="96" t="s">
        <v>18</v>
      </c>
      <c r="N254" s="97">
        <v>0.182</v>
      </c>
    </row>
    <row r="255" spans="1:14">
      <c r="A255">
        <v>2020</v>
      </c>
      <c r="B255" s="96" t="s">
        <v>269</v>
      </c>
      <c r="C255">
        <v>202021</v>
      </c>
      <c r="D255">
        <v>1</v>
      </c>
      <c r="E255" s="96" t="s">
        <v>212</v>
      </c>
      <c r="F255" s="96" t="s">
        <v>143</v>
      </c>
      <c r="G255">
        <v>22184</v>
      </c>
      <c r="H255">
        <v>25</v>
      </c>
      <c r="I255" s="96" t="s">
        <v>27</v>
      </c>
      <c r="J255" s="96" t="s">
        <v>28</v>
      </c>
      <c r="K255">
        <v>4.2</v>
      </c>
      <c r="L255">
        <v>5</v>
      </c>
      <c r="M255" s="96" t="s">
        <v>19</v>
      </c>
      <c r="N255" s="97">
        <v>0.22700000000000001</v>
      </c>
    </row>
    <row r="256" spans="1:14">
      <c r="A256">
        <v>2020</v>
      </c>
      <c r="B256" s="96" t="s">
        <v>269</v>
      </c>
      <c r="C256">
        <v>202021</v>
      </c>
      <c r="D256">
        <v>1</v>
      </c>
      <c r="E256" s="96" t="s">
        <v>212</v>
      </c>
      <c r="F256" s="96" t="s">
        <v>143</v>
      </c>
      <c r="G256">
        <v>22184</v>
      </c>
      <c r="H256">
        <v>25</v>
      </c>
      <c r="I256" s="96" t="s">
        <v>27</v>
      </c>
      <c r="J256" s="96" t="s">
        <v>28</v>
      </c>
      <c r="K256">
        <v>4.2</v>
      </c>
      <c r="L256">
        <v>5</v>
      </c>
      <c r="M256" s="96" t="s">
        <v>20</v>
      </c>
      <c r="N256" s="97">
        <v>4.4999999999999998E-2</v>
      </c>
    </row>
    <row r="257" spans="1:14">
      <c r="A257">
        <v>2020</v>
      </c>
      <c r="B257" s="96" t="s">
        <v>269</v>
      </c>
      <c r="C257">
        <v>202021</v>
      </c>
      <c r="D257">
        <v>1</v>
      </c>
      <c r="E257" s="96" t="s">
        <v>212</v>
      </c>
      <c r="F257" s="96" t="s">
        <v>143</v>
      </c>
      <c r="G257">
        <v>22184</v>
      </c>
      <c r="H257">
        <v>25</v>
      </c>
      <c r="I257" s="96" t="s">
        <v>27</v>
      </c>
      <c r="J257" s="96" t="s">
        <v>28</v>
      </c>
      <c r="K257">
        <v>4.2</v>
      </c>
      <c r="L257">
        <v>5</v>
      </c>
      <c r="M257" s="96" t="s">
        <v>21</v>
      </c>
      <c r="N257" s="97">
        <v>0</v>
      </c>
    </row>
    <row r="258" spans="1:14">
      <c r="A258">
        <v>2020</v>
      </c>
      <c r="B258" s="96" t="s">
        <v>269</v>
      </c>
      <c r="C258">
        <v>202021</v>
      </c>
      <c r="D258">
        <v>1</v>
      </c>
      <c r="E258" s="96" t="s">
        <v>212</v>
      </c>
      <c r="F258" s="96" t="s">
        <v>143</v>
      </c>
      <c r="G258">
        <v>22184</v>
      </c>
      <c r="H258">
        <v>25</v>
      </c>
      <c r="I258" s="96" t="s">
        <v>27</v>
      </c>
      <c r="J258" s="96" t="s">
        <v>28</v>
      </c>
      <c r="K258">
        <v>4.2</v>
      </c>
      <c r="L258">
        <v>5</v>
      </c>
      <c r="M258" s="96" t="s">
        <v>22</v>
      </c>
      <c r="N258" s="97">
        <v>0</v>
      </c>
    </row>
    <row r="259" spans="1:14">
      <c r="A259">
        <v>2020</v>
      </c>
      <c r="B259" s="96" t="s">
        <v>269</v>
      </c>
      <c r="C259">
        <v>202021</v>
      </c>
      <c r="D259">
        <v>1</v>
      </c>
      <c r="E259" s="96" t="s">
        <v>212</v>
      </c>
      <c r="F259" s="96" t="s">
        <v>143</v>
      </c>
      <c r="G259">
        <v>22184</v>
      </c>
      <c r="H259">
        <v>25</v>
      </c>
      <c r="I259" s="96" t="s">
        <v>27</v>
      </c>
      <c r="J259" s="96" t="s">
        <v>28</v>
      </c>
      <c r="K259">
        <v>4.2</v>
      </c>
      <c r="L259">
        <v>5</v>
      </c>
      <c r="M259" s="96" t="s">
        <v>23</v>
      </c>
      <c r="N259" s="97">
        <v>0.182</v>
      </c>
    </row>
    <row r="260" spans="1:14">
      <c r="A260">
        <v>2020</v>
      </c>
      <c r="B260" s="96" t="s">
        <v>269</v>
      </c>
      <c r="C260">
        <v>202021</v>
      </c>
      <c r="D260">
        <v>1</v>
      </c>
      <c r="E260" s="96" t="s">
        <v>212</v>
      </c>
      <c r="F260" s="96" t="s">
        <v>143</v>
      </c>
      <c r="G260">
        <v>22184</v>
      </c>
      <c r="H260">
        <v>25</v>
      </c>
      <c r="I260" s="96" t="s">
        <v>27</v>
      </c>
      <c r="J260" s="96" t="s">
        <v>28</v>
      </c>
      <c r="K260">
        <v>4.2</v>
      </c>
      <c r="L260">
        <v>5</v>
      </c>
      <c r="M260" s="96" t="s">
        <v>24</v>
      </c>
      <c r="N260" s="97">
        <v>0.36399999999999999</v>
      </c>
    </row>
    <row r="261" spans="1:14">
      <c r="A261">
        <v>2020</v>
      </c>
      <c r="B261" s="96" t="s">
        <v>269</v>
      </c>
      <c r="C261">
        <v>202021</v>
      </c>
      <c r="D261">
        <v>1</v>
      </c>
      <c r="E261" s="96" t="s">
        <v>136</v>
      </c>
      <c r="F261" s="96" t="s">
        <v>26</v>
      </c>
      <c r="G261">
        <v>20819</v>
      </c>
      <c r="H261">
        <v>26</v>
      </c>
      <c r="I261" s="96" t="s">
        <v>27</v>
      </c>
      <c r="J261" s="96" t="s">
        <v>28</v>
      </c>
      <c r="K261">
        <v>4.75</v>
      </c>
      <c r="L261">
        <v>12</v>
      </c>
      <c r="M261" s="96" t="s">
        <v>18</v>
      </c>
      <c r="N261" s="97">
        <v>0.125</v>
      </c>
    </row>
    <row r="262" spans="1:14">
      <c r="A262">
        <v>2020</v>
      </c>
      <c r="B262" s="96" t="s">
        <v>269</v>
      </c>
      <c r="C262">
        <v>202021</v>
      </c>
      <c r="D262">
        <v>1</v>
      </c>
      <c r="E262" s="96" t="s">
        <v>136</v>
      </c>
      <c r="F262" s="96" t="s">
        <v>26</v>
      </c>
      <c r="G262">
        <v>20819</v>
      </c>
      <c r="H262">
        <v>26</v>
      </c>
      <c r="I262" s="96" t="s">
        <v>27</v>
      </c>
      <c r="J262" s="96" t="s">
        <v>28</v>
      </c>
      <c r="K262">
        <v>4.75</v>
      </c>
      <c r="L262">
        <v>12</v>
      </c>
      <c r="M262" s="96" t="s">
        <v>19</v>
      </c>
      <c r="N262" s="97">
        <v>0.45800000000000002</v>
      </c>
    </row>
    <row r="263" spans="1:14">
      <c r="A263">
        <v>2020</v>
      </c>
      <c r="B263" s="96" t="s">
        <v>269</v>
      </c>
      <c r="C263">
        <v>202021</v>
      </c>
      <c r="D263">
        <v>1</v>
      </c>
      <c r="E263" s="96" t="s">
        <v>136</v>
      </c>
      <c r="F263" s="96" t="s">
        <v>26</v>
      </c>
      <c r="G263">
        <v>20819</v>
      </c>
      <c r="H263">
        <v>26</v>
      </c>
      <c r="I263" s="96" t="s">
        <v>27</v>
      </c>
      <c r="J263" s="96" t="s">
        <v>28</v>
      </c>
      <c r="K263">
        <v>4.75</v>
      </c>
      <c r="L263">
        <v>12</v>
      </c>
      <c r="M263" s="96" t="s">
        <v>20</v>
      </c>
      <c r="N263" s="97">
        <v>8.3000000000000004E-2</v>
      </c>
    </row>
    <row r="264" spans="1:14">
      <c r="A264">
        <v>2020</v>
      </c>
      <c r="B264" s="96" t="s">
        <v>269</v>
      </c>
      <c r="C264">
        <v>202021</v>
      </c>
      <c r="D264">
        <v>1</v>
      </c>
      <c r="E264" s="96" t="s">
        <v>136</v>
      </c>
      <c r="F264" s="96" t="s">
        <v>26</v>
      </c>
      <c r="G264">
        <v>20819</v>
      </c>
      <c r="H264">
        <v>26</v>
      </c>
      <c r="I264" s="96" t="s">
        <v>27</v>
      </c>
      <c r="J264" s="96" t="s">
        <v>28</v>
      </c>
      <c r="K264">
        <v>4.75</v>
      </c>
      <c r="L264">
        <v>12</v>
      </c>
      <c r="M264" s="96" t="s">
        <v>21</v>
      </c>
      <c r="N264" s="97">
        <v>4.2000000000000003E-2</v>
      </c>
    </row>
    <row r="265" spans="1:14">
      <c r="A265">
        <v>2020</v>
      </c>
      <c r="B265" s="96" t="s">
        <v>269</v>
      </c>
      <c r="C265">
        <v>202021</v>
      </c>
      <c r="D265">
        <v>1</v>
      </c>
      <c r="E265" s="96" t="s">
        <v>136</v>
      </c>
      <c r="F265" s="96" t="s">
        <v>26</v>
      </c>
      <c r="G265">
        <v>20819</v>
      </c>
      <c r="H265">
        <v>26</v>
      </c>
      <c r="I265" s="96" t="s">
        <v>27</v>
      </c>
      <c r="J265" s="96" t="s">
        <v>28</v>
      </c>
      <c r="K265">
        <v>4.75</v>
      </c>
      <c r="L265">
        <v>12</v>
      </c>
      <c r="M265" s="96" t="s">
        <v>22</v>
      </c>
      <c r="N265" s="97">
        <v>0</v>
      </c>
    </row>
    <row r="266" spans="1:14">
      <c r="A266">
        <v>2020</v>
      </c>
      <c r="B266" s="96" t="s">
        <v>269</v>
      </c>
      <c r="C266">
        <v>202021</v>
      </c>
      <c r="D266">
        <v>1</v>
      </c>
      <c r="E266" s="96" t="s">
        <v>136</v>
      </c>
      <c r="F266" s="96" t="s">
        <v>26</v>
      </c>
      <c r="G266">
        <v>20819</v>
      </c>
      <c r="H266">
        <v>26</v>
      </c>
      <c r="I266" s="96" t="s">
        <v>27</v>
      </c>
      <c r="J266" s="96" t="s">
        <v>28</v>
      </c>
      <c r="K266">
        <v>4.75</v>
      </c>
      <c r="L266">
        <v>12</v>
      </c>
      <c r="M266" s="96" t="s">
        <v>23</v>
      </c>
      <c r="N266" s="97">
        <v>0.20799999999999999</v>
      </c>
    </row>
    <row r="267" spans="1:14">
      <c r="A267">
        <v>2020</v>
      </c>
      <c r="B267" s="96" t="s">
        <v>269</v>
      </c>
      <c r="C267">
        <v>202021</v>
      </c>
      <c r="D267">
        <v>1</v>
      </c>
      <c r="E267" s="96" t="s">
        <v>136</v>
      </c>
      <c r="F267" s="96" t="s">
        <v>26</v>
      </c>
      <c r="G267">
        <v>20819</v>
      </c>
      <c r="H267">
        <v>26</v>
      </c>
      <c r="I267" s="96" t="s">
        <v>27</v>
      </c>
      <c r="J267" s="96" t="s">
        <v>28</v>
      </c>
      <c r="K267">
        <v>4.75</v>
      </c>
      <c r="L267">
        <v>12</v>
      </c>
      <c r="M267" s="96" t="s">
        <v>24</v>
      </c>
      <c r="N267" s="97">
        <v>8.3000000000000004E-2</v>
      </c>
    </row>
    <row r="268" spans="1:14">
      <c r="A268">
        <v>2020</v>
      </c>
      <c r="B268" s="96" t="s">
        <v>269</v>
      </c>
      <c r="C268">
        <v>202022</v>
      </c>
      <c r="D268">
        <v>1</v>
      </c>
      <c r="E268" s="96" t="s">
        <v>271</v>
      </c>
      <c r="F268" s="96" t="s">
        <v>26</v>
      </c>
      <c r="G268">
        <v>20739</v>
      </c>
      <c r="H268">
        <v>26</v>
      </c>
      <c r="I268" s="96" t="s">
        <v>27</v>
      </c>
      <c r="J268" s="96" t="s">
        <v>28</v>
      </c>
      <c r="K268">
        <v>4.7300000000000004</v>
      </c>
      <c r="L268">
        <v>15</v>
      </c>
      <c r="M268" s="96" t="s">
        <v>18</v>
      </c>
      <c r="N268" s="97">
        <v>0.26900000000000002</v>
      </c>
    </row>
    <row r="269" spans="1:14">
      <c r="A269">
        <v>2020</v>
      </c>
      <c r="B269" s="96" t="s">
        <v>269</v>
      </c>
      <c r="C269">
        <v>202022</v>
      </c>
      <c r="D269">
        <v>1</v>
      </c>
      <c r="E269" s="96" t="s">
        <v>271</v>
      </c>
      <c r="F269" s="96" t="s">
        <v>26</v>
      </c>
      <c r="G269">
        <v>20739</v>
      </c>
      <c r="H269">
        <v>26</v>
      </c>
      <c r="I269" s="96" t="s">
        <v>27</v>
      </c>
      <c r="J269" s="96" t="s">
        <v>28</v>
      </c>
      <c r="K269">
        <v>4.7300000000000004</v>
      </c>
      <c r="L269">
        <v>15</v>
      </c>
      <c r="M269" s="96" t="s">
        <v>19</v>
      </c>
      <c r="N269" s="97">
        <v>0.34599999999999997</v>
      </c>
    </row>
    <row r="270" spans="1:14">
      <c r="A270">
        <v>2020</v>
      </c>
      <c r="B270" s="96" t="s">
        <v>269</v>
      </c>
      <c r="C270">
        <v>202022</v>
      </c>
      <c r="D270">
        <v>1</v>
      </c>
      <c r="E270" s="96" t="s">
        <v>271</v>
      </c>
      <c r="F270" s="96" t="s">
        <v>26</v>
      </c>
      <c r="G270">
        <v>20739</v>
      </c>
      <c r="H270">
        <v>26</v>
      </c>
      <c r="I270" s="96" t="s">
        <v>27</v>
      </c>
      <c r="J270" s="96" t="s">
        <v>28</v>
      </c>
      <c r="K270">
        <v>4.7300000000000004</v>
      </c>
      <c r="L270">
        <v>15</v>
      </c>
      <c r="M270" s="96" t="s">
        <v>20</v>
      </c>
      <c r="N270" s="97">
        <v>0.23100000000000001</v>
      </c>
    </row>
    <row r="271" spans="1:14">
      <c r="A271">
        <v>2020</v>
      </c>
      <c r="B271" s="96" t="s">
        <v>269</v>
      </c>
      <c r="C271">
        <v>202022</v>
      </c>
      <c r="D271">
        <v>1</v>
      </c>
      <c r="E271" s="96" t="s">
        <v>271</v>
      </c>
      <c r="F271" s="96" t="s">
        <v>26</v>
      </c>
      <c r="G271">
        <v>20739</v>
      </c>
      <c r="H271">
        <v>26</v>
      </c>
      <c r="I271" s="96" t="s">
        <v>27</v>
      </c>
      <c r="J271" s="96" t="s">
        <v>28</v>
      </c>
      <c r="K271">
        <v>4.7300000000000004</v>
      </c>
      <c r="L271">
        <v>15</v>
      </c>
      <c r="M271" s="96" t="s">
        <v>21</v>
      </c>
      <c r="N271" s="97">
        <v>0.115</v>
      </c>
    </row>
    <row r="272" spans="1:14">
      <c r="A272">
        <v>2020</v>
      </c>
      <c r="B272" s="96" t="s">
        <v>269</v>
      </c>
      <c r="C272">
        <v>202022</v>
      </c>
      <c r="D272">
        <v>1</v>
      </c>
      <c r="E272" s="96" t="s">
        <v>271</v>
      </c>
      <c r="F272" s="96" t="s">
        <v>26</v>
      </c>
      <c r="G272">
        <v>20739</v>
      </c>
      <c r="H272">
        <v>26</v>
      </c>
      <c r="I272" s="96" t="s">
        <v>27</v>
      </c>
      <c r="J272" s="96" t="s">
        <v>28</v>
      </c>
      <c r="K272">
        <v>4.7300000000000004</v>
      </c>
      <c r="L272">
        <v>15</v>
      </c>
      <c r="M272" s="96" t="s">
        <v>22</v>
      </c>
      <c r="N272" s="97">
        <v>3.7999999999999999E-2</v>
      </c>
    </row>
    <row r="273" spans="1:14">
      <c r="A273">
        <v>2020</v>
      </c>
      <c r="B273" s="96" t="s">
        <v>269</v>
      </c>
      <c r="C273">
        <v>202022</v>
      </c>
      <c r="D273">
        <v>1</v>
      </c>
      <c r="E273" s="96" t="s">
        <v>271</v>
      </c>
      <c r="F273" s="96" t="s">
        <v>26</v>
      </c>
      <c r="G273">
        <v>20739</v>
      </c>
      <c r="H273">
        <v>26</v>
      </c>
      <c r="I273" s="96" t="s">
        <v>27</v>
      </c>
      <c r="J273" s="96" t="s">
        <v>28</v>
      </c>
      <c r="K273">
        <v>4.7300000000000004</v>
      </c>
      <c r="L273">
        <v>15</v>
      </c>
      <c r="M273" s="96" t="s">
        <v>23</v>
      </c>
      <c r="N273" s="97">
        <v>0</v>
      </c>
    </row>
    <row r="274" spans="1:14">
      <c r="A274">
        <v>2020</v>
      </c>
      <c r="B274" s="96" t="s">
        <v>269</v>
      </c>
      <c r="C274">
        <v>202022</v>
      </c>
      <c r="D274">
        <v>1</v>
      </c>
      <c r="E274" s="96" t="s">
        <v>271</v>
      </c>
      <c r="F274" s="96" t="s">
        <v>26</v>
      </c>
      <c r="G274">
        <v>20739</v>
      </c>
      <c r="H274">
        <v>26</v>
      </c>
      <c r="I274" s="96" t="s">
        <v>27</v>
      </c>
      <c r="J274" s="96" t="s">
        <v>28</v>
      </c>
      <c r="K274">
        <v>4.7300000000000004</v>
      </c>
      <c r="L274">
        <v>15</v>
      </c>
      <c r="M274" s="96" t="s">
        <v>24</v>
      </c>
      <c r="N274" s="97">
        <v>0</v>
      </c>
    </row>
    <row r="275" spans="1:14">
      <c r="A275">
        <v>2020</v>
      </c>
      <c r="B275" s="96" t="s">
        <v>269</v>
      </c>
      <c r="C275">
        <v>202022</v>
      </c>
      <c r="D275">
        <v>1</v>
      </c>
      <c r="E275" s="96" t="s">
        <v>272</v>
      </c>
      <c r="F275" s="96" t="s">
        <v>26</v>
      </c>
      <c r="G275">
        <v>22936</v>
      </c>
      <c r="H275">
        <v>27</v>
      </c>
      <c r="I275" s="96" t="s">
        <v>27</v>
      </c>
      <c r="J275" s="96" t="s">
        <v>28</v>
      </c>
      <c r="K275">
        <v>4.8600000000000003</v>
      </c>
      <c r="L275">
        <v>7</v>
      </c>
      <c r="M275" s="96" t="s">
        <v>18</v>
      </c>
      <c r="N275" s="97">
        <v>0.16</v>
      </c>
    </row>
    <row r="276" spans="1:14">
      <c r="A276">
        <v>2020</v>
      </c>
      <c r="B276" s="96" t="s">
        <v>269</v>
      </c>
      <c r="C276">
        <v>202022</v>
      </c>
      <c r="D276">
        <v>1</v>
      </c>
      <c r="E276" s="96" t="s">
        <v>272</v>
      </c>
      <c r="F276" s="96" t="s">
        <v>26</v>
      </c>
      <c r="G276">
        <v>22936</v>
      </c>
      <c r="H276">
        <v>27</v>
      </c>
      <c r="I276" s="96" t="s">
        <v>27</v>
      </c>
      <c r="J276" s="96" t="s">
        <v>28</v>
      </c>
      <c r="K276">
        <v>4.8600000000000003</v>
      </c>
      <c r="L276">
        <v>7</v>
      </c>
      <c r="M276" s="96" t="s">
        <v>19</v>
      </c>
      <c r="N276" s="97">
        <v>0.36</v>
      </c>
    </row>
    <row r="277" spans="1:14">
      <c r="A277">
        <v>2020</v>
      </c>
      <c r="B277" s="96" t="s">
        <v>269</v>
      </c>
      <c r="C277">
        <v>202022</v>
      </c>
      <c r="D277">
        <v>1</v>
      </c>
      <c r="E277" s="96" t="s">
        <v>272</v>
      </c>
      <c r="F277" s="96" t="s">
        <v>26</v>
      </c>
      <c r="G277">
        <v>22936</v>
      </c>
      <c r="H277">
        <v>27</v>
      </c>
      <c r="I277" s="96" t="s">
        <v>27</v>
      </c>
      <c r="J277" s="96" t="s">
        <v>28</v>
      </c>
      <c r="K277">
        <v>4.8600000000000003</v>
      </c>
      <c r="L277">
        <v>7</v>
      </c>
      <c r="M277" s="96" t="s">
        <v>20</v>
      </c>
      <c r="N277" s="97">
        <v>0.16</v>
      </c>
    </row>
    <row r="278" spans="1:14">
      <c r="A278">
        <v>2020</v>
      </c>
      <c r="B278" s="96" t="s">
        <v>269</v>
      </c>
      <c r="C278">
        <v>202022</v>
      </c>
      <c r="D278">
        <v>1</v>
      </c>
      <c r="E278" s="96" t="s">
        <v>272</v>
      </c>
      <c r="F278" s="96" t="s">
        <v>26</v>
      </c>
      <c r="G278">
        <v>22936</v>
      </c>
      <c r="H278">
        <v>27</v>
      </c>
      <c r="I278" s="96" t="s">
        <v>27</v>
      </c>
      <c r="J278" s="96" t="s">
        <v>28</v>
      </c>
      <c r="K278">
        <v>4.8600000000000003</v>
      </c>
      <c r="L278">
        <v>7</v>
      </c>
      <c r="M278" s="96" t="s">
        <v>21</v>
      </c>
      <c r="N278" s="97">
        <v>0.12</v>
      </c>
    </row>
    <row r="279" spans="1:14">
      <c r="A279">
        <v>2020</v>
      </c>
      <c r="B279" s="96" t="s">
        <v>269</v>
      </c>
      <c r="C279">
        <v>202022</v>
      </c>
      <c r="D279">
        <v>1</v>
      </c>
      <c r="E279" s="96" t="s">
        <v>272</v>
      </c>
      <c r="F279" s="96" t="s">
        <v>26</v>
      </c>
      <c r="G279">
        <v>22936</v>
      </c>
      <c r="H279">
        <v>27</v>
      </c>
      <c r="I279" s="96" t="s">
        <v>27</v>
      </c>
      <c r="J279" s="96" t="s">
        <v>28</v>
      </c>
      <c r="K279">
        <v>4.8600000000000003</v>
      </c>
      <c r="L279">
        <v>7</v>
      </c>
      <c r="M279" s="96" t="s">
        <v>22</v>
      </c>
      <c r="N279" s="97">
        <v>0.2</v>
      </c>
    </row>
    <row r="280" spans="1:14">
      <c r="A280">
        <v>2020</v>
      </c>
      <c r="B280" s="96" t="s">
        <v>269</v>
      </c>
      <c r="C280">
        <v>202022</v>
      </c>
      <c r="D280">
        <v>1</v>
      </c>
      <c r="E280" s="96" t="s">
        <v>272</v>
      </c>
      <c r="F280" s="96" t="s">
        <v>26</v>
      </c>
      <c r="G280">
        <v>22936</v>
      </c>
      <c r="H280">
        <v>27</v>
      </c>
      <c r="I280" s="96" t="s">
        <v>27</v>
      </c>
      <c r="J280" s="96" t="s">
        <v>28</v>
      </c>
      <c r="K280">
        <v>4.8600000000000003</v>
      </c>
      <c r="L280">
        <v>7</v>
      </c>
      <c r="M280" s="96" t="s">
        <v>23</v>
      </c>
      <c r="N280" s="97">
        <v>0</v>
      </c>
    </row>
    <row r="281" spans="1:14">
      <c r="A281">
        <v>2020</v>
      </c>
      <c r="B281" s="96" t="s">
        <v>269</v>
      </c>
      <c r="C281">
        <v>202022</v>
      </c>
      <c r="D281">
        <v>1</v>
      </c>
      <c r="E281" s="96" t="s">
        <v>272</v>
      </c>
      <c r="F281" s="96" t="s">
        <v>26</v>
      </c>
      <c r="G281">
        <v>22936</v>
      </c>
      <c r="H281">
        <v>27</v>
      </c>
      <c r="I281" s="96" t="s">
        <v>27</v>
      </c>
      <c r="J281" s="96" t="s">
        <v>28</v>
      </c>
      <c r="K281">
        <v>4.8600000000000003</v>
      </c>
      <c r="L281">
        <v>7</v>
      </c>
      <c r="M281" s="96" t="s">
        <v>24</v>
      </c>
      <c r="N281" s="97">
        <v>0</v>
      </c>
    </row>
    <row r="282" spans="1:14">
      <c r="A282">
        <v>2020</v>
      </c>
      <c r="B282" s="96" t="s">
        <v>269</v>
      </c>
      <c r="C282">
        <v>202022</v>
      </c>
      <c r="D282">
        <v>1</v>
      </c>
      <c r="E282" s="96" t="s">
        <v>273</v>
      </c>
      <c r="F282" s="96" t="s">
        <v>26</v>
      </c>
      <c r="G282">
        <v>20740</v>
      </c>
      <c r="H282">
        <v>25</v>
      </c>
      <c r="I282" s="96" t="s">
        <v>27</v>
      </c>
      <c r="J282" s="96" t="s">
        <v>28</v>
      </c>
      <c r="K282">
        <v>4.07</v>
      </c>
      <c r="L282">
        <v>15</v>
      </c>
      <c r="M282" s="96" t="s">
        <v>18</v>
      </c>
      <c r="N282" s="97">
        <v>0.24</v>
      </c>
    </row>
    <row r="283" spans="1:14">
      <c r="A283">
        <v>2020</v>
      </c>
      <c r="B283" s="96" t="s">
        <v>269</v>
      </c>
      <c r="C283">
        <v>202022</v>
      </c>
      <c r="D283">
        <v>1</v>
      </c>
      <c r="E283" s="96" t="s">
        <v>273</v>
      </c>
      <c r="F283" s="96" t="s">
        <v>26</v>
      </c>
      <c r="G283">
        <v>20740</v>
      </c>
      <c r="H283">
        <v>25</v>
      </c>
      <c r="I283" s="96" t="s">
        <v>27</v>
      </c>
      <c r="J283" s="96" t="s">
        <v>28</v>
      </c>
      <c r="K283">
        <v>4.07</v>
      </c>
      <c r="L283">
        <v>15</v>
      </c>
      <c r="M283" s="96" t="s">
        <v>19</v>
      </c>
      <c r="N283" s="97">
        <v>0.52</v>
      </c>
    </row>
    <row r="284" spans="1:14">
      <c r="A284">
        <v>2020</v>
      </c>
      <c r="B284" s="96" t="s">
        <v>269</v>
      </c>
      <c r="C284">
        <v>202022</v>
      </c>
      <c r="D284">
        <v>1</v>
      </c>
      <c r="E284" s="96" t="s">
        <v>273</v>
      </c>
      <c r="F284" s="96" t="s">
        <v>26</v>
      </c>
      <c r="G284">
        <v>20740</v>
      </c>
      <c r="H284">
        <v>25</v>
      </c>
      <c r="I284" s="96" t="s">
        <v>27</v>
      </c>
      <c r="J284" s="96" t="s">
        <v>28</v>
      </c>
      <c r="K284">
        <v>4.07</v>
      </c>
      <c r="L284">
        <v>15</v>
      </c>
      <c r="M284" s="96" t="s">
        <v>20</v>
      </c>
      <c r="N284" s="97">
        <v>0.08</v>
      </c>
    </row>
    <row r="285" spans="1:14">
      <c r="A285">
        <v>2020</v>
      </c>
      <c r="B285" s="96" t="s">
        <v>269</v>
      </c>
      <c r="C285">
        <v>202022</v>
      </c>
      <c r="D285">
        <v>1</v>
      </c>
      <c r="E285" s="96" t="s">
        <v>273</v>
      </c>
      <c r="F285" s="96" t="s">
        <v>26</v>
      </c>
      <c r="G285">
        <v>20740</v>
      </c>
      <c r="H285">
        <v>25</v>
      </c>
      <c r="I285" s="96" t="s">
        <v>27</v>
      </c>
      <c r="J285" s="96" t="s">
        <v>28</v>
      </c>
      <c r="K285">
        <v>4.07</v>
      </c>
      <c r="L285">
        <v>15</v>
      </c>
      <c r="M285" s="96" t="s">
        <v>21</v>
      </c>
      <c r="N285" s="97">
        <v>0.04</v>
      </c>
    </row>
    <row r="286" spans="1:14">
      <c r="A286">
        <v>2020</v>
      </c>
      <c r="B286" s="96" t="s">
        <v>269</v>
      </c>
      <c r="C286">
        <v>202022</v>
      </c>
      <c r="D286">
        <v>1</v>
      </c>
      <c r="E286" s="96" t="s">
        <v>273</v>
      </c>
      <c r="F286" s="96" t="s">
        <v>26</v>
      </c>
      <c r="G286">
        <v>20740</v>
      </c>
      <c r="H286">
        <v>25</v>
      </c>
      <c r="I286" s="96" t="s">
        <v>27</v>
      </c>
      <c r="J286" s="96" t="s">
        <v>28</v>
      </c>
      <c r="K286">
        <v>4.07</v>
      </c>
      <c r="L286">
        <v>15</v>
      </c>
      <c r="M286" s="96" t="s">
        <v>22</v>
      </c>
      <c r="N286" s="97">
        <v>0.12</v>
      </c>
    </row>
    <row r="287" spans="1:14">
      <c r="A287">
        <v>2020</v>
      </c>
      <c r="B287" s="96" t="s">
        <v>269</v>
      </c>
      <c r="C287">
        <v>202022</v>
      </c>
      <c r="D287">
        <v>1</v>
      </c>
      <c r="E287" s="96" t="s">
        <v>273</v>
      </c>
      <c r="F287" s="96" t="s">
        <v>26</v>
      </c>
      <c r="G287">
        <v>20740</v>
      </c>
      <c r="H287">
        <v>25</v>
      </c>
      <c r="I287" s="96" t="s">
        <v>27</v>
      </c>
      <c r="J287" s="96" t="s">
        <v>28</v>
      </c>
      <c r="K287">
        <v>4.07</v>
      </c>
      <c r="L287">
        <v>15</v>
      </c>
      <c r="M287" s="96" t="s">
        <v>23</v>
      </c>
      <c r="N287" s="97">
        <v>0</v>
      </c>
    </row>
    <row r="288" spans="1:14">
      <c r="A288">
        <v>2020</v>
      </c>
      <c r="B288" s="96" t="s">
        <v>269</v>
      </c>
      <c r="C288">
        <v>202022</v>
      </c>
      <c r="D288">
        <v>1</v>
      </c>
      <c r="E288" s="96" t="s">
        <v>273</v>
      </c>
      <c r="F288" s="96" t="s">
        <v>26</v>
      </c>
      <c r="G288">
        <v>20740</v>
      </c>
      <c r="H288">
        <v>25</v>
      </c>
      <c r="I288" s="96" t="s">
        <v>27</v>
      </c>
      <c r="J288" s="96" t="s">
        <v>28</v>
      </c>
      <c r="K288">
        <v>4.07</v>
      </c>
      <c r="L288">
        <v>15</v>
      </c>
      <c r="M288" s="96" t="s">
        <v>24</v>
      </c>
      <c r="N288" s="97">
        <v>0</v>
      </c>
    </row>
    <row r="289" spans="1:14">
      <c r="A289">
        <v>2020</v>
      </c>
      <c r="B289" s="96" t="s">
        <v>269</v>
      </c>
      <c r="C289">
        <v>202022</v>
      </c>
      <c r="D289">
        <v>1</v>
      </c>
      <c r="E289" s="96" t="s">
        <v>274</v>
      </c>
      <c r="F289" s="96" t="s">
        <v>26</v>
      </c>
      <c r="G289">
        <v>20743</v>
      </c>
      <c r="H289">
        <v>25</v>
      </c>
      <c r="I289" s="96" t="s">
        <v>27</v>
      </c>
      <c r="J289" s="96" t="s">
        <v>28</v>
      </c>
      <c r="K289">
        <v>4.6399999999999997</v>
      </c>
      <c r="L289">
        <v>11</v>
      </c>
      <c r="M289" s="96" t="s">
        <v>18</v>
      </c>
      <c r="N289" s="97">
        <v>0.4</v>
      </c>
    </row>
    <row r="290" spans="1:14">
      <c r="A290">
        <v>2020</v>
      </c>
      <c r="B290" s="96" t="s">
        <v>269</v>
      </c>
      <c r="C290">
        <v>202022</v>
      </c>
      <c r="D290">
        <v>1</v>
      </c>
      <c r="E290" s="96" t="s">
        <v>274</v>
      </c>
      <c r="F290" s="96" t="s">
        <v>26</v>
      </c>
      <c r="G290">
        <v>20743</v>
      </c>
      <c r="H290">
        <v>25</v>
      </c>
      <c r="I290" s="96" t="s">
        <v>27</v>
      </c>
      <c r="J290" s="96" t="s">
        <v>28</v>
      </c>
      <c r="K290">
        <v>4.6399999999999997</v>
      </c>
      <c r="L290">
        <v>11</v>
      </c>
      <c r="M290" s="96" t="s">
        <v>19</v>
      </c>
      <c r="N290" s="97">
        <v>0.48</v>
      </c>
    </row>
    <row r="291" spans="1:14">
      <c r="A291">
        <v>2020</v>
      </c>
      <c r="B291" s="96" t="s">
        <v>269</v>
      </c>
      <c r="C291">
        <v>202022</v>
      </c>
      <c r="D291">
        <v>1</v>
      </c>
      <c r="E291" s="96" t="s">
        <v>274</v>
      </c>
      <c r="F291" s="96" t="s">
        <v>26</v>
      </c>
      <c r="G291">
        <v>20743</v>
      </c>
      <c r="H291">
        <v>25</v>
      </c>
      <c r="I291" s="96" t="s">
        <v>27</v>
      </c>
      <c r="J291" s="96" t="s">
        <v>28</v>
      </c>
      <c r="K291">
        <v>4.6399999999999997</v>
      </c>
      <c r="L291">
        <v>11</v>
      </c>
      <c r="M291" s="96" t="s">
        <v>20</v>
      </c>
      <c r="N291" s="97">
        <v>0.08</v>
      </c>
    </row>
    <row r="292" spans="1:14">
      <c r="A292">
        <v>2020</v>
      </c>
      <c r="B292" s="96" t="s">
        <v>269</v>
      </c>
      <c r="C292">
        <v>202022</v>
      </c>
      <c r="D292">
        <v>1</v>
      </c>
      <c r="E292" s="96" t="s">
        <v>274</v>
      </c>
      <c r="F292" s="96" t="s">
        <v>26</v>
      </c>
      <c r="G292">
        <v>20743</v>
      </c>
      <c r="H292">
        <v>25</v>
      </c>
      <c r="I292" s="96" t="s">
        <v>27</v>
      </c>
      <c r="J292" s="96" t="s">
        <v>28</v>
      </c>
      <c r="K292">
        <v>4.6399999999999997</v>
      </c>
      <c r="L292">
        <v>11</v>
      </c>
      <c r="M292" s="96" t="s">
        <v>21</v>
      </c>
      <c r="N292" s="97">
        <v>0</v>
      </c>
    </row>
    <row r="293" spans="1:14">
      <c r="A293">
        <v>2020</v>
      </c>
      <c r="B293" s="96" t="s">
        <v>269</v>
      </c>
      <c r="C293">
        <v>202022</v>
      </c>
      <c r="D293">
        <v>1</v>
      </c>
      <c r="E293" s="96" t="s">
        <v>274</v>
      </c>
      <c r="F293" s="96" t="s">
        <v>26</v>
      </c>
      <c r="G293">
        <v>20743</v>
      </c>
      <c r="H293">
        <v>25</v>
      </c>
      <c r="I293" s="96" t="s">
        <v>27</v>
      </c>
      <c r="J293" s="96" t="s">
        <v>28</v>
      </c>
      <c r="K293">
        <v>4.6399999999999997</v>
      </c>
      <c r="L293">
        <v>11</v>
      </c>
      <c r="M293" s="96" t="s">
        <v>22</v>
      </c>
      <c r="N293" s="97">
        <v>0.04</v>
      </c>
    </row>
    <row r="294" spans="1:14">
      <c r="A294">
        <v>2020</v>
      </c>
      <c r="B294" s="96" t="s">
        <v>269</v>
      </c>
      <c r="C294">
        <v>202022</v>
      </c>
      <c r="D294">
        <v>1</v>
      </c>
      <c r="E294" s="96" t="s">
        <v>274</v>
      </c>
      <c r="F294" s="96" t="s">
        <v>26</v>
      </c>
      <c r="G294">
        <v>20743</v>
      </c>
      <c r="H294">
        <v>25</v>
      </c>
      <c r="I294" s="96" t="s">
        <v>27</v>
      </c>
      <c r="J294" s="96" t="s">
        <v>28</v>
      </c>
      <c r="K294">
        <v>4.6399999999999997</v>
      </c>
      <c r="L294">
        <v>11</v>
      </c>
      <c r="M294" s="96" t="s">
        <v>23</v>
      </c>
      <c r="N294" s="97">
        <v>0</v>
      </c>
    </row>
    <row r="295" spans="1:14">
      <c r="A295">
        <v>2020</v>
      </c>
      <c r="B295" s="96" t="s">
        <v>269</v>
      </c>
      <c r="C295">
        <v>202022</v>
      </c>
      <c r="D295">
        <v>1</v>
      </c>
      <c r="E295" s="96" t="s">
        <v>274</v>
      </c>
      <c r="F295" s="96" t="s">
        <v>26</v>
      </c>
      <c r="G295">
        <v>20743</v>
      </c>
      <c r="H295">
        <v>25</v>
      </c>
      <c r="I295" s="96" t="s">
        <v>27</v>
      </c>
      <c r="J295" s="96" t="s">
        <v>28</v>
      </c>
      <c r="K295">
        <v>4.6399999999999997</v>
      </c>
      <c r="L295">
        <v>11</v>
      </c>
      <c r="M295" s="96" t="s">
        <v>24</v>
      </c>
      <c r="N295" s="97">
        <v>0</v>
      </c>
    </row>
    <row r="296" spans="1:14">
      <c r="A296">
        <v>2020</v>
      </c>
      <c r="B296" s="96" t="s">
        <v>270</v>
      </c>
      <c r="C296">
        <v>202022</v>
      </c>
      <c r="D296">
        <v>1</v>
      </c>
      <c r="E296" s="96" t="s">
        <v>275</v>
      </c>
      <c r="F296" s="96" t="s">
        <v>276</v>
      </c>
      <c r="G296">
        <v>20481</v>
      </c>
      <c r="H296">
        <v>30</v>
      </c>
      <c r="I296" s="96" t="s">
        <v>27</v>
      </c>
      <c r="J296" s="96" t="s">
        <v>28</v>
      </c>
      <c r="K296">
        <v>4.88</v>
      </c>
      <c r="L296">
        <v>16</v>
      </c>
      <c r="M296" s="96" t="s">
        <v>18</v>
      </c>
      <c r="N296" s="97">
        <v>0.1</v>
      </c>
    </row>
    <row r="297" spans="1:14">
      <c r="A297">
        <v>2020</v>
      </c>
      <c r="B297" s="96" t="s">
        <v>270</v>
      </c>
      <c r="C297">
        <v>202022</v>
      </c>
      <c r="D297">
        <v>1</v>
      </c>
      <c r="E297" s="96" t="s">
        <v>275</v>
      </c>
      <c r="F297" s="96" t="s">
        <v>276</v>
      </c>
      <c r="G297">
        <v>20481</v>
      </c>
      <c r="H297">
        <v>30</v>
      </c>
      <c r="I297" s="96" t="s">
        <v>27</v>
      </c>
      <c r="J297" s="96" t="s">
        <v>28</v>
      </c>
      <c r="K297">
        <v>4.88</v>
      </c>
      <c r="L297">
        <v>16</v>
      </c>
      <c r="M297" s="96" t="s">
        <v>19</v>
      </c>
      <c r="N297" s="97">
        <v>0.26700000000000002</v>
      </c>
    </row>
    <row r="298" spans="1:14">
      <c r="A298">
        <v>2020</v>
      </c>
      <c r="B298" s="96" t="s">
        <v>270</v>
      </c>
      <c r="C298">
        <v>202022</v>
      </c>
      <c r="D298">
        <v>1</v>
      </c>
      <c r="E298" s="96" t="s">
        <v>275</v>
      </c>
      <c r="F298" s="96" t="s">
        <v>276</v>
      </c>
      <c r="G298">
        <v>20481</v>
      </c>
      <c r="H298">
        <v>30</v>
      </c>
      <c r="I298" s="96" t="s">
        <v>27</v>
      </c>
      <c r="J298" s="96" t="s">
        <v>28</v>
      </c>
      <c r="K298">
        <v>4.88</v>
      </c>
      <c r="L298">
        <v>16</v>
      </c>
      <c r="M298" s="96" t="s">
        <v>20</v>
      </c>
      <c r="N298" s="97">
        <v>0.33300000000000002</v>
      </c>
    </row>
    <row r="299" spans="1:14">
      <c r="A299">
        <v>2020</v>
      </c>
      <c r="B299" s="96" t="s">
        <v>270</v>
      </c>
      <c r="C299">
        <v>202022</v>
      </c>
      <c r="D299">
        <v>1</v>
      </c>
      <c r="E299" s="96" t="s">
        <v>275</v>
      </c>
      <c r="F299" s="96" t="s">
        <v>276</v>
      </c>
      <c r="G299">
        <v>20481</v>
      </c>
      <c r="H299">
        <v>30</v>
      </c>
      <c r="I299" s="96" t="s">
        <v>27</v>
      </c>
      <c r="J299" s="96" t="s">
        <v>28</v>
      </c>
      <c r="K299">
        <v>4.88</v>
      </c>
      <c r="L299">
        <v>16</v>
      </c>
      <c r="M299" s="96" t="s">
        <v>21</v>
      </c>
      <c r="N299" s="97">
        <v>0.23300000000000001</v>
      </c>
    </row>
    <row r="300" spans="1:14">
      <c r="A300">
        <v>2020</v>
      </c>
      <c r="B300" s="96" t="s">
        <v>270</v>
      </c>
      <c r="C300">
        <v>202022</v>
      </c>
      <c r="D300">
        <v>1</v>
      </c>
      <c r="E300" s="96" t="s">
        <v>275</v>
      </c>
      <c r="F300" s="96" t="s">
        <v>276</v>
      </c>
      <c r="G300">
        <v>20481</v>
      </c>
      <c r="H300">
        <v>30</v>
      </c>
      <c r="I300" s="96" t="s">
        <v>27</v>
      </c>
      <c r="J300" s="96" t="s">
        <v>28</v>
      </c>
      <c r="K300">
        <v>4.88</v>
      </c>
      <c r="L300">
        <v>16</v>
      </c>
      <c r="M300" s="96" t="s">
        <v>22</v>
      </c>
      <c r="N300" s="97">
        <v>6.7000000000000004E-2</v>
      </c>
    </row>
    <row r="301" spans="1:14">
      <c r="A301">
        <v>2020</v>
      </c>
      <c r="B301" s="96" t="s">
        <v>270</v>
      </c>
      <c r="C301">
        <v>202022</v>
      </c>
      <c r="D301">
        <v>1</v>
      </c>
      <c r="E301" s="96" t="s">
        <v>275</v>
      </c>
      <c r="F301" s="96" t="s">
        <v>276</v>
      </c>
      <c r="G301">
        <v>20481</v>
      </c>
      <c r="H301">
        <v>30</v>
      </c>
      <c r="I301" s="96" t="s">
        <v>27</v>
      </c>
      <c r="J301" s="96" t="s">
        <v>28</v>
      </c>
      <c r="K301">
        <v>4.88</v>
      </c>
      <c r="L301">
        <v>16</v>
      </c>
      <c r="M301" s="96" t="s">
        <v>23</v>
      </c>
      <c r="N301" s="97">
        <v>0</v>
      </c>
    </row>
    <row r="302" spans="1:14">
      <c r="A302">
        <v>2020</v>
      </c>
      <c r="B302" s="96" t="s">
        <v>270</v>
      </c>
      <c r="C302">
        <v>202022</v>
      </c>
      <c r="D302">
        <v>1</v>
      </c>
      <c r="E302" s="96" t="s">
        <v>275</v>
      </c>
      <c r="F302" s="96" t="s">
        <v>276</v>
      </c>
      <c r="G302">
        <v>20481</v>
      </c>
      <c r="H302">
        <v>30</v>
      </c>
      <c r="I302" s="96" t="s">
        <v>27</v>
      </c>
      <c r="J302" s="96" t="s">
        <v>28</v>
      </c>
      <c r="K302">
        <v>4.88</v>
      </c>
      <c r="L302">
        <v>16</v>
      </c>
      <c r="M302" s="96" t="s">
        <v>24</v>
      </c>
      <c r="N302" s="97">
        <v>0</v>
      </c>
    </row>
    <row r="303" spans="1:14">
      <c r="A303">
        <v>2021</v>
      </c>
      <c r="B303" s="96" t="s">
        <v>270</v>
      </c>
      <c r="C303">
        <v>202121</v>
      </c>
      <c r="D303">
        <v>1</v>
      </c>
      <c r="E303" s="96" t="s">
        <v>277</v>
      </c>
      <c r="F303" s="96" t="s">
        <v>276</v>
      </c>
      <c r="G303">
        <v>28684</v>
      </c>
      <c r="H303">
        <v>30</v>
      </c>
      <c r="I303" s="96" t="s">
        <v>27</v>
      </c>
      <c r="J303" s="96" t="s">
        <v>28</v>
      </c>
      <c r="K303">
        <v>4.6399999999999997</v>
      </c>
      <c r="L303">
        <v>14</v>
      </c>
      <c r="M303" s="96" t="s">
        <v>18</v>
      </c>
      <c r="N303" s="97">
        <v>0.13300000000000001</v>
      </c>
    </row>
    <row r="304" spans="1:14">
      <c r="A304">
        <v>2021</v>
      </c>
      <c r="B304" s="96" t="s">
        <v>270</v>
      </c>
      <c r="C304">
        <v>202121</v>
      </c>
      <c r="D304">
        <v>1</v>
      </c>
      <c r="E304" s="96" t="s">
        <v>277</v>
      </c>
      <c r="F304" s="96" t="s">
        <v>276</v>
      </c>
      <c r="G304">
        <v>28684</v>
      </c>
      <c r="H304">
        <v>30</v>
      </c>
      <c r="I304" s="96" t="s">
        <v>27</v>
      </c>
      <c r="J304" s="96" t="s">
        <v>28</v>
      </c>
      <c r="K304">
        <v>4.6399999999999997</v>
      </c>
      <c r="L304">
        <v>14</v>
      </c>
      <c r="M304" s="96" t="s">
        <v>19</v>
      </c>
      <c r="N304" s="97">
        <v>0.36699999999999999</v>
      </c>
    </row>
    <row r="305" spans="1:14">
      <c r="A305">
        <v>2021</v>
      </c>
      <c r="B305" s="96" t="s">
        <v>270</v>
      </c>
      <c r="C305">
        <v>202121</v>
      </c>
      <c r="D305">
        <v>1</v>
      </c>
      <c r="E305" s="96" t="s">
        <v>277</v>
      </c>
      <c r="F305" s="96" t="s">
        <v>276</v>
      </c>
      <c r="G305">
        <v>28684</v>
      </c>
      <c r="H305">
        <v>30</v>
      </c>
      <c r="I305" s="96" t="s">
        <v>27</v>
      </c>
      <c r="J305" s="96" t="s">
        <v>28</v>
      </c>
      <c r="K305">
        <v>4.6399999999999997</v>
      </c>
      <c r="L305">
        <v>14</v>
      </c>
      <c r="M305" s="96" t="s">
        <v>20</v>
      </c>
      <c r="N305" s="97">
        <v>0.2</v>
      </c>
    </row>
    <row r="306" spans="1:14">
      <c r="A306">
        <v>2021</v>
      </c>
      <c r="B306" s="96" t="s">
        <v>270</v>
      </c>
      <c r="C306">
        <v>202121</v>
      </c>
      <c r="D306">
        <v>1</v>
      </c>
      <c r="E306" s="96" t="s">
        <v>277</v>
      </c>
      <c r="F306" s="96" t="s">
        <v>276</v>
      </c>
      <c r="G306">
        <v>28684</v>
      </c>
      <c r="H306">
        <v>30</v>
      </c>
      <c r="I306" s="96" t="s">
        <v>27</v>
      </c>
      <c r="J306" s="96" t="s">
        <v>28</v>
      </c>
      <c r="K306">
        <v>4.6399999999999997</v>
      </c>
      <c r="L306">
        <v>14</v>
      </c>
      <c r="M306" s="96" t="s">
        <v>21</v>
      </c>
      <c r="N306" s="97">
        <v>0.13300000000000001</v>
      </c>
    </row>
    <row r="307" spans="1:14">
      <c r="A307">
        <v>2021</v>
      </c>
      <c r="B307" s="96" t="s">
        <v>270</v>
      </c>
      <c r="C307">
        <v>202121</v>
      </c>
      <c r="D307">
        <v>1</v>
      </c>
      <c r="E307" s="96" t="s">
        <v>277</v>
      </c>
      <c r="F307" s="96" t="s">
        <v>276</v>
      </c>
      <c r="G307">
        <v>28684</v>
      </c>
      <c r="H307">
        <v>30</v>
      </c>
      <c r="I307" s="96" t="s">
        <v>27</v>
      </c>
      <c r="J307" s="96" t="s">
        <v>28</v>
      </c>
      <c r="K307">
        <v>4.6399999999999997</v>
      </c>
      <c r="L307">
        <v>14</v>
      </c>
      <c r="M307" s="96" t="s">
        <v>22</v>
      </c>
      <c r="N307" s="97">
        <v>0.16700000000000001</v>
      </c>
    </row>
    <row r="308" spans="1:14">
      <c r="A308">
        <v>2021</v>
      </c>
      <c r="B308" s="96" t="s">
        <v>270</v>
      </c>
      <c r="C308">
        <v>202121</v>
      </c>
      <c r="D308">
        <v>1</v>
      </c>
      <c r="E308" s="96" t="s">
        <v>277</v>
      </c>
      <c r="F308" s="96" t="s">
        <v>276</v>
      </c>
      <c r="G308">
        <v>28684</v>
      </c>
      <c r="H308">
        <v>30</v>
      </c>
      <c r="I308" s="96" t="s">
        <v>27</v>
      </c>
      <c r="J308" s="96" t="s">
        <v>28</v>
      </c>
      <c r="K308">
        <v>4.6399999999999997</v>
      </c>
      <c r="L308">
        <v>14</v>
      </c>
      <c r="M308" s="96" t="s">
        <v>23</v>
      </c>
      <c r="N308" s="97">
        <v>0</v>
      </c>
    </row>
    <row r="309" spans="1:14">
      <c r="A309">
        <v>2021</v>
      </c>
      <c r="B309" s="96" t="s">
        <v>270</v>
      </c>
      <c r="C309">
        <v>202121</v>
      </c>
      <c r="D309">
        <v>1</v>
      </c>
      <c r="E309" s="96" t="s">
        <v>277</v>
      </c>
      <c r="F309" s="96" t="s">
        <v>276</v>
      </c>
      <c r="G309">
        <v>28684</v>
      </c>
      <c r="H309">
        <v>30</v>
      </c>
      <c r="I309" s="96" t="s">
        <v>27</v>
      </c>
      <c r="J309" s="96" t="s">
        <v>28</v>
      </c>
      <c r="K309">
        <v>4.6399999999999997</v>
      </c>
      <c r="L309">
        <v>14</v>
      </c>
      <c r="M309" s="96" t="s">
        <v>24</v>
      </c>
      <c r="N309" s="97">
        <v>0</v>
      </c>
    </row>
    <row r="310" spans="1:14">
      <c r="A310">
        <v>2021</v>
      </c>
      <c r="B310" s="96" t="s">
        <v>270</v>
      </c>
      <c r="C310">
        <v>202121</v>
      </c>
      <c r="D310">
        <v>1</v>
      </c>
      <c r="E310" s="96" t="s">
        <v>278</v>
      </c>
      <c r="F310" s="96" t="s">
        <v>279</v>
      </c>
      <c r="G310">
        <v>27323</v>
      </c>
      <c r="H310">
        <v>20</v>
      </c>
      <c r="I310" s="96" t="s">
        <v>27</v>
      </c>
      <c r="J310" s="96" t="s">
        <v>28</v>
      </c>
      <c r="K310">
        <v>4.1399999999999997</v>
      </c>
      <c r="L310">
        <v>7</v>
      </c>
      <c r="M310" s="96" t="s">
        <v>18</v>
      </c>
      <c r="N310" s="97">
        <v>0.15</v>
      </c>
    </row>
    <row r="311" spans="1:14">
      <c r="A311">
        <v>2021</v>
      </c>
      <c r="B311" s="96" t="s">
        <v>270</v>
      </c>
      <c r="C311">
        <v>202121</v>
      </c>
      <c r="D311">
        <v>1</v>
      </c>
      <c r="E311" s="96" t="s">
        <v>278</v>
      </c>
      <c r="F311" s="96" t="s">
        <v>279</v>
      </c>
      <c r="G311">
        <v>27323</v>
      </c>
      <c r="H311">
        <v>20</v>
      </c>
      <c r="I311" s="96" t="s">
        <v>27</v>
      </c>
      <c r="J311" s="96" t="s">
        <v>28</v>
      </c>
      <c r="K311">
        <v>4.1399999999999997</v>
      </c>
      <c r="L311">
        <v>7</v>
      </c>
      <c r="M311" s="96" t="s">
        <v>19</v>
      </c>
      <c r="N311" s="97">
        <v>0.35</v>
      </c>
    </row>
    <row r="312" spans="1:14">
      <c r="A312">
        <v>2021</v>
      </c>
      <c r="B312" s="96" t="s">
        <v>270</v>
      </c>
      <c r="C312">
        <v>202121</v>
      </c>
      <c r="D312">
        <v>1</v>
      </c>
      <c r="E312" s="96" t="s">
        <v>278</v>
      </c>
      <c r="F312" s="96" t="s">
        <v>279</v>
      </c>
      <c r="G312">
        <v>27323</v>
      </c>
      <c r="H312">
        <v>20</v>
      </c>
      <c r="I312" s="96" t="s">
        <v>27</v>
      </c>
      <c r="J312" s="96" t="s">
        <v>28</v>
      </c>
      <c r="K312">
        <v>4.1399999999999997</v>
      </c>
      <c r="L312">
        <v>7</v>
      </c>
      <c r="M312" s="96" t="s">
        <v>20</v>
      </c>
      <c r="N312" s="97">
        <v>0.1</v>
      </c>
    </row>
    <row r="313" spans="1:14">
      <c r="A313">
        <v>2021</v>
      </c>
      <c r="B313" s="96" t="s">
        <v>270</v>
      </c>
      <c r="C313">
        <v>202121</v>
      </c>
      <c r="D313">
        <v>1</v>
      </c>
      <c r="E313" s="96" t="s">
        <v>278</v>
      </c>
      <c r="F313" s="96" t="s">
        <v>279</v>
      </c>
      <c r="G313">
        <v>27323</v>
      </c>
      <c r="H313">
        <v>20</v>
      </c>
      <c r="I313" s="96" t="s">
        <v>27</v>
      </c>
      <c r="J313" s="96" t="s">
        <v>28</v>
      </c>
      <c r="K313">
        <v>4.1399999999999997</v>
      </c>
      <c r="L313">
        <v>7</v>
      </c>
      <c r="M313" s="96" t="s">
        <v>21</v>
      </c>
      <c r="N313" s="97">
        <v>0.05</v>
      </c>
    </row>
    <row r="314" spans="1:14">
      <c r="A314">
        <v>2021</v>
      </c>
      <c r="B314" s="96" t="s">
        <v>270</v>
      </c>
      <c r="C314">
        <v>202121</v>
      </c>
      <c r="D314">
        <v>1</v>
      </c>
      <c r="E314" s="96" t="s">
        <v>278</v>
      </c>
      <c r="F314" s="96" t="s">
        <v>279</v>
      </c>
      <c r="G314">
        <v>27323</v>
      </c>
      <c r="H314">
        <v>20</v>
      </c>
      <c r="I314" s="96" t="s">
        <v>27</v>
      </c>
      <c r="J314" s="96" t="s">
        <v>28</v>
      </c>
      <c r="K314">
        <v>4.1399999999999997</v>
      </c>
      <c r="L314">
        <v>7</v>
      </c>
      <c r="M314" s="96" t="s">
        <v>22</v>
      </c>
      <c r="N314" s="97">
        <v>0.35</v>
      </c>
    </row>
    <row r="315" spans="1:14">
      <c r="A315">
        <v>2021</v>
      </c>
      <c r="B315" s="96" t="s">
        <v>270</v>
      </c>
      <c r="C315">
        <v>202121</v>
      </c>
      <c r="D315">
        <v>1</v>
      </c>
      <c r="E315" s="96" t="s">
        <v>278</v>
      </c>
      <c r="F315" s="96" t="s">
        <v>279</v>
      </c>
      <c r="G315">
        <v>27323</v>
      </c>
      <c r="H315">
        <v>20</v>
      </c>
      <c r="I315" s="96" t="s">
        <v>27</v>
      </c>
      <c r="J315" s="96" t="s">
        <v>28</v>
      </c>
      <c r="K315">
        <v>4.1399999999999997</v>
      </c>
      <c r="L315">
        <v>7</v>
      </c>
      <c r="M315" s="96" t="s">
        <v>23</v>
      </c>
      <c r="N315" s="97">
        <v>0</v>
      </c>
    </row>
    <row r="316" spans="1:14">
      <c r="A316">
        <v>2021</v>
      </c>
      <c r="B316" s="96" t="s">
        <v>270</v>
      </c>
      <c r="C316">
        <v>202121</v>
      </c>
      <c r="D316">
        <v>1</v>
      </c>
      <c r="E316" s="96" t="s">
        <v>278</v>
      </c>
      <c r="F316" s="96" t="s">
        <v>279</v>
      </c>
      <c r="G316">
        <v>27323</v>
      </c>
      <c r="H316">
        <v>20</v>
      </c>
      <c r="I316" s="96" t="s">
        <v>27</v>
      </c>
      <c r="J316" s="96" t="s">
        <v>28</v>
      </c>
      <c r="K316">
        <v>4.1399999999999997</v>
      </c>
      <c r="L316">
        <v>7</v>
      </c>
      <c r="M316" s="96" t="s">
        <v>24</v>
      </c>
      <c r="N316" s="97">
        <v>0</v>
      </c>
    </row>
    <row r="317" spans="1:14">
      <c r="A317">
        <v>2021</v>
      </c>
      <c r="B317" s="96" t="s">
        <v>270</v>
      </c>
      <c r="C317">
        <v>202121</v>
      </c>
      <c r="D317">
        <v>1</v>
      </c>
      <c r="E317" s="96" t="s">
        <v>280</v>
      </c>
      <c r="F317" s="96" t="s">
        <v>279</v>
      </c>
      <c r="G317">
        <v>28760</v>
      </c>
      <c r="H317">
        <v>20</v>
      </c>
      <c r="I317" s="96" t="s">
        <v>27</v>
      </c>
      <c r="J317" s="96" t="s">
        <v>28</v>
      </c>
      <c r="K317">
        <v>3.9</v>
      </c>
      <c r="L317">
        <v>10</v>
      </c>
      <c r="M317" s="96" t="s">
        <v>18</v>
      </c>
      <c r="N317" s="97">
        <v>0.4</v>
      </c>
    </row>
    <row r="318" spans="1:14">
      <c r="A318">
        <v>2021</v>
      </c>
      <c r="B318" s="96" t="s">
        <v>270</v>
      </c>
      <c r="C318">
        <v>202121</v>
      </c>
      <c r="D318">
        <v>1</v>
      </c>
      <c r="E318" s="96" t="s">
        <v>280</v>
      </c>
      <c r="F318" s="96" t="s">
        <v>279</v>
      </c>
      <c r="G318">
        <v>28760</v>
      </c>
      <c r="H318">
        <v>20</v>
      </c>
      <c r="I318" s="96" t="s">
        <v>27</v>
      </c>
      <c r="J318" s="96" t="s">
        <v>28</v>
      </c>
      <c r="K318">
        <v>3.9</v>
      </c>
      <c r="L318">
        <v>10</v>
      </c>
      <c r="M318" s="96" t="s">
        <v>19</v>
      </c>
      <c r="N318" s="97">
        <v>0.15</v>
      </c>
    </row>
    <row r="319" spans="1:14">
      <c r="A319">
        <v>2021</v>
      </c>
      <c r="B319" s="96" t="s">
        <v>270</v>
      </c>
      <c r="C319">
        <v>202121</v>
      </c>
      <c r="D319">
        <v>1</v>
      </c>
      <c r="E319" s="96" t="s">
        <v>280</v>
      </c>
      <c r="F319" s="96" t="s">
        <v>279</v>
      </c>
      <c r="G319">
        <v>28760</v>
      </c>
      <c r="H319">
        <v>20</v>
      </c>
      <c r="I319" s="96" t="s">
        <v>27</v>
      </c>
      <c r="J319" s="96" t="s">
        <v>28</v>
      </c>
      <c r="K319">
        <v>3.9</v>
      </c>
      <c r="L319">
        <v>10</v>
      </c>
      <c r="M319" s="96" t="s">
        <v>20</v>
      </c>
      <c r="N319" s="97">
        <v>0.2</v>
      </c>
    </row>
    <row r="320" spans="1:14">
      <c r="A320">
        <v>2021</v>
      </c>
      <c r="B320" s="96" t="s">
        <v>270</v>
      </c>
      <c r="C320">
        <v>202121</v>
      </c>
      <c r="D320">
        <v>1</v>
      </c>
      <c r="E320" s="96" t="s">
        <v>280</v>
      </c>
      <c r="F320" s="96" t="s">
        <v>279</v>
      </c>
      <c r="G320">
        <v>28760</v>
      </c>
      <c r="H320">
        <v>20</v>
      </c>
      <c r="I320" s="96" t="s">
        <v>27</v>
      </c>
      <c r="J320" s="96" t="s">
        <v>28</v>
      </c>
      <c r="K320">
        <v>3.9</v>
      </c>
      <c r="L320">
        <v>10</v>
      </c>
      <c r="M320" s="96" t="s">
        <v>21</v>
      </c>
      <c r="N320" s="97">
        <v>0.15</v>
      </c>
    </row>
    <row r="321" spans="1:14">
      <c r="A321">
        <v>2021</v>
      </c>
      <c r="B321" s="96" t="s">
        <v>270</v>
      </c>
      <c r="C321">
        <v>202121</v>
      </c>
      <c r="D321">
        <v>1</v>
      </c>
      <c r="E321" s="96" t="s">
        <v>280</v>
      </c>
      <c r="F321" s="96" t="s">
        <v>279</v>
      </c>
      <c r="G321">
        <v>28760</v>
      </c>
      <c r="H321">
        <v>20</v>
      </c>
      <c r="I321" s="96" t="s">
        <v>27</v>
      </c>
      <c r="J321" s="96" t="s">
        <v>28</v>
      </c>
      <c r="K321">
        <v>3.9</v>
      </c>
      <c r="L321">
        <v>10</v>
      </c>
      <c r="M321" s="96" t="s">
        <v>22</v>
      </c>
      <c r="N321" s="97">
        <v>0.1</v>
      </c>
    </row>
    <row r="322" spans="1:14">
      <c r="A322">
        <v>2021</v>
      </c>
      <c r="B322" s="96" t="s">
        <v>270</v>
      </c>
      <c r="C322">
        <v>202121</v>
      </c>
      <c r="D322">
        <v>1</v>
      </c>
      <c r="E322" s="96" t="s">
        <v>280</v>
      </c>
      <c r="F322" s="96" t="s">
        <v>279</v>
      </c>
      <c r="G322">
        <v>28760</v>
      </c>
      <c r="H322">
        <v>20</v>
      </c>
      <c r="I322" s="96" t="s">
        <v>27</v>
      </c>
      <c r="J322" s="96" t="s">
        <v>28</v>
      </c>
      <c r="K322">
        <v>3.9</v>
      </c>
      <c r="L322">
        <v>10</v>
      </c>
      <c r="M322" s="96" t="s">
        <v>23</v>
      </c>
      <c r="N322" s="97">
        <v>0</v>
      </c>
    </row>
    <row r="323" spans="1:14">
      <c r="A323">
        <v>2021</v>
      </c>
      <c r="B323" s="96" t="s">
        <v>270</v>
      </c>
      <c r="C323">
        <v>202121</v>
      </c>
      <c r="D323">
        <v>1</v>
      </c>
      <c r="E323" s="96" t="s">
        <v>280</v>
      </c>
      <c r="F323" s="96" t="s">
        <v>279</v>
      </c>
      <c r="G323">
        <v>28760</v>
      </c>
      <c r="H323">
        <v>20</v>
      </c>
      <c r="I323" s="96" t="s">
        <v>27</v>
      </c>
      <c r="J323" s="96" t="s">
        <v>28</v>
      </c>
      <c r="K323">
        <v>3.9</v>
      </c>
      <c r="L323">
        <v>10</v>
      </c>
      <c r="M323" s="96" t="s">
        <v>24</v>
      </c>
      <c r="N323" s="97">
        <v>0</v>
      </c>
    </row>
    <row r="324" spans="1:14">
      <c r="A324">
        <v>2021</v>
      </c>
      <c r="B324" s="96" t="s">
        <v>270</v>
      </c>
      <c r="C324">
        <v>202121</v>
      </c>
      <c r="D324">
        <v>1</v>
      </c>
      <c r="E324" s="96" t="s">
        <v>281</v>
      </c>
      <c r="F324" s="96" t="s">
        <v>279</v>
      </c>
      <c r="G324">
        <v>28762</v>
      </c>
      <c r="H324">
        <v>24</v>
      </c>
      <c r="I324" s="96" t="s">
        <v>27</v>
      </c>
      <c r="J324" s="96" t="s">
        <v>28</v>
      </c>
      <c r="K324">
        <v>4</v>
      </c>
      <c r="L324">
        <v>8</v>
      </c>
      <c r="M324" s="96" t="s">
        <v>18</v>
      </c>
      <c r="N324" s="97">
        <v>0.16700000000000001</v>
      </c>
    </row>
    <row r="325" spans="1:14">
      <c r="A325">
        <v>2021</v>
      </c>
      <c r="B325" s="96" t="s">
        <v>270</v>
      </c>
      <c r="C325">
        <v>202121</v>
      </c>
      <c r="D325">
        <v>1</v>
      </c>
      <c r="E325" s="96" t="s">
        <v>281</v>
      </c>
      <c r="F325" s="96" t="s">
        <v>279</v>
      </c>
      <c r="G325">
        <v>28762</v>
      </c>
      <c r="H325">
        <v>24</v>
      </c>
      <c r="I325" s="96" t="s">
        <v>27</v>
      </c>
      <c r="J325" s="96" t="s">
        <v>28</v>
      </c>
      <c r="K325">
        <v>4</v>
      </c>
      <c r="L325">
        <v>8</v>
      </c>
      <c r="M325" s="96" t="s">
        <v>19</v>
      </c>
      <c r="N325" s="97">
        <v>0.58299999999999996</v>
      </c>
    </row>
    <row r="326" spans="1:14">
      <c r="A326">
        <v>2021</v>
      </c>
      <c r="B326" s="96" t="s">
        <v>270</v>
      </c>
      <c r="C326">
        <v>202121</v>
      </c>
      <c r="D326">
        <v>1</v>
      </c>
      <c r="E326" s="96" t="s">
        <v>281</v>
      </c>
      <c r="F326" s="96" t="s">
        <v>279</v>
      </c>
      <c r="G326">
        <v>28762</v>
      </c>
      <c r="H326">
        <v>24</v>
      </c>
      <c r="I326" s="96" t="s">
        <v>27</v>
      </c>
      <c r="J326" s="96" t="s">
        <v>28</v>
      </c>
      <c r="K326">
        <v>4</v>
      </c>
      <c r="L326">
        <v>8</v>
      </c>
      <c r="M326" s="96" t="s">
        <v>20</v>
      </c>
      <c r="N326" s="97">
        <v>0.20799999999999999</v>
      </c>
    </row>
    <row r="327" spans="1:14">
      <c r="A327">
        <v>2021</v>
      </c>
      <c r="B327" s="96" t="s">
        <v>270</v>
      </c>
      <c r="C327">
        <v>202121</v>
      </c>
      <c r="D327">
        <v>1</v>
      </c>
      <c r="E327" s="96" t="s">
        <v>281</v>
      </c>
      <c r="F327" s="96" t="s">
        <v>279</v>
      </c>
      <c r="G327">
        <v>28762</v>
      </c>
      <c r="H327">
        <v>24</v>
      </c>
      <c r="I327" s="96" t="s">
        <v>27</v>
      </c>
      <c r="J327" s="96" t="s">
        <v>28</v>
      </c>
      <c r="K327">
        <v>4</v>
      </c>
      <c r="L327">
        <v>8</v>
      </c>
      <c r="M327" s="96" t="s">
        <v>21</v>
      </c>
      <c r="N327" s="97">
        <v>4.2000000000000003E-2</v>
      </c>
    </row>
    <row r="328" spans="1:14">
      <c r="A328">
        <v>2021</v>
      </c>
      <c r="B328" s="96" t="s">
        <v>270</v>
      </c>
      <c r="C328">
        <v>202121</v>
      </c>
      <c r="D328">
        <v>1</v>
      </c>
      <c r="E328" s="96" t="s">
        <v>281</v>
      </c>
      <c r="F328" s="96" t="s">
        <v>279</v>
      </c>
      <c r="G328">
        <v>28762</v>
      </c>
      <c r="H328">
        <v>24</v>
      </c>
      <c r="I328" s="96" t="s">
        <v>27</v>
      </c>
      <c r="J328" s="96" t="s">
        <v>28</v>
      </c>
      <c r="K328">
        <v>4</v>
      </c>
      <c r="L328">
        <v>8</v>
      </c>
      <c r="M328" s="96" t="s">
        <v>22</v>
      </c>
      <c r="N328" s="97">
        <v>0</v>
      </c>
    </row>
    <row r="329" spans="1:14">
      <c r="A329">
        <v>2021</v>
      </c>
      <c r="B329" s="96" t="s">
        <v>270</v>
      </c>
      <c r="C329">
        <v>202121</v>
      </c>
      <c r="D329">
        <v>1</v>
      </c>
      <c r="E329" s="96" t="s">
        <v>281</v>
      </c>
      <c r="F329" s="96" t="s">
        <v>279</v>
      </c>
      <c r="G329">
        <v>28762</v>
      </c>
      <c r="H329">
        <v>24</v>
      </c>
      <c r="I329" s="96" t="s">
        <v>27</v>
      </c>
      <c r="J329" s="96" t="s">
        <v>28</v>
      </c>
      <c r="K329">
        <v>4</v>
      </c>
      <c r="L329">
        <v>8</v>
      </c>
      <c r="M329" s="96" t="s">
        <v>23</v>
      </c>
      <c r="N329" s="97">
        <v>0</v>
      </c>
    </row>
    <row r="330" spans="1:14">
      <c r="A330">
        <v>2021</v>
      </c>
      <c r="B330" s="96" t="s">
        <v>270</v>
      </c>
      <c r="C330">
        <v>202121</v>
      </c>
      <c r="D330">
        <v>1</v>
      </c>
      <c r="E330" s="96" t="s">
        <v>281</v>
      </c>
      <c r="F330" s="96" t="s">
        <v>279</v>
      </c>
      <c r="G330">
        <v>28762</v>
      </c>
      <c r="H330">
        <v>24</v>
      </c>
      <c r="I330" s="96" t="s">
        <v>27</v>
      </c>
      <c r="J330" s="96" t="s">
        <v>28</v>
      </c>
      <c r="K330">
        <v>4</v>
      </c>
      <c r="L330">
        <v>8</v>
      </c>
      <c r="M330" s="96" t="s">
        <v>24</v>
      </c>
      <c r="N330" s="97">
        <v>0</v>
      </c>
    </row>
    <row r="331" spans="1:14">
      <c r="A331">
        <v>2021</v>
      </c>
      <c r="B331" s="96" t="s">
        <v>270</v>
      </c>
      <c r="C331">
        <v>202121</v>
      </c>
      <c r="D331">
        <v>1</v>
      </c>
      <c r="E331" s="96" t="s">
        <v>282</v>
      </c>
      <c r="F331" s="96" t="s">
        <v>279</v>
      </c>
      <c r="G331">
        <v>28764</v>
      </c>
      <c r="H331">
        <v>21</v>
      </c>
      <c r="I331" s="96" t="s">
        <v>27</v>
      </c>
      <c r="J331" s="96" t="s">
        <v>28</v>
      </c>
      <c r="K331">
        <v>4.1399999999999997</v>
      </c>
      <c r="L331">
        <v>7</v>
      </c>
      <c r="M331" s="96" t="s">
        <v>18</v>
      </c>
      <c r="N331" s="97">
        <v>0</v>
      </c>
    </row>
    <row r="332" spans="1:14">
      <c r="A332">
        <v>2021</v>
      </c>
      <c r="B332" s="96" t="s">
        <v>270</v>
      </c>
      <c r="C332">
        <v>202121</v>
      </c>
      <c r="D332">
        <v>1</v>
      </c>
      <c r="E332" s="96" t="s">
        <v>282</v>
      </c>
      <c r="F332" s="96" t="s">
        <v>279</v>
      </c>
      <c r="G332">
        <v>28764</v>
      </c>
      <c r="H332">
        <v>21</v>
      </c>
      <c r="I332" s="96" t="s">
        <v>27</v>
      </c>
      <c r="J332" s="96" t="s">
        <v>28</v>
      </c>
      <c r="K332">
        <v>4.1399999999999997</v>
      </c>
      <c r="L332">
        <v>7</v>
      </c>
      <c r="M332" s="96" t="s">
        <v>19</v>
      </c>
      <c r="N332" s="97">
        <v>0.21099999999999999</v>
      </c>
    </row>
    <row r="333" spans="1:14">
      <c r="A333">
        <v>2021</v>
      </c>
      <c r="B333" s="96" t="s">
        <v>270</v>
      </c>
      <c r="C333">
        <v>202121</v>
      </c>
      <c r="D333">
        <v>1</v>
      </c>
      <c r="E333" s="96" t="s">
        <v>282</v>
      </c>
      <c r="F333" s="96" t="s">
        <v>279</v>
      </c>
      <c r="G333">
        <v>28764</v>
      </c>
      <c r="H333">
        <v>21</v>
      </c>
      <c r="I333" s="96" t="s">
        <v>27</v>
      </c>
      <c r="J333" s="96" t="s">
        <v>28</v>
      </c>
      <c r="K333">
        <v>4.1399999999999997</v>
      </c>
      <c r="L333">
        <v>7</v>
      </c>
      <c r="M333" s="96" t="s">
        <v>20</v>
      </c>
      <c r="N333" s="97">
        <v>0.316</v>
      </c>
    </row>
    <row r="334" spans="1:14">
      <c r="A334">
        <v>2021</v>
      </c>
      <c r="B334" s="96" t="s">
        <v>270</v>
      </c>
      <c r="C334">
        <v>202121</v>
      </c>
      <c r="D334">
        <v>1</v>
      </c>
      <c r="E334" s="96" t="s">
        <v>282</v>
      </c>
      <c r="F334" s="96" t="s">
        <v>279</v>
      </c>
      <c r="G334">
        <v>28764</v>
      </c>
      <c r="H334">
        <v>21</v>
      </c>
      <c r="I334" s="96" t="s">
        <v>27</v>
      </c>
      <c r="J334" s="96" t="s">
        <v>28</v>
      </c>
      <c r="K334">
        <v>4.1399999999999997</v>
      </c>
      <c r="L334">
        <v>7</v>
      </c>
      <c r="M334" s="96" t="s">
        <v>21</v>
      </c>
      <c r="N334" s="97">
        <v>0.105</v>
      </c>
    </row>
    <row r="335" spans="1:14">
      <c r="A335">
        <v>2021</v>
      </c>
      <c r="B335" s="96" t="s">
        <v>270</v>
      </c>
      <c r="C335">
        <v>202121</v>
      </c>
      <c r="D335">
        <v>1</v>
      </c>
      <c r="E335" s="96" t="s">
        <v>282</v>
      </c>
      <c r="F335" s="96" t="s">
        <v>279</v>
      </c>
      <c r="G335">
        <v>28764</v>
      </c>
      <c r="H335">
        <v>21</v>
      </c>
      <c r="I335" s="96" t="s">
        <v>27</v>
      </c>
      <c r="J335" s="96" t="s">
        <v>28</v>
      </c>
      <c r="K335">
        <v>4.1399999999999997</v>
      </c>
      <c r="L335">
        <v>7</v>
      </c>
      <c r="M335" s="96" t="s">
        <v>22</v>
      </c>
      <c r="N335" s="97">
        <v>0.36799999999999999</v>
      </c>
    </row>
    <row r="336" spans="1:14">
      <c r="A336">
        <v>2021</v>
      </c>
      <c r="B336" s="96" t="s">
        <v>270</v>
      </c>
      <c r="C336">
        <v>202121</v>
      </c>
      <c r="D336">
        <v>1</v>
      </c>
      <c r="E336" s="96" t="s">
        <v>282</v>
      </c>
      <c r="F336" s="96" t="s">
        <v>279</v>
      </c>
      <c r="G336">
        <v>28764</v>
      </c>
      <c r="H336">
        <v>21</v>
      </c>
      <c r="I336" s="96" t="s">
        <v>27</v>
      </c>
      <c r="J336" s="96" t="s">
        <v>28</v>
      </c>
      <c r="K336">
        <v>4.1399999999999997</v>
      </c>
      <c r="L336">
        <v>7</v>
      </c>
      <c r="M336" s="96" t="s">
        <v>23</v>
      </c>
      <c r="N336" s="97">
        <v>0</v>
      </c>
    </row>
    <row r="337" spans="1:14">
      <c r="A337">
        <v>2021</v>
      </c>
      <c r="B337" s="96" t="s">
        <v>270</v>
      </c>
      <c r="C337">
        <v>202121</v>
      </c>
      <c r="D337">
        <v>1</v>
      </c>
      <c r="E337" s="96" t="s">
        <v>282</v>
      </c>
      <c r="F337" s="96" t="s">
        <v>279</v>
      </c>
      <c r="G337">
        <v>28764</v>
      </c>
      <c r="H337">
        <v>21</v>
      </c>
      <c r="I337" s="96" t="s">
        <v>27</v>
      </c>
      <c r="J337" s="96" t="s">
        <v>28</v>
      </c>
      <c r="K337">
        <v>4.1399999999999997</v>
      </c>
      <c r="L337">
        <v>7</v>
      </c>
      <c r="M337" s="96" t="s">
        <v>24</v>
      </c>
      <c r="N337" s="97">
        <v>0</v>
      </c>
    </row>
    <row r="338" spans="1:14">
      <c r="A338">
        <v>2021</v>
      </c>
      <c r="B338" s="96" t="s">
        <v>270</v>
      </c>
      <c r="C338">
        <v>202121</v>
      </c>
      <c r="D338">
        <v>1</v>
      </c>
      <c r="E338" s="96" t="s">
        <v>283</v>
      </c>
      <c r="F338" s="96" t="s">
        <v>279</v>
      </c>
      <c r="G338">
        <v>28774</v>
      </c>
      <c r="H338">
        <v>24</v>
      </c>
      <c r="I338" s="96" t="s">
        <v>27</v>
      </c>
      <c r="J338" s="96" t="s">
        <v>28</v>
      </c>
      <c r="K338">
        <v>3.8</v>
      </c>
      <c r="L338">
        <v>5</v>
      </c>
      <c r="M338" s="96" t="s">
        <v>18</v>
      </c>
      <c r="N338" s="97">
        <v>0.33300000000000002</v>
      </c>
    </row>
    <row r="339" spans="1:14">
      <c r="A339">
        <v>2021</v>
      </c>
      <c r="B339" s="96" t="s">
        <v>270</v>
      </c>
      <c r="C339">
        <v>202121</v>
      </c>
      <c r="D339">
        <v>1</v>
      </c>
      <c r="E339" s="96" t="s">
        <v>283</v>
      </c>
      <c r="F339" s="96" t="s">
        <v>279</v>
      </c>
      <c r="G339">
        <v>28774</v>
      </c>
      <c r="H339">
        <v>24</v>
      </c>
      <c r="I339" s="96" t="s">
        <v>27</v>
      </c>
      <c r="J339" s="96" t="s">
        <v>28</v>
      </c>
      <c r="K339">
        <v>3.8</v>
      </c>
      <c r="L339">
        <v>5</v>
      </c>
      <c r="M339" s="96" t="s">
        <v>19</v>
      </c>
      <c r="N339" s="97">
        <v>0.41699999999999998</v>
      </c>
    </row>
    <row r="340" spans="1:14">
      <c r="A340">
        <v>2021</v>
      </c>
      <c r="B340" s="96" t="s">
        <v>270</v>
      </c>
      <c r="C340">
        <v>202121</v>
      </c>
      <c r="D340">
        <v>1</v>
      </c>
      <c r="E340" s="96" t="s">
        <v>283</v>
      </c>
      <c r="F340" s="96" t="s">
        <v>279</v>
      </c>
      <c r="G340">
        <v>28774</v>
      </c>
      <c r="H340">
        <v>24</v>
      </c>
      <c r="I340" s="96" t="s">
        <v>27</v>
      </c>
      <c r="J340" s="96" t="s">
        <v>28</v>
      </c>
      <c r="K340">
        <v>3.8</v>
      </c>
      <c r="L340">
        <v>5</v>
      </c>
      <c r="M340" s="96" t="s">
        <v>20</v>
      </c>
      <c r="N340" s="97">
        <v>0.125</v>
      </c>
    </row>
    <row r="341" spans="1:14">
      <c r="A341">
        <v>2021</v>
      </c>
      <c r="B341" s="96" t="s">
        <v>270</v>
      </c>
      <c r="C341">
        <v>202121</v>
      </c>
      <c r="D341">
        <v>1</v>
      </c>
      <c r="E341" s="96" t="s">
        <v>283</v>
      </c>
      <c r="F341" s="96" t="s">
        <v>279</v>
      </c>
      <c r="G341">
        <v>28774</v>
      </c>
      <c r="H341">
        <v>24</v>
      </c>
      <c r="I341" s="96" t="s">
        <v>27</v>
      </c>
      <c r="J341" s="96" t="s">
        <v>28</v>
      </c>
      <c r="K341">
        <v>3.8</v>
      </c>
      <c r="L341">
        <v>5</v>
      </c>
      <c r="M341" s="96" t="s">
        <v>21</v>
      </c>
      <c r="N341" s="97">
        <v>4.2000000000000003E-2</v>
      </c>
    </row>
    <row r="342" spans="1:14">
      <c r="A342">
        <v>2021</v>
      </c>
      <c r="B342" s="96" t="s">
        <v>270</v>
      </c>
      <c r="C342">
        <v>202121</v>
      </c>
      <c r="D342">
        <v>1</v>
      </c>
      <c r="E342" s="96" t="s">
        <v>283</v>
      </c>
      <c r="F342" s="96" t="s">
        <v>279</v>
      </c>
      <c r="G342">
        <v>28774</v>
      </c>
      <c r="H342">
        <v>24</v>
      </c>
      <c r="I342" s="96" t="s">
        <v>27</v>
      </c>
      <c r="J342" s="96" t="s">
        <v>28</v>
      </c>
      <c r="K342">
        <v>3.8</v>
      </c>
      <c r="L342">
        <v>5</v>
      </c>
      <c r="M342" s="96" t="s">
        <v>22</v>
      </c>
      <c r="N342" s="97">
        <v>8.3000000000000004E-2</v>
      </c>
    </row>
    <row r="343" spans="1:14">
      <c r="A343">
        <v>2021</v>
      </c>
      <c r="B343" s="96" t="s">
        <v>270</v>
      </c>
      <c r="C343">
        <v>202121</v>
      </c>
      <c r="D343">
        <v>1</v>
      </c>
      <c r="E343" s="96" t="s">
        <v>283</v>
      </c>
      <c r="F343" s="96" t="s">
        <v>279</v>
      </c>
      <c r="G343">
        <v>28774</v>
      </c>
      <c r="H343">
        <v>24</v>
      </c>
      <c r="I343" s="96" t="s">
        <v>27</v>
      </c>
      <c r="J343" s="96" t="s">
        <v>28</v>
      </c>
      <c r="K343">
        <v>3.8</v>
      </c>
      <c r="L343">
        <v>5</v>
      </c>
      <c r="M343" s="96" t="s">
        <v>23</v>
      </c>
      <c r="N343" s="97">
        <v>0</v>
      </c>
    </row>
    <row r="344" spans="1:14">
      <c r="A344">
        <v>2021</v>
      </c>
      <c r="B344" s="96" t="s">
        <v>270</v>
      </c>
      <c r="C344">
        <v>202121</v>
      </c>
      <c r="D344">
        <v>1</v>
      </c>
      <c r="E344" s="96" t="s">
        <v>283</v>
      </c>
      <c r="F344" s="96" t="s">
        <v>279</v>
      </c>
      <c r="G344">
        <v>28774</v>
      </c>
      <c r="H344">
        <v>24</v>
      </c>
      <c r="I344" s="96" t="s">
        <v>27</v>
      </c>
      <c r="J344" s="96" t="s">
        <v>28</v>
      </c>
      <c r="K344">
        <v>3.8</v>
      </c>
      <c r="L344">
        <v>5</v>
      </c>
      <c r="M344" s="96" t="s">
        <v>24</v>
      </c>
      <c r="N344" s="97">
        <v>0</v>
      </c>
    </row>
    <row r="345" spans="1:14">
      <c r="A345">
        <v>2021</v>
      </c>
      <c r="B345" s="96" t="s">
        <v>270</v>
      </c>
      <c r="C345">
        <v>202121</v>
      </c>
      <c r="D345">
        <v>1</v>
      </c>
      <c r="E345" s="96" t="s">
        <v>272</v>
      </c>
      <c r="F345" s="96" t="s">
        <v>26</v>
      </c>
      <c r="G345">
        <v>27086</v>
      </c>
      <c r="H345">
        <v>17</v>
      </c>
      <c r="I345" s="96" t="s">
        <v>27</v>
      </c>
      <c r="J345" s="96" t="s">
        <v>28</v>
      </c>
      <c r="K345">
        <v>4</v>
      </c>
      <c r="L345">
        <v>2</v>
      </c>
      <c r="M345" s="96" t="s">
        <v>18</v>
      </c>
      <c r="N345" s="97">
        <v>0.188</v>
      </c>
    </row>
    <row r="346" spans="1:14">
      <c r="A346">
        <v>2021</v>
      </c>
      <c r="B346" s="96" t="s">
        <v>270</v>
      </c>
      <c r="C346">
        <v>202121</v>
      </c>
      <c r="D346">
        <v>1</v>
      </c>
      <c r="E346" s="96" t="s">
        <v>272</v>
      </c>
      <c r="F346" s="96" t="s">
        <v>26</v>
      </c>
      <c r="G346">
        <v>27086</v>
      </c>
      <c r="H346">
        <v>17</v>
      </c>
      <c r="I346" s="96" t="s">
        <v>27</v>
      </c>
      <c r="J346" s="96" t="s">
        <v>28</v>
      </c>
      <c r="K346">
        <v>4</v>
      </c>
      <c r="L346">
        <v>2</v>
      </c>
      <c r="M346" s="96" t="s">
        <v>19</v>
      </c>
      <c r="N346" s="97">
        <v>0.188</v>
      </c>
    </row>
    <row r="347" spans="1:14">
      <c r="A347">
        <v>2021</v>
      </c>
      <c r="B347" s="96" t="s">
        <v>270</v>
      </c>
      <c r="C347">
        <v>202121</v>
      </c>
      <c r="D347">
        <v>1</v>
      </c>
      <c r="E347" s="96" t="s">
        <v>272</v>
      </c>
      <c r="F347" s="96" t="s">
        <v>26</v>
      </c>
      <c r="G347">
        <v>27086</v>
      </c>
      <c r="H347">
        <v>17</v>
      </c>
      <c r="I347" s="96" t="s">
        <v>27</v>
      </c>
      <c r="J347" s="96" t="s">
        <v>28</v>
      </c>
      <c r="K347">
        <v>4</v>
      </c>
      <c r="L347">
        <v>2</v>
      </c>
      <c r="M347" s="96" t="s">
        <v>20</v>
      </c>
      <c r="N347" s="97">
        <v>0.125</v>
      </c>
    </row>
    <row r="348" spans="1:14">
      <c r="A348">
        <v>2021</v>
      </c>
      <c r="B348" s="96" t="s">
        <v>270</v>
      </c>
      <c r="C348">
        <v>202121</v>
      </c>
      <c r="D348">
        <v>1</v>
      </c>
      <c r="E348" s="96" t="s">
        <v>272</v>
      </c>
      <c r="F348" s="96" t="s">
        <v>26</v>
      </c>
      <c r="G348">
        <v>27086</v>
      </c>
      <c r="H348">
        <v>17</v>
      </c>
      <c r="I348" s="96" t="s">
        <v>27</v>
      </c>
      <c r="J348" s="96" t="s">
        <v>28</v>
      </c>
      <c r="K348">
        <v>4</v>
      </c>
      <c r="L348">
        <v>2</v>
      </c>
      <c r="M348" s="96" t="s">
        <v>21</v>
      </c>
      <c r="N348" s="97">
        <v>0.125</v>
      </c>
    </row>
    <row r="349" spans="1:14">
      <c r="A349">
        <v>2021</v>
      </c>
      <c r="B349" s="96" t="s">
        <v>270</v>
      </c>
      <c r="C349">
        <v>202121</v>
      </c>
      <c r="D349">
        <v>1</v>
      </c>
      <c r="E349" s="96" t="s">
        <v>272</v>
      </c>
      <c r="F349" s="96" t="s">
        <v>26</v>
      </c>
      <c r="G349">
        <v>27086</v>
      </c>
      <c r="H349">
        <v>17</v>
      </c>
      <c r="I349" s="96" t="s">
        <v>27</v>
      </c>
      <c r="J349" s="96" t="s">
        <v>28</v>
      </c>
      <c r="K349">
        <v>4</v>
      </c>
      <c r="L349">
        <v>2</v>
      </c>
      <c r="M349" s="96" t="s">
        <v>22</v>
      </c>
      <c r="N349" s="97">
        <v>0.375</v>
      </c>
    </row>
    <row r="350" spans="1:14">
      <c r="A350">
        <v>2021</v>
      </c>
      <c r="B350" s="96" t="s">
        <v>270</v>
      </c>
      <c r="C350">
        <v>202121</v>
      </c>
      <c r="D350">
        <v>1</v>
      </c>
      <c r="E350" s="96" t="s">
        <v>272</v>
      </c>
      <c r="F350" s="96" t="s">
        <v>26</v>
      </c>
      <c r="G350">
        <v>27086</v>
      </c>
      <c r="H350">
        <v>17</v>
      </c>
      <c r="I350" s="96" t="s">
        <v>27</v>
      </c>
      <c r="J350" s="96" t="s">
        <v>28</v>
      </c>
      <c r="K350">
        <v>4</v>
      </c>
      <c r="L350">
        <v>2</v>
      </c>
      <c r="M350" s="96" t="s">
        <v>23</v>
      </c>
      <c r="N350" s="97">
        <v>0</v>
      </c>
    </row>
    <row r="351" spans="1:14">
      <c r="A351">
        <v>2021</v>
      </c>
      <c r="B351" s="96" t="s">
        <v>270</v>
      </c>
      <c r="C351">
        <v>202121</v>
      </c>
      <c r="D351">
        <v>1</v>
      </c>
      <c r="E351" s="96" t="s">
        <v>272</v>
      </c>
      <c r="F351" s="96" t="s">
        <v>26</v>
      </c>
      <c r="G351">
        <v>27086</v>
      </c>
      <c r="H351">
        <v>17</v>
      </c>
      <c r="I351" s="96" t="s">
        <v>27</v>
      </c>
      <c r="J351" s="96" t="s">
        <v>28</v>
      </c>
      <c r="K351">
        <v>4</v>
      </c>
      <c r="L351">
        <v>2</v>
      </c>
      <c r="M351" s="96" t="s">
        <v>24</v>
      </c>
      <c r="N351" s="97">
        <v>0</v>
      </c>
    </row>
    <row r="352" spans="1:14">
      <c r="A352">
        <v>2021</v>
      </c>
      <c r="B352" s="96" t="s">
        <v>270</v>
      </c>
      <c r="C352">
        <v>202122</v>
      </c>
      <c r="D352">
        <v>1</v>
      </c>
      <c r="E352" s="96" t="s">
        <v>275</v>
      </c>
      <c r="F352" s="96" t="s">
        <v>276</v>
      </c>
      <c r="G352">
        <v>22562</v>
      </c>
      <c r="H352">
        <v>26</v>
      </c>
      <c r="I352" s="96" t="s">
        <v>27</v>
      </c>
      <c r="J352" s="96" t="s">
        <v>28</v>
      </c>
      <c r="K352">
        <v>3.75</v>
      </c>
      <c r="L352">
        <v>8</v>
      </c>
      <c r="M352" s="96" t="s">
        <v>18</v>
      </c>
      <c r="N352" s="97">
        <v>0.16</v>
      </c>
    </row>
    <row r="353" spans="1:14">
      <c r="A353">
        <v>2021</v>
      </c>
      <c r="B353" s="96" t="s">
        <v>270</v>
      </c>
      <c r="C353">
        <v>202122</v>
      </c>
      <c r="D353">
        <v>1</v>
      </c>
      <c r="E353" s="96" t="s">
        <v>275</v>
      </c>
      <c r="F353" s="96" t="s">
        <v>276</v>
      </c>
      <c r="G353">
        <v>22562</v>
      </c>
      <c r="H353">
        <v>26</v>
      </c>
      <c r="I353" s="96" t="s">
        <v>27</v>
      </c>
      <c r="J353" s="96" t="s">
        <v>28</v>
      </c>
      <c r="K353">
        <v>3.75</v>
      </c>
      <c r="L353">
        <v>8</v>
      </c>
      <c r="M353" s="96" t="s">
        <v>19</v>
      </c>
      <c r="N353" s="97">
        <v>0.2</v>
      </c>
    </row>
    <row r="354" spans="1:14">
      <c r="A354">
        <v>2021</v>
      </c>
      <c r="B354" s="96" t="s">
        <v>270</v>
      </c>
      <c r="C354">
        <v>202122</v>
      </c>
      <c r="D354">
        <v>1</v>
      </c>
      <c r="E354" s="96" t="s">
        <v>275</v>
      </c>
      <c r="F354" s="96" t="s">
        <v>276</v>
      </c>
      <c r="G354">
        <v>22562</v>
      </c>
      <c r="H354">
        <v>26</v>
      </c>
      <c r="I354" s="96" t="s">
        <v>27</v>
      </c>
      <c r="J354" s="96" t="s">
        <v>28</v>
      </c>
      <c r="K354">
        <v>3.75</v>
      </c>
      <c r="L354">
        <v>8</v>
      </c>
      <c r="M354" s="96" t="s">
        <v>20</v>
      </c>
      <c r="N354" s="97">
        <v>0.24</v>
      </c>
    </row>
    <row r="355" spans="1:14">
      <c r="A355">
        <v>2021</v>
      </c>
      <c r="B355" s="96" t="s">
        <v>270</v>
      </c>
      <c r="C355">
        <v>202122</v>
      </c>
      <c r="D355">
        <v>1</v>
      </c>
      <c r="E355" s="96" t="s">
        <v>275</v>
      </c>
      <c r="F355" s="96" t="s">
        <v>276</v>
      </c>
      <c r="G355">
        <v>22562</v>
      </c>
      <c r="H355">
        <v>26</v>
      </c>
      <c r="I355" s="96" t="s">
        <v>27</v>
      </c>
      <c r="J355" s="96" t="s">
        <v>28</v>
      </c>
      <c r="K355">
        <v>3.75</v>
      </c>
      <c r="L355">
        <v>8</v>
      </c>
      <c r="M355" s="96" t="s">
        <v>21</v>
      </c>
      <c r="N355" s="97">
        <v>0.2</v>
      </c>
    </row>
    <row r="356" spans="1:14">
      <c r="A356">
        <v>2021</v>
      </c>
      <c r="B356" s="96" t="s">
        <v>270</v>
      </c>
      <c r="C356">
        <v>202122</v>
      </c>
      <c r="D356">
        <v>1</v>
      </c>
      <c r="E356" s="96" t="s">
        <v>275</v>
      </c>
      <c r="F356" s="96" t="s">
        <v>276</v>
      </c>
      <c r="G356">
        <v>22562</v>
      </c>
      <c r="H356">
        <v>26</v>
      </c>
      <c r="I356" s="96" t="s">
        <v>27</v>
      </c>
      <c r="J356" s="96" t="s">
        <v>28</v>
      </c>
      <c r="K356">
        <v>3.75</v>
      </c>
      <c r="L356">
        <v>8</v>
      </c>
      <c r="M356" s="96" t="s">
        <v>22</v>
      </c>
      <c r="N356" s="97">
        <v>0.2</v>
      </c>
    </row>
    <row r="357" spans="1:14">
      <c r="A357">
        <v>2021</v>
      </c>
      <c r="B357" s="96" t="s">
        <v>270</v>
      </c>
      <c r="C357">
        <v>202122</v>
      </c>
      <c r="D357">
        <v>1</v>
      </c>
      <c r="E357" s="96" t="s">
        <v>275</v>
      </c>
      <c r="F357" s="96" t="s">
        <v>276</v>
      </c>
      <c r="G357">
        <v>22562</v>
      </c>
      <c r="H357">
        <v>26</v>
      </c>
      <c r="I357" s="96" t="s">
        <v>27</v>
      </c>
      <c r="J357" s="96" t="s">
        <v>28</v>
      </c>
      <c r="K357">
        <v>3.75</v>
      </c>
      <c r="L357">
        <v>8</v>
      </c>
      <c r="M357" s="96" t="s">
        <v>23</v>
      </c>
      <c r="N357" s="97">
        <v>0</v>
      </c>
    </row>
    <row r="358" spans="1:14">
      <c r="A358">
        <v>2021</v>
      </c>
      <c r="B358" s="96" t="s">
        <v>270</v>
      </c>
      <c r="C358">
        <v>202122</v>
      </c>
      <c r="D358">
        <v>1</v>
      </c>
      <c r="E358" s="96" t="s">
        <v>275</v>
      </c>
      <c r="F358" s="96" t="s">
        <v>276</v>
      </c>
      <c r="G358">
        <v>22562</v>
      </c>
      <c r="H358">
        <v>26</v>
      </c>
      <c r="I358" s="96" t="s">
        <v>27</v>
      </c>
      <c r="J358" s="96" t="s">
        <v>28</v>
      </c>
      <c r="K358">
        <v>3.75</v>
      </c>
      <c r="L358">
        <v>8</v>
      </c>
      <c r="M358" s="96" t="s">
        <v>24</v>
      </c>
      <c r="N358" s="97">
        <v>0</v>
      </c>
    </row>
    <row r="359" spans="1:14">
      <c r="A359">
        <v>2021</v>
      </c>
      <c r="B359" s="96" t="s">
        <v>270</v>
      </c>
      <c r="C359">
        <v>202122</v>
      </c>
      <c r="D359">
        <v>1</v>
      </c>
      <c r="E359" s="96" t="s">
        <v>76</v>
      </c>
      <c r="F359" s="96" t="s">
        <v>26</v>
      </c>
      <c r="G359">
        <v>22594</v>
      </c>
      <c r="H359">
        <v>30</v>
      </c>
      <c r="I359" s="96" t="s">
        <v>27</v>
      </c>
      <c r="J359" s="96" t="s">
        <v>28</v>
      </c>
      <c r="K359">
        <v>4.5599999999999996</v>
      </c>
      <c r="L359">
        <v>9</v>
      </c>
      <c r="M359" s="96" t="s">
        <v>18</v>
      </c>
      <c r="N359" s="97">
        <v>0.433</v>
      </c>
    </row>
    <row r="360" spans="1:14">
      <c r="A360">
        <v>2021</v>
      </c>
      <c r="B360" s="96" t="s">
        <v>270</v>
      </c>
      <c r="C360">
        <v>202122</v>
      </c>
      <c r="D360">
        <v>1</v>
      </c>
      <c r="E360" s="96" t="s">
        <v>76</v>
      </c>
      <c r="F360" s="96" t="s">
        <v>26</v>
      </c>
      <c r="G360">
        <v>22594</v>
      </c>
      <c r="H360">
        <v>30</v>
      </c>
      <c r="I360" s="96" t="s">
        <v>27</v>
      </c>
      <c r="J360" s="96" t="s">
        <v>28</v>
      </c>
      <c r="K360">
        <v>4.5599999999999996</v>
      </c>
      <c r="L360">
        <v>9</v>
      </c>
      <c r="M360" s="96" t="s">
        <v>19</v>
      </c>
      <c r="N360" s="97">
        <v>0.2</v>
      </c>
    </row>
    <row r="361" spans="1:14">
      <c r="A361">
        <v>2021</v>
      </c>
      <c r="B361" s="96" t="s">
        <v>270</v>
      </c>
      <c r="C361">
        <v>202122</v>
      </c>
      <c r="D361">
        <v>1</v>
      </c>
      <c r="E361" s="96" t="s">
        <v>76</v>
      </c>
      <c r="F361" s="96" t="s">
        <v>26</v>
      </c>
      <c r="G361">
        <v>22594</v>
      </c>
      <c r="H361">
        <v>30</v>
      </c>
      <c r="I361" s="96" t="s">
        <v>27</v>
      </c>
      <c r="J361" s="96" t="s">
        <v>28</v>
      </c>
      <c r="K361">
        <v>4.5599999999999996</v>
      </c>
      <c r="L361">
        <v>9</v>
      </c>
      <c r="M361" s="96" t="s">
        <v>20</v>
      </c>
      <c r="N361" s="97">
        <v>6.7000000000000004E-2</v>
      </c>
    </row>
    <row r="362" spans="1:14">
      <c r="A362">
        <v>2021</v>
      </c>
      <c r="B362" s="96" t="s">
        <v>270</v>
      </c>
      <c r="C362">
        <v>202122</v>
      </c>
      <c r="D362">
        <v>1</v>
      </c>
      <c r="E362" s="96" t="s">
        <v>76</v>
      </c>
      <c r="F362" s="96" t="s">
        <v>26</v>
      </c>
      <c r="G362">
        <v>22594</v>
      </c>
      <c r="H362">
        <v>30</v>
      </c>
      <c r="I362" s="96" t="s">
        <v>27</v>
      </c>
      <c r="J362" s="96" t="s">
        <v>28</v>
      </c>
      <c r="K362">
        <v>4.5599999999999996</v>
      </c>
      <c r="L362">
        <v>9</v>
      </c>
      <c r="M362" s="96" t="s">
        <v>21</v>
      </c>
      <c r="N362" s="97">
        <v>3.3000000000000002E-2</v>
      </c>
    </row>
    <row r="363" spans="1:14">
      <c r="A363">
        <v>2021</v>
      </c>
      <c r="B363" s="96" t="s">
        <v>270</v>
      </c>
      <c r="C363">
        <v>202122</v>
      </c>
      <c r="D363">
        <v>1</v>
      </c>
      <c r="E363" s="96" t="s">
        <v>76</v>
      </c>
      <c r="F363" s="96" t="s">
        <v>26</v>
      </c>
      <c r="G363">
        <v>22594</v>
      </c>
      <c r="H363">
        <v>30</v>
      </c>
      <c r="I363" s="96" t="s">
        <v>27</v>
      </c>
      <c r="J363" s="96" t="s">
        <v>28</v>
      </c>
      <c r="K363">
        <v>4.5599999999999996</v>
      </c>
      <c r="L363">
        <v>9</v>
      </c>
      <c r="M363" s="96" t="s">
        <v>22</v>
      </c>
      <c r="N363" s="97">
        <v>0.26700000000000002</v>
      </c>
    </row>
    <row r="364" spans="1:14">
      <c r="A364">
        <v>2021</v>
      </c>
      <c r="B364" s="96" t="s">
        <v>270</v>
      </c>
      <c r="C364">
        <v>202122</v>
      </c>
      <c r="D364">
        <v>1</v>
      </c>
      <c r="E364" s="96" t="s">
        <v>76</v>
      </c>
      <c r="F364" s="96" t="s">
        <v>26</v>
      </c>
      <c r="G364">
        <v>22594</v>
      </c>
      <c r="H364">
        <v>30</v>
      </c>
      <c r="I364" s="96" t="s">
        <v>27</v>
      </c>
      <c r="J364" s="96" t="s">
        <v>28</v>
      </c>
      <c r="K364">
        <v>4.5599999999999996</v>
      </c>
      <c r="L364">
        <v>9</v>
      </c>
      <c r="M364" s="96" t="s">
        <v>23</v>
      </c>
      <c r="N364" s="97">
        <v>0</v>
      </c>
    </row>
    <row r="365" spans="1:14">
      <c r="A365">
        <v>2021</v>
      </c>
      <c r="B365" s="96" t="s">
        <v>270</v>
      </c>
      <c r="C365">
        <v>202122</v>
      </c>
      <c r="D365">
        <v>1</v>
      </c>
      <c r="E365" s="96" t="s">
        <v>76</v>
      </c>
      <c r="F365" s="96" t="s">
        <v>26</v>
      </c>
      <c r="G365">
        <v>22594</v>
      </c>
      <c r="H365">
        <v>30</v>
      </c>
      <c r="I365" s="96" t="s">
        <v>27</v>
      </c>
      <c r="J365" s="96" t="s">
        <v>28</v>
      </c>
      <c r="K365">
        <v>4.5599999999999996</v>
      </c>
      <c r="L365">
        <v>9</v>
      </c>
      <c r="M365" s="96" t="s">
        <v>24</v>
      </c>
      <c r="N365" s="97">
        <v>0</v>
      </c>
    </row>
    <row r="366" spans="1:14">
      <c r="A366">
        <v>2021</v>
      </c>
      <c r="B366" s="96" t="s">
        <v>270</v>
      </c>
      <c r="C366">
        <v>202122</v>
      </c>
      <c r="D366">
        <v>1</v>
      </c>
      <c r="E366" s="96" t="s">
        <v>271</v>
      </c>
      <c r="F366" s="96" t="s">
        <v>26</v>
      </c>
      <c r="G366">
        <v>22751</v>
      </c>
      <c r="H366">
        <v>30</v>
      </c>
      <c r="I366" s="96" t="s">
        <v>27</v>
      </c>
      <c r="J366" s="96" t="s">
        <v>28</v>
      </c>
      <c r="K366">
        <v>4.78</v>
      </c>
      <c r="L366">
        <v>9</v>
      </c>
      <c r="M366" s="96" t="s">
        <v>18</v>
      </c>
      <c r="N366" s="97">
        <v>0.3</v>
      </c>
    </row>
    <row r="367" spans="1:14">
      <c r="A367">
        <v>2021</v>
      </c>
      <c r="B367" s="96" t="s">
        <v>270</v>
      </c>
      <c r="C367">
        <v>202122</v>
      </c>
      <c r="D367">
        <v>1</v>
      </c>
      <c r="E367" s="96" t="s">
        <v>271</v>
      </c>
      <c r="F367" s="96" t="s">
        <v>26</v>
      </c>
      <c r="G367">
        <v>22751</v>
      </c>
      <c r="H367">
        <v>30</v>
      </c>
      <c r="I367" s="96" t="s">
        <v>27</v>
      </c>
      <c r="J367" s="96" t="s">
        <v>28</v>
      </c>
      <c r="K367">
        <v>4.78</v>
      </c>
      <c r="L367">
        <v>9</v>
      </c>
      <c r="M367" s="96" t="s">
        <v>19</v>
      </c>
      <c r="N367" s="97">
        <v>0.36699999999999999</v>
      </c>
    </row>
    <row r="368" spans="1:14">
      <c r="A368">
        <v>2021</v>
      </c>
      <c r="B368" s="96" t="s">
        <v>270</v>
      </c>
      <c r="C368">
        <v>202122</v>
      </c>
      <c r="D368">
        <v>1</v>
      </c>
      <c r="E368" s="96" t="s">
        <v>271</v>
      </c>
      <c r="F368" s="96" t="s">
        <v>26</v>
      </c>
      <c r="G368">
        <v>22751</v>
      </c>
      <c r="H368">
        <v>30</v>
      </c>
      <c r="I368" s="96" t="s">
        <v>27</v>
      </c>
      <c r="J368" s="96" t="s">
        <v>28</v>
      </c>
      <c r="K368">
        <v>4.78</v>
      </c>
      <c r="L368">
        <v>9</v>
      </c>
      <c r="M368" s="96" t="s">
        <v>20</v>
      </c>
      <c r="N368" s="97">
        <v>0.3</v>
      </c>
    </row>
    <row r="369" spans="1:14">
      <c r="A369">
        <v>2021</v>
      </c>
      <c r="B369" s="96" t="s">
        <v>270</v>
      </c>
      <c r="C369">
        <v>202122</v>
      </c>
      <c r="D369">
        <v>1</v>
      </c>
      <c r="E369" s="96" t="s">
        <v>271</v>
      </c>
      <c r="F369" s="96" t="s">
        <v>26</v>
      </c>
      <c r="G369">
        <v>22751</v>
      </c>
      <c r="H369">
        <v>30</v>
      </c>
      <c r="I369" s="96" t="s">
        <v>27</v>
      </c>
      <c r="J369" s="96" t="s">
        <v>28</v>
      </c>
      <c r="K369">
        <v>4.78</v>
      </c>
      <c r="L369">
        <v>9</v>
      </c>
      <c r="M369" s="96" t="s">
        <v>21</v>
      </c>
      <c r="N369" s="97">
        <v>3.3000000000000002E-2</v>
      </c>
    </row>
    <row r="370" spans="1:14">
      <c r="A370">
        <v>2021</v>
      </c>
      <c r="B370" s="96" t="s">
        <v>270</v>
      </c>
      <c r="C370">
        <v>202122</v>
      </c>
      <c r="D370">
        <v>1</v>
      </c>
      <c r="E370" s="96" t="s">
        <v>271</v>
      </c>
      <c r="F370" s="96" t="s">
        <v>26</v>
      </c>
      <c r="G370">
        <v>22751</v>
      </c>
      <c r="H370">
        <v>30</v>
      </c>
      <c r="I370" s="96" t="s">
        <v>27</v>
      </c>
      <c r="J370" s="96" t="s">
        <v>28</v>
      </c>
      <c r="K370">
        <v>4.78</v>
      </c>
      <c r="L370">
        <v>9</v>
      </c>
      <c r="M370" s="96" t="s">
        <v>22</v>
      </c>
      <c r="N370" s="97">
        <v>0</v>
      </c>
    </row>
    <row r="371" spans="1:14">
      <c r="A371">
        <v>2021</v>
      </c>
      <c r="B371" s="96" t="s">
        <v>270</v>
      </c>
      <c r="C371">
        <v>202122</v>
      </c>
      <c r="D371">
        <v>1</v>
      </c>
      <c r="E371" s="96" t="s">
        <v>271</v>
      </c>
      <c r="F371" s="96" t="s">
        <v>26</v>
      </c>
      <c r="G371">
        <v>22751</v>
      </c>
      <c r="H371">
        <v>30</v>
      </c>
      <c r="I371" s="96" t="s">
        <v>27</v>
      </c>
      <c r="J371" s="96" t="s">
        <v>28</v>
      </c>
      <c r="K371">
        <v>4.78</v>
      </c>
      <c r="L371">
        <v>9</v>
      </c>
      <c r="M371" s="96" t="s">
        <v>23</v>
      </c>
      <c r="N371" s="97">
        <v>0</v>
      </c>
    </row>
    <row r="372" spans="1:14">
      <c r="A372">
        <v>2021</v>
      </c>
      <c r="B372" s="96" t="s">
        <v>270</v>
      </c>
      <c r="C372">
        <v>202122</v>
      </c>
      <c r="D372">
        <v>1</v>
      </c>
      <c r="E372" s="96" t="s">
        <v>271</v>
      </c>
      <c r="F372" s="96" t="s">
        <v>26</v>
      </c>
      <c r="G372">
        <v>22751</v>
      </c>
      <c r="H372">
        <v>30</v>
      </c>
      <c r="I372" s="96" t="s">
        <v>27</v>
      </c>
      <c r="J372" s="96" t="s">
        <v>28</v>
      </c>
      <c r="K372">
        <v>4.78</v>
      </c>
      <c r="L372">
        <v>9</v>
      </c>
      <c r="M372" s="96" t="s">
        <v>24</v>
      </c>
      <c r="N372" s="97">
        <v>0</v>
      </c>
    </row>
    <row r="373" spans="1:14">
      <c r="A373">
        <v>2021</v>
      </c>
      <c r="B373" s="96" t="s">
        <v>270</v>
      </c>
      <c r="C373">
        <v>202122</v>
      </c>
      <c r="D373">
        <v>1</v>
      </c>
      <c r="E373" s="96" t="s">
        <v>211</v>
      </c>
      <c r="F373" s="96" t="s">
        <v>26</v>
      </c>
      <c r="G373">
        <v>22596</v>
      </c>
      <c r="H373">
        <v>29</v>
      </c>
      <c r="I373" s="96" t="s">
        <v>27</v>
      </c>
      <c r="J373" s="96" t="s">
        <v>28</v>
      </c>
      <c r="K373">
        <v>4.67</v>
      </c>
      <c r="L373">
        <v>6</v>
      </c>
      <c r="M373" s="96" t="s">
        <v>18</v>
      </c>
      <c r="N373" s="97">
        <v>0.308</v>
      </c>
    </row>
    <row r="374" spans="1:14">
      <c r="A374">
        <v>2021</v>
      </c>
      <c r="B374" s="96" t="s">
        <v>270</v>
      </c>
      <c r="C374">
        <v>202122</v>
      </c>
      <c r="D374">
        <v>1</v>
      </c>
      <c r="E374" s="96" t="s">
        <v>211</v>
      </c>
      <c r="F374" s="96" t="s">
        <v>26</v>
      </c>
      <c r="G374">
        <v>22596</v>
      </c>
      <c r="H374">
        <v>29</v>
      </c>
      <c r="I374" s="96" t="s">
        <v>27</v>
      </c>
      <c r="J374" s="96" t="s">
        <v>28</v>
      </c>
      <c r="K374">
        <v>4.67</v>
      </c>
      <c r="L374">
        <v>6</v>
      </c>
      <c r="M374" s="96" t="s">
        <v>19</v>
      </c>
      <c r="N374" s="97">
        <v>0.154</v>
      </c>
    </row>
    <row r="375" spans="1:14">
      <c r="A375">
        <v>2021</v>
      </c>
      <c r="B375" s="96" t="s">
        <v>270</v>
      </c>
      <c r="C375">
        <v>202122</v>
      </c>
      <c r="D375">
        <v>1</v>
      </c>
      <c r="E375" s="96" t="s">
        <v>211</v>
      </c>
      <c r="F375" s="96" t="s">
        <v>26</v>
      </c>
      <c r="G375">
        <v>22596</v>
      </c>
      <c r="H375">
        <v>29</v>
      </c>
      <c r="I375" s="96" t="s">
        <v>27</v>
      </c>
      <c r="J375" s="96" t="s">
        <v>28</v>
      </c>
      <c r="K375">
        <v>4.67</v>
      </c>
      <c r="L375">
        <v>6</v>
      </c>
      <c r="M375" s="96" t="s">
        <v>20</v>
      </c>
      <c r="N375" s="97">
        <v>0</v>
      </c>
    </row>
    <row r="376" spans="1:14">
      <c r="A376">
        <v>2021</v>
      </c>
      <c r="B376" s="96" t="s">
        <v>270</v>
      </c>
      <c r="C376">
        <v>202122</v>
      </c>
      <c r="D376">
        <v>1</v>
      </c>
      <c r="E376" s="96" t="s">
        <v>211</v>
      </c>
      <c r="F376" s="96" t="s">
        <v>26</v>
      </c>
      <c r="G376">
        <v>22596</v>
      </c>
      <c r="H376">
        <v>29</v>
      </c>
      <c r="I376" s="96" t="s">
        <v>27</v>
      </c>
      <c r="J376" s="96" t="s">
        <v>28</v>
      </c>
      <c r="K376">
        <v>4.67</v>
      </c>
      <c r="L376">
        <v>6</v>
      </c>
      <c r="M376" s="96" t="s">
        <v>21</v>
      </c>
      <c r="N376" s="97">
        <v>0.115</v>
      </c>
    </row>
    <row r="377" spans="1:14">
      <c r="A377">
        <v>2021</v>
      </c>
      <c r="B377" s="96" t="s">
        <v>270</v>
      </c>
      <c r="C377">
        <v>202122</v>
      </c>
      <c r="D377">
        <v>1</v>
      </c>
      <c r="E377" s="96" t="s">
        <v>211</v>
      </c>
      <c r="F377" s="96" t="s">
        <v>26</v>
      </c>
      <c r="G377">
        <v>22596</v>
      </c>
      <c r="H377">
        <v>29</v>
      </c>
      <c r="I377" s="96" t="s">
        <v>27</v>
      </c>
      <c r="J377" s="96" t="s">
        <v>28</v>
      </c>
      <c r="K377">
        <v>4.67</v>
      </c>
      <c r="L377">
        <v>6</v>
      </c>
      <c r="M377" s="96" t="s">
        <v>22</v>
      </c>
      <c r="N377" s="97">
        <v>0.42299999999999999</v>
      </c>
    </row>
    <row r="378" spans="1:14">
      <c r="A378">
        <v>2021</v>
      </c>
      <c r="B378" s="96" t="s">
        <v>270</v>
      </c>
      <c r="C378">
        <v>202122</v>
      </c>
      <c r="D378">
        <v>1</v>
      </c>
      <c r="E378" s="96" t="s">
        <v>211</v>
      </c>
      <c r="F378" s="96" t="s">
        <v>26</v>
      </c>
      <c r="G378">
        <v>22596</v>
      </c>
      <c r="H378">
        <v>29</v>
      </c>
      <c r="I378" s="96" t="s">
        <v>27</v>
      </c>
      <c r="J378" s="96" t="s">
        <v>28</v>
      </c>
      <c r="K378">
        <v>4.67</v>
      </c>
      <c r="L378">
        <v>6</v>
      </c>
      <c r="M378" s="96" t="s">
        <v>23</v>
      </c>
      <c r="N378" s="97">
        <v>0</v>
      </c>
    </row>
    <row r="379" spans="1:14">
      <c r="A379">
        <v>2021</v>
      </c>
      <c r="B379" s="96" t="s">
        <v>270</v>
      </c>
      <c r="C379">
        <v>202122</v>
      </c>
      <c r="D379">
        <v>1</v>
      </c>
      <c r="E379" s="96" t="s">
        <v>211</v>
      </c>
      <c r="F379" s="96" t="s">
        <v>26</v>
      </c>
      <c r="G379">
        <v>22596</v>
      </c>
      <c r="H379">
        <v>29</v>
      </c>
      <c r="I379" s="96" t="s">
        <v>27</v>
      </c>
      <c r="J379" s="96" t="s">
        <v>28</v>
      </c>
      <c r="K379">
        <v>4.67</v>
      </c>
      <c r="L379">
        <v>6</v>
      </c>
      <c r="M379" s="96" t="s">
        <v>24</v>
      </c>
      <c r="N379" s="97">
        <v>0</v>
      </c>
    </row>
    <row r="380" spans="1:14">
      <c r="A380">
        <v>2021</v>
      </c>
      <c r="B380" s="96" t="s">
        <v>270</v>
      </c>
      <c r="C380">
        <v>202122</v>
      </c>
      <c r="D380">
        <v>1</v>
      </c>
      <c r="E380" s="96" t="s">
        <v>282</v>
      </c>
      <c r="F380" s="96" t="s">
        <v>279</v>
      </c>
      <c r="G380">
        <v>25363</v>
      </c>
      <c r="H380">
        <v>14</v>
      </c>
      <c r="I380" s="96" t="s">
        <v>27</v>
      </c>
      <c r="J380" s="96" t="s">
        <v>28</v>
      </c>
      <c r="K380">
        <v>4</v>
      </c>
      <c r="L380">
        <v>5</v>
      </c>
      <c r="M380" s="96" t="s">
        <v>18</v>
      </c>
      <c r="N380" s="97">
        <v>0.214</v>
      </c>
    </row>
    <row r="381" spans="1:14">
      <c r="A381">
        <v>2021</v>
      </c>
      <c r="B381" s="96" t="s">
        <v>270</v>
      </c>
      <c r="C381">
        <v>202122</v>
      </c>
      <c r="D381">
        <v>1</v>
      </c>
      <c r="E381" s="96" t="s">
        <v>282</v>
      </c>
      <c r="F381" s="96" t="s">
        <v>279</v>
      </c>
      <c r="G381">
        <v>25363</v>
      </c>
      <c r="H381">
        <v>14</v>
      </c>
      <c r="I381" s="96" t="s">
        <v>27</v>
      </c>
      <c r="J381" s="96" t="s">
        <v>28</v>
      </c>
      <c r="K381">
        <v>4</v>
      </c>
      <c r="L381">
        <v>5</v>
      </c>
      <c r="M381" s="96" t="s">
        <v>19</v>
      </c>
      <c r="N381" s="97">
        <v>0.28599999999999998</v>
      </c>
    </row>
    <row r="382" spans="1:14">
      <c r="A382">
        <v>2021</v>
      </c>
      <c r="B382" s="96" t="s">
        <v>270</v>
      </c>
      <c r="C382">
        <v>202122</v>
      </c>
      <c r="D382">
        <v>1</v>
      </c>
      <c r="E382" s="96" t="s">
        <v>282</v>
      </c>
      <c r="F382" s="96" t="s">
        <v>279</v>
      </c>
      <c r="G382">
        <v>25363</v>
      </c>
      <c r="H382">
        <v>14</v>
      </c>
      <c r="I382" s="96" t="s">
        <v>27</v>
      </c>
      <c r="J382" s="96" t="s">
        <v>28</v>
      </c>
      <c r="K382">
        <v>4</v>
      </c>
      <c r="L382">
        <v>5</v>
      </c>
      <c r="M382" s="96" t="s">
        <v>20</v>
      </c>
      <c r="N382" s="97">
        <v>0.214</v>
      </c>
    </row>
    <row r="383" spans="1:14">
      <c r="A383">
        <v>2021</v>
      </c>
      <c r="B383" s="96" t="s">
        <v>270</v>
      </c>
      <c r="C383">
        <v>202122</v>
      </c>
      <c r="D383">
        <v>1</v>
      </c>
      <c r="E383" s="96" t="s">
        <v>282</v>
      </c>
      <c r="F383" s="96" t="s">
        <v>279</v>
      </c>
      <c r="G383">
        <v>25363</v>
      </c>
      <c r="H383">
        <v>14</v>
      </c>
      <c r="I383" s="96" t="s">
        <v>27</v>
      </c>
      <c r="J383" s="96" t="s">
        <v>28</v>
      </c>
      <c r="K383">
        <v>4</v>
      </c>
      <c r="L383">
        <v>5</v>
      </c>
      <c r="M383" s="96" t="s">
        <v>21</v>
      </c>
      <c r="N383" s="97">
        <v>0.14299999999999999</v>
      </c>
    </row>
    <row r="384" spans="1:14">
      <c r="A384">
        <v>2021</v>
      </c>
      <c r="B384" s="96" t="s">
        <v>270</v>
      </c>
      <c r="C384">
        <v>202122</v>
      </c>
      <c r="D384">
        <v>1</v>
      </c>
      <c r="E384" s="96" t="s">
        <v>282</v>
      </c>
      <c r="F384" s="96" t="s">
        <v>279</v>
      </c>
      <c r="G384">
        <v>25363</v>
      </c>
      <c r="H384">
        <v>14</v>
      </c>
      <c r="I384" s="96" t="s">
        <v>27</v>
      </c>
      <c r="J384" s="96" t="s">
        <v>28</v>
      </c>
      <c r="K384">
        <v>4</v>
      </c>
      <c r="L384">
        <v>5</v>
      </c>
      <c r="M384" s="96" t="s">
        <v>22</v>
      </c>
      <c r="N384" s="97">
        <v>0.14299999999999999</v>
      </c>
    </row>
    <row r="385" spans="1:14">
      <c r="A385">
        <v>2021</v>
      </c>
      <c r="B385" s="96" t="s">
        <v>270</v>
      </c>
      <c r="C385">
        <v>202122</v>
      </c>
      <c r="D385">
        <v>1</v>
      </c>
      <c r="E385" s="96" t="s">
        <v>282</v>
      </c>
      <c r="F385" s="96" t="s">
        <v>279</v>
      </c>
      <c r="G385">
        <v>25363</v>
      </c>
      <c r="H385">
        <v>14</v>
      </c>
      <c r="I385" s="96" t="s">
        <v>27</v>
      </c>
      <c r="J385" s="96" t="s">
        <v>28</v>
      </c>
      <c r="K385">
        <v>4</v>
      </c>
      <c r="L385">
        <v>5</v>
      </c>
      <c r="M385" s="96" t="s">
        <v>23</v>
      </c>
      <c r="N385" s="97">
        <v>0</v>
      </c>
    </row>
    <row r="386" spans="1:14">
      <c r="A386">
        <v>2021</v>
      </c>
      <c r="B386" s="96" t="s">
        <v>270</v>
      </c>
      <c r="C386">
        <v>202122</v>
      </c>
      <c r="D386">
        <v>1</v>
      </c>
      <c r="E386" s="96" t="s">
        <v>282</v>
      </c>
      <c r="F386" s="96" t="s">
        <v>279</v>
      </c>
      <c r="G386">
        <v>25363</v>
      </c>
      <c r="H386">
        <v>14</v>
      </c>
      <c r="I386" s="96" t="s">
        <v>27</v>
      </c>
      <c r="J386" s="96" t="s">
        <v>28</v>
      </c>
      <c r="K386">
        <v>4</v>
      </c>
      <c r="L386">
        <v>5</v>
      </c>
      <c r="M386" s="96" t="s">
        <v>24</v>
      </c>
      <c r="N386" s="97">
        <v>0</v>
      </c>
    </row>
    <row r="387" spans="1:14">
      <c r="A387">
        <v>2021</v>
      </c>
      <c r="B387" s="96" t="s">
        <v>270</v>
      </c>
      <c r="C387">
        <v>202122</v>
      </c>
      <c r="D387">
        <v>1</v>
      </c>
      <c r="E387" s="96" t="s">
        <v>327</v>
      </c>
      <c r="F387" s="96" t="s">
        <v>279</v>
      </c>
      <c r="G387">
        <v>24138</v>
      </c>
      <c r="H387">
        <v>14</v>
      </c>
      <c r="I387" s="96" t="s">
        <v>27</v>
      </c>
      <c r="J387" s="96" t="s">
        <v>28</v>
      </c>
      <c r="K387">
        <v>4.8</v>
      </c>
      <c r="L387">
        <v>5</v>
      </c>
      <c r="M387" s="96" t="s">
        <v>18</v>
      </c>
      <c r="N387" s="97">
        <v>0.28599999999999998</v>
      </c>
    </row>
    <row r="388" spans="1:14">
      <c r="A388">
        <v>2021</v>
      </c>
      <c r="B388" s="96" t="s">
        <v>270</v>
      </c>
      <c r="C388">
        <v>202122</v>
      </c>
      <c r="D388">
        <v>1</v>
      </c>
      <c r="E388" s="96" t="s">
        <v>327</v>
      </c>
      <c r="F388" s="96" t="s">
        <v>279</v>
      </c>
      <c r="G388">
        <v>24138</v>
      </c>
      <c r="H388">
        <v>14</v>
      </c>
      <c r="I388" s="96" t="s">
        <v>27</v>
      </c>
      <c r="J388" s="96" t="s">
        <v>28</v>
      </c>
      <c r="K388">
        <v>4.8</v>
      </c>
      <c r="L388">
        <v>5</v>
      </c>
      <c r="M388" s="96" t="s">
        <v>19</v>
      </c>
      <c r="N388" s="97">
        <v>0.214</v>
      </c>
    </row>
    <row r="389" spans="1:14">
      <c r="A389">
        <v>2021</v>
      </c>
      <c r="B389" s="96" t="s">
        <v>270</v>
      </c>
      <c r="C389">
        <v>202122</v>
      </c>
      <c r="D389">
        <v>1</v>
      </c>
      <c r="E389" s="96" t="s">
        <v>327</v>
      </c>
      <c r="F389" s="96" t="s">
        <v>279</v>
      </c>
      <c r="G389">
        <v>24138</v>
      </c>
      <c r="H389">
        <v>14</v>
      </c>
      <c r="I389" s="96" t="s">
        <v>27</v>
      </c>
      <c r="J389" s="96" t="s">
        <v>28</v>
      </c>
      <c r="K389">
        <v>4.8</v>
      </c>
      <c r="L389">
        <v>5</v>
      </c>
      <c r="M389" s="96" t="s">
        <v>20</v>
      </c>
      <c r="N389" s="97">
        <v>0.5</v>
      </c>
    </row>
    <row r="390" spans="1:14">
      <c r="A390">
        <v>2021</v>
      </c>
      <c r="B390" s="96" t="s">
        <v>270</v>
      </c>
      <c r="C390">
        <v>202122</v>
      </c>
      <c r="D390">
        <v>1</v>
      </c>
      <c r="E390" s="96" t="s">
        <v>327</v>
      </c>
      <c r="F390" s="96" t="s">
        <v>279</v>
      </c>
      <c r="G390">
        <v>24138</v>
      </c>
      <c r="H390">
        <v>14</v>
      </c>
      <c r="I390" s="96" t="s">
        <v>27</v>
      </c>
      <c r="J390" s="96" t="s">
        <v>28</v>
      </c>
      <c r="K390">
        <v>4.8</v>
      </c>
      <c r="L390">
        <v>5</v>
      </c>
      <c r="M390" s="96" t="s">
        <v>21</v>
      </c>
      <c r="N390" s="97">
        <v>0</v>
      </c>
    </row>
    <row r="391" spans="1:14">
      <c r="A391">
        <v>2021</v>
      </c>
      <c r="B391" s="96" t="s">
        <v>270</v>
      </c>
      <c r="C391">
        <v>202122</v>
      </c>
      <c r="D391">
        <v>1</v>
      </c>
      <c r="E391" s="96" t="s">
        <v>327</v>
      </c>
      <c r="F391" s="96" t="s">
        <v>279</v>
      </c>
      <c r="G391">
        <v>24138</v>
      </c>
      <c r="H391">
        <v>14</v>
      </c>
      <c r="I391" s="96" t="s">
        <v>27</v>
      </c>
      <c r="J391" s="96" t="s">
        <v>28</v>
      </c>
      <c r="K391">
        <v>4.8</v>
      </c>
      <c r="L391">
        <v>5</v>
      </c>
      <c r="M391" s="96" t="s">
        <v>22</v>
      </c>
      <c r="N391" s="97">
        <v>0</v>
      </c>
    </row>
    <row r="392" spans="1:14">
      <c r="A392">
        <v>2021</v>
      </c>
      <c r="B392" s="96" t="s">
        <v>270</v>
      </c>
      <c r="C392">
        <v>202122</v>
      </c>
      <c r="D392">
        <v>1</v>
      </c>
      <c r="E392" s="96" t="s">
        <v>327</v>
      </c>
      <c r="F392" s="96" t="s">
        <v>279</v>
      </c>
      <c r="G392">
        <v>24138</v>
      </c>
      <c r="H392">
        <v>14</v>
      </c>
      <c r="I392" s="96" t="s">
        <v>27</v>
      </c>
      <c r="J392" s="96" t="s">
        <v>28</v>
      </c>
      <c r="K392">
        <v>4.8</v>
      </c>
      <c r="L392">
        <v>5</v>
      </c>
      <c r="M392" s="96" t="s">
        <v>23</v>
      </c>
      <c r="N392" s="97">
        <v>0</v>
      </c>
    </row>
    <row r="393" spans="1:14">
      <c r="A393">
        <v>2021</v>
      </c>
      <c r="B393" s="96" t="s">
        <v>270</v>
      </c>
      <c r="C393">
        <v>202122</v>
      </c>
      <c r="D393">
        <v>1</v>
      </c>
      <c r="E393" s="96" t="s">
        <v>327</v>
      </c>
      <c r="F393" s="96" t="s">
        <v>279</v>
      </c>
      <c r="G393">
        <v>24138</v>
      </c>
      <c r="H393">
        <v>14</v>
      </c>
      <c r="I393" s="96" t="s">
        <v>27</v>
      </c>
      <c r="J393" s="96" t="s">
        <v>28</v>
      </c>
      <c r="K393">
        <v>4.8</v>
      </c>
      <c r="L393">
        <v>5</v>
      </c>
      <c r="M393" s="96" t="s">
        <v>24</v>
      </c>
      <c r="N393" s="97">
        <v>0</v>
      </c>
    </row>
    <row r="394" spans="1:14">
      <c r="A394">
        <v>2022</v>
      </c>
      <c r="B394" s="96" t="s">
        <v>270</v>
      </c>
      <c r="C394">
        <v>202221</v>
      </c>
      <c r="D394">
        <v>1</v>
      </c>
      <c r="E394" s="96" t="s">
        <v>138</v>
      </c>
      <c r="F394" s="96" t="s">
        <v>26</v>
      </c>
      <c r="G394">
        <v>40986</v>
      </c>
      <c r="H394">
        <v>24</v>
      </c>
      <c r="I394" s="96" t="s">
        <v>27</v>
      </c>
      <c r="J394" s="96" t="s">
        <v>28</v>
      </c>
      <c r="K394">
        <v>3.33</v>
      </c>
      <c r="L394">
        <v>6</v>
      </c>
      <c r="M394" s="96" t="s">
        <v>18</v>
      </c>
      <c r="N394" s="97">
        <v>0.16700000000000001</v>
      </c>
    </row>
    <row r="395" spans="1:14">
      <c r="A395">
        <v>2022</v>
      </c>
      <c r="B395" s="96" t="s">
        <v>270</v>
      </c>
      <c r="C395">
        <v>202221</v>
      </c>
      <c r="D395">
        <v>1</v>
      </c>
      <c r="E395" s="96" t="s">
        <v>138</v>
      </c>
      <c r="F395" s="96" t="s">
        <v>26</v>
      </c>
      <c r="G395">
        <v>40986</v>
      </c>
      <c r="H395">
        <v>24</v>
      </c>
      <c r="I395" s="96" t="s">
        <v>27</v>
      </c>
      <c r="J395" s="96" t="s">
        <v>28</v>
      </c>
      <c r="K395">
        <v>3.33</v>
      </c>
      <c r="L395">
        <v>6</v>
      </c>
      <c r="M395" s="96" t="s">
        <v>19</v>
      </c>
      <c r="N395" s="97">
        <v>0.41699999999999998</v>
      </c>
    </row>
    <row r="396" spans="1:14">
      <c r="A396">
        <v>2022</v>
      </c>
      <c r="B396" s="96" t="s">
        <v>270</v>
      </c>
      <c r="C396">
        <v>202221</v>
      </c>
      <c r="D396">
        <v>1</v>
      </c>
      <c r="E396" s="96" t="s">
        <v>138</v>
      </c>
      <c r="F396" s="96" t="s">
        <v>26</v>
      </c>
      <c r="G396">
        <v>40986</v>
      </c>
      <c r="H396">
        <v>24</v>
      </c>
      <c r="I396" s="96" t="s">
        <v>27</v>
      </c>
      <c r="J396" s="96" t="s">
        <v>28</v>
      </c>
      <c r="K396">
        <v>3.33</v>
      </c>
      <c r="L396">
        <v>6</v>
      </c>
      <c r="M396" s="96" t="s">
        <v>20</v>
      </c>
      <c r="N396" s="97">
        <v>0.25</v>
      </c>
    </row>
    <row r="397" spans="1:14">
      <c r="A397">
        <v>2022</v>
      </c>
      <c r="B397" s="96" t="s">
        <v>270</v>
      </c>
      <c r="C397">
        <v>202221</v>
      </c>
      <c r="D397">
        <v>1</v>
      </c>
      <c r="E397" s="96" t="s">
        <v>138</v>
      </c>
      <c r="F397" s="96" t="s">
        <v>26</v>
      </c>
      <c r="G397">
        <v>40986</v>
      </c>
      <c r="H397">
        <v>24</v>
      </c>
      <c r="I397" s="96" t="s">
        <v>27</v>
      </c>
      <c r="J397" s="96" t="s">
        <v>28</v>
      </c>
      <c r="K397">
        <v>3.33</v>
      </c>
      <c r="L397">
        <v>6</v>
      </c>
      <c r="M397" s="96" t="s">
        <v>21</v>
      </c>
      <c r="N397" s="97">
        <v>4.2000000000000003E-2</v>
      </c>
    </row>
    <row r="398" spans="1:14">
      <c r="A398">
        <v>2022</v>
      </c>
      <c r="B398" s="96" t="s">
        <v>270</v>
      </c>
      <c r="C398">
        <v>202221</v>
      </c>
      <c r="D398">
        <v>1</v>
      </c>
      <c r="E398" s="96" t="s">
        <v>138</v>
      </c>
      <c r="F398" s="96" t="s">
        <v>26</v>
      </c>
      <c r="G398">
        <v>40986</v>
      </c>
      <c r="H398">
        <v>24</v>
      </c>
      <c r="I398" s="96" t="s">
        <v>27</v>
      </c>
      <c r="J398" s="96" t="s">
        <v>28</v>
      </c>
      <c r="K398">
        <v>3.33</v>
      </c>
      <c r="L398">
        <v>6</v>
      </c>
      <c r="M398" s="96" t="s">
        <v>22</v>
      </c>
      <c r="N398" s="97">
        <v>0.125</v>
      </c>
    </row>
    <row r="399" spans="1:14">
      <c r="A399">
        <v>2022</v>
      </c>
      <c r="B399" s="96" t="s">
        <v>270</v>
      </c>
      <c r="C399">
        <v>202221</v>
      </c>
      <c r="D399">
        <v>1</v>
      </c>
      <c r="E399" s="96" t="s">
        <v>138</v>
      </c>
      <c r="F399" s="96" t="s">
        <v>26</v>
      </c>
      <c r="G399">
        <v>40986</v>
      </c>
      <c r="H399">
        <v>24</v>
      </c>
      <c r="I399" s="96" t="s">
        <v>27</v>
      </c>
      <c r="J399" s="96" t="s">
        <v>28</v>
      </c>
      <c r="K399">
        <v>3.33</v>
      </c>
      <c r="L399">
        <v>6</v>
      </c>
      <c r="M399" s="96" t="s">
        <v>23</v>
      </c>
      <c r="N399" s="97">
        <v>0</v>
      </c>
    </row>
    <row r="400" spans="1:14">
      <c r="A400">
        <v>2022</v>
      </c>
      <c r="B400" s="96" t="s">
        <v>270</v>
      </c>
      <c r="C400">
        <v>202221</v>
      </c>
      <c r="D400">
        <v>1</v>
      </c>
      <c r="E400" s="96" t="s">
        <v>138</v>
      </c>
      <c r="F400" s="96" t="s">
        <v>26</v>
      </c>
      <c r="G400">
        <v>40986</v>
      </c>
      <c r="H400">
        <v>24</v>
      </c>
      <c r="I400" s="96" t="s">
        <v>27</v>
      </c>
      <c r="J400" s="96" t="s">
        <v>28</v>
      </c>
      <c r="K400">
        <v>3.33</v>
      </c>
      <c r="L400">
        <v>6</v>
      </c>
      <c r="M400" s="96" t="s">
        <v>24</v>
      </c>
      <c r="N400" s="97">
        <v>0</v>
      </c>
    </row>
    <row r="401" spans="1:14">
      <c r="A401">
        <v>2022</v>
      </c>
      <c r="B401" s="96" t="s">
        <v>270</v>
      </c>
      <c r="C401">
        <v>202221</v>
      </c>
      <c r="D401">
        <v>1</v>
      </c>
      <c r="E401" s="96" t="s">
        <v>283</v>
      </c>
      <c r="F401" s="96" t="s">
        <v>279</v>
      </c>
      <c r="G401">
        <v>42731</v>
      </c>
      <c r="H401">
        <v>17</v>
      </c>
      <c r="I401" s="96" t="s">
        <v>27</v>
      </c>
      <c r="J401" s="96" t="s">
        <v>28</v>
      </c>
      <c r="K401">
        <v>3.67</v>
      </c>
      <c r="L401">
        <v>6</v>
      </c>
      <c r="M401" s="96" t="s">
        <v>18</v>
      </c>
      <c r="N401" s="97">
        <v>0.125</v>
      </c>
    </row>
    <row r="402" spans="1:14">
      <c r="A402">
        <v>2022</v>
      </c>
      <c r="B402" s="96" t="s">
        <v>270</v>
      </c>
      <c r="C402">
        <v>202221</v>
      </c>
      <c r="D402">
        <v>1</v>
      </c>
      <c r="E402" s="96" t="s">
        <v>283</v>
      </c>
      <c r="F402" s="96" t="s">
        <v>279</v>
      </c>
      <c r="G402">
        <v>42731</v>
      </c>
      <c r="H402">
        <v>17</v>
      </c>
      <c r="I402" s="96" t="s">
        <v>27</v>
      </c>
      <c r="J402" s="96" t="s">
        <v>28</v>
      </c>
      <c r="K402">
        <v>3.67</v>
      </c>
      <c r="L402">
        <v>6</v>
      </c>
      <c r="M402" s="96" t="s">
        <v>19</v>
      </c>
      <c r="N402" s="97">
        <v>0.25</v>
      </c>
    </row>
    <row r="403" spans="1:14">
      <c r="A403">
        <v>2022</v>
      </c>
      <c r="B403" s="96" t="s">
        <v>270</v>
      </c>
      <c r="C403">
        <v>202221</v>
      </c>
      <c r="D403">
        <v>1</v>
      </c>
      <c r="E403" s="96" t="s">
        <v>283</v>
      </c>
      <c r="F403" s="96" t="s">
        <v>279</v>
      </c>
      <c r="G403">
        <v>42731</v>
      </c>
      <c r="H403">
        <v>17</v>
      </c>
      <c r="I403" s="96" t="s">
        <v>27</v>
      </c>
      <c r="J403" s="96" t="s">
        <v>28</v>
      </c>
      <c r="K403">
        <v>3.67</v>
      </c>
      <c r="L403">
        <v>6</v>
      </c>
      <c r="M403" s="96" t="s">
        <v>20</v>
      </c>
      <c r="N403" s="97">
        <v>0.5</v>
      </c>
    </row>
    <row r="404" spans="1:14">
      <c r="A404">
        <v>2022</v>
      </c>
      <c r="B404" s="96" t="s">
        <v>270</v>
      </c>
      <c r="C404">
        <v>202221</v>
      </c>
      <c r="D404">
        <v>1</v>
      </c>
      <c r="E404" s="96" t="s">
        <v>283</v>
      </c>
      <c r="F404" s="96" t="s">
        <v>279</v>
      </c>
      <c r="G404">
        <v>42731</v>
      </c>
      <c r="H404">
        <v>17</v>
      </c>
      <c r="I404" s="96" t="s">
        <v>27</v>
      </c>
      <c r="J404" s="96" t="s">
        <v>28</v>
      </c>
      <c r="K404">
        <v>3.67</v>
      </c>
      <c r="L404">
        <v>6</v>
      </c>
      <c r="M404" s="96" t="s">
        <v>21</v>
      </c>
      <c r="N404" s="97">
        <v>0</v>
      </c>
    </row>
    <row r="405" spans="1:14">
      <c r="A405">
        <v>2022</v>
      </c>
      <c r="B405" s="96" t="s">
        <v>270</v>
      </c>
      <c r="C405">
        <v>202221</v>
      </c>
      <c r="D405">
        <v>1</v>
      </c>
      <c r="E405" s="96" t="s">
        <v>283</v>
      </c>
      <c r="F405" s="96" t="s">
        <v>279</v>
      </c>
      <c r="G405">
        <v>42731</v>
      </c>
      <c r="H405">
        <v>17</v>
      </c>
      <c r="I405" s="96" t="s">
        <v>27</v>
      </c>
      <c r="J405" s="96" t="s">
        <v>28</v>
      </c>
      <c r="K405">
        <v>3.67</v>
      </c>
      <c r="L405">
        <v>6</v>
      </c>
      <c r="M405" s="96" t="s">
        <v>22</v>
      </c>
      <c r="N405" s="97">
        <v>0.125</v>
      </c>
    </row>
    <row r="406" spans="1:14">
      <c r="A406">
        <v>2022</v>
      </c>
      <c r="B406" s="96" t="s">
        <v>270</v>
      </c>
      <c r="C406">
        <v>202221</v>
      </c>
      <c r="D406">
        <v>1</v>
      </c>
      <c r="E406" s="96" t="s">
        <v>283</v>
      </c>
      <c r="F406" s="96" t="s">
        <v>279</v>
      </c>
      <c r="G406">
        <v>42731</v>
      </c>
      <c r="H406">
        <v>17</v>
      </c>
      <c r="I406" s="96" t="s">
        <v>27</v>
      </c>
      <c r="J406" s="96" t="s">
        <v>28</v>
      </c>
      <c r="K406">
        <v>3.67</v>
      </c>
      <c r="L406">
        <v>6</v>
      </c>
      <c r="M406" s="96" t="s">
        <v>23</v>
      </c>
      <c r="N406" s="97">
        <v>0</v>
      </c>
    </row>
    <row r="407" spans="1:14">
      <c r="A407">
        <v>2022</v>
      </c>
      <c r="B407" s="96" t="s">
        <v>270</v>
      </c>
      <c r="C407">
        <v>202221</v>
      </c>
      <c r="D407">
        <v>1</v>
      </c>
      <c r="E407" s="96" t="s">
        <v>283</v>
      </c>
      <c r="F407" s="96" t="s">
        <v>279</v>
      </c>
      <c r="G407">
        <v>42731</v>
      </c>
      <c r="H407">
        <v>17</v>
      </c>
      <c r="I407" s="96" t="s">
        <v>27</v>
      </c>
      <c r="J407" s="96" t="s">
        <v>28</v>
      </c>
      <c r="K407">
        <v>3.67</v>
      </c>
      <c r="L407">
        <v>6</v>
      </c>
      <c r="M407" s="96" t="s">
        <v>24</v>
      </c>
      <c r="N407" s="97">
        <v>0</v>
      </c>
    </row>
    <row r="408" spans="1:14">
      <c r="A408">
        <v>2022</v>
      </c>
      <c r="B408" s="96" t="s">
        <v>270</v>
      </c>
      <c r="C408">
        <v>202221</v>
      </c>
      <c r="D408">
        <v>1</v>
      </c>
      <c r="E408" s="96" t="s">
        <v>281</v>
      </c>
      <c r="F408" s="96" t="s">
        <v>279</v>
      </c>
      <c r="G408">
        <v>42790</v>
      </c>
      <c r="H408">
        <v>10</v>
      </c>
      <c r="I408" s="96" t="s">
        <v>27</v>
      </c>
      <c r="J408" s="96" t="s">
        <v>28</v>
      </c>
      <c r="K408">
        <v>4.33</v>
      </c>
      <c r="L408">
        <v>3</v>
      </c>
      <c r="M408" s="96" t="s">
        <v>18</v>
      </c>
      <c r="N408" s="97">
        <v>0.4</v>
      </c>
    </row>
    <row r="409" spans="1:14">
      <c r="A409">
        <v>2022</v>
      </c>
      <c r="B409" s="96" t="s">
        <v>270</v>
      </c>
      <c r="C409">
        <v>202221</v>
      </c>
      <c r="D409">
        <v>1</v>
      </c>
      <c r="E409" s="96" t="s">
        <v>281</v>
      </c>
      <c r="F409" s="96" t="s">
        <v>279</v>
      </c>
      <c r="G409">
        <v>42790</v>
      </c>
      <c r="H409">
        <v>10</v>
      </c>
      <c r="I409" s="96" t="s">
        <v>27</v>
      </c>
      <c r="J409" s="96" t="s">
        <v>28</v>
      </c>
      <c r="K409">
        <v>4.33</v>
      </c>
      <c r="L409">
        <v>3</v>
      </c>
      <c r="M409" s="96" t="s">
        <v>19</v>
      </c>
      <c r="N409" s="97">
        <v>0.1</v>
      </c>
    </row>
    <row r="410" spans="1:14">
      <c r="A410">
        <v>2022</v>
      </c>
      <c r="B410" s="96" t="s">
        <v>270</v>
      </c>
      <c r="C410">
        <v>202221</v>
      </c>
      <c r="D410">
        <v>1</v>
      </c>
      <c r="E410" s="96" t="s">
        <v>281</v>
      </c>
      <c r="F410" s="96" t="s">
        <v>279</v>
      </c>
      <c r="G410">
        <v>42790</v>
      </c>
      <c r="H410">
        <v>10</v>
      </c>
      <c r="I410" s="96" t="s">
        <v>27</v>
      </c>
      <c r="J410" s="96" t="s">
        <v>28</v>
      </c>
      <c r="K410">
        <v>4.33</v>
      </c>
      <c r="L410">
        <v>3</v>
      </c>
      <c r="M410" s="96" t="s">
        <v>20</v>
      </c>
      <c r="N410" s="97">
        <v>0.2</v>
      </c>
    </row>
    <row r="411" spans="1:14">
      <c r="A411">
        <v>2022</v>
      </c>
      <c r="B411" s="96" t="s">
        <v>270</v>
      </c>
      <c r="C411">
        <v>202221</v>
      </c>
      <c r="D411">
        <v>1</v>
      </c>
      <c r="E411" s="96" t="s">
        <v>281</v>
      </c>
      <c r="F411" s="96" t="s">
        <v>279</v>
      </c>
      <c r="G411">
        <v>42790</v>
      </c>
      <c r="H411">
        <v>10</v>
      </c>
      <c r="I411" s="96" t="s">
        <v>27</v>
      </c>
      <c r="J411" s="96" t="s">
        <v>28</v>
      </c>
      <c r="K411">
        <v>4.33</v>
      </c>
      <c r="L411">
        <v>3</v>
      </c>
      <c r="M411" s="96" t="s">
        <v>21</v>
      </c>
      <c r="N411" s="97">
        <v>0.2</v>
      </c>
    </row>
    <row r="412" spans="1:14">
      <c r="A412">
        <v>2022</v>
      </c>
      <c r="B412" s="96" t="s">
        <v>270</v>
      </c>
      <c r="C412">
        <v>202221</v>
      </c>
      <c r="D412">
        <v>1</v>
      </c>
      <c r="E412" s="96" t="s">
        <v>281</v>
      </c>
      <c r="F412" s="96" t="s">
        <v>279</v>
      </c>
      <c r="G412">
        <v>42790</v>
      </c>
      <c r="H412">
        <v>10</v>
      </c>
      <c r="I412" s="96" t="s">
        <v>27</v>
      </c>
      <c r="J412" s="96" t="s">
        <v>28</v>
      </c>
      <c r="K412">
        <v>4.33</v>
      </c>
      <c r="L412">
        <v>3</v>
      </c>
      <c r="M412" s="96" t="s">
        <v>22</v>
      </c>
      <c r="N412" s="97">
        <v>0.1</v>
      </c>
    </row>
    <row r="413" spans="1:14">
      <c r="A413">
        <v>2022</v>
      </c>
      <c r="B413" s="96" t="s">
        <v>270</v>
      </c>
      <c r="C413">
        <v>202221</v>
      </c>
      <c r="D413">
        <v>1</v>
      </c>
      <c r="E413" s="96" t="s">
        <v>281</v>
      </c>
      <c r="F413" s="96" t="s">
        <v>279</v>
      </c>
      <c r="G413">
        <v>42790</v>
      </c>
      <c r="H413">
        <v>10</v>
      </c>
      <c r="I413" s="96" t="s">
        <v>27</v>
      </c>
      <c r="J413" s="96" t="s">
        <v>28</v>
      </c>
      <c r="K413">
        <v>4.33</v>
      </c>
      <c r="L413">
        <v>3</v>
      </c>
      <c r="M413" s="96" t="s">
        <v>23</v>
      </c>
      <c r="N413" s="97">
        <v>0</v>
      </c>
    </row>
    <row r="414" spans="1:14">
      <c r="A414">
        <v>2022</v>
      </c>
      <c r="B414" s="96" t="s">
        <v>270</v>
      </c>
      <c r="C414">
        <v>202221</v>
      </c>
      <c r="D414">
        <v>1</v>
      </c>
      <c r="E414" s="96" t="s">
        <v>281</v>
      </c>
      <c r="F414" s="96" t="s">
        <v>279</v>
      </c>
      <c r="G414">
        <v>42790</v>
      </c>
      <c r="H414">
        <v>10</v>
      </c>
      <c r="I414" s="96" t="s">
        <v>27</v>
      </c>
      <c r="J414" s="96" t="s">
        <v>28</v>
      </c>
      <c r="K414">
        <v>4.33</v>
      </c>
      <c r="L414">
        <v>3</v>
      </c>
      <c r="M414" s="96" t="s">
        <v>24</v>
      </c>
      <c r="N414" s="97">
        <v>0</v>
      </c>
    </row>
    <row r="415" spans="1:14">
      <c r="A415">
        <v>2022</v>
      </c>
      <c r="B415" s="96" t="s">
        <v>270</v>
      </c>
      <c r="C415">
        <v>202221</v>
      </c>
      <c r="D415">
        <v>1</v>
      </c>
      <c r="E415" s="96" t="s">
        <v>278</v>
      </c>
      <c r="F415" s="96" t="s">
        <v>279</v>
      </c>
      <c r="G415">
        <v>42811</v>
      </c>
      <c r="H415">
        <v>15</v>
      </c>
      <c r="I415" s="96" t="s">
        <v>27</v>
      </c>
      <c r="J415" s="96" t="s">
        <v>28</v>
      </c>
      <c r="K415">
        <v>3.67</v>
      </c>
      <c r="L415">
        <v>3</v>
      </c>
      <c r="M415" s="96" t="s">
        <v>18</v>
      </c>
      <c r="N415" s="97">
        <v>0.13300000000000001</v>
      </c>
    </row>
    <row r="416" spans="1:14">
      <c r="A416">
        <v>2022</v>
      </c>
      <c r="B416" s="96" t="s">
        <v>270</v>
      </c>
      <c r="C416">
        <v>202221</v>
      </c>
      <c r="D416">
        <v>1</v>
      </c>
      <c r="E416" s="96" t="s">
        <v>278</v>
      </c>
      <c r="F416" s="96" t="s">
        <v>279</v>
      </c>
      <c r="G416">
        <v>42811</v>
      </c>
      <c r="H416">
        <v>15</v>
      </c>
      <c r="I416" s="96" t="s">
        <v>27</v>
      </c>
      <c r="J416" s="96" t="s">
        <v>28</v>
      </c>
      <c r="K416">
        <v>3.67</v>
      </c>
      <c r="L416">
        <v>3</v>
      </c>
      <c r="M416" s="96" t="s">
        <v>19</v>
      </c>
      <c r="N416" s="97">
        <v>0.26700000000000002</v>
      </c>
    </row>
    <row r="417" spans="1:14">
      <c r="A417">
        <v>2022</v>
      </c>
      <c r="B417" s="96" t="s">
        <v>270</v>
      </c>
      <c r="C417">
        <v>202221</v>
      </c>
      <c r="D417">
        <v>1</v>
      </c>
      <c r="E417" s="96" t="s">
        <v>278</v>
      </c>
      <c r="F417" s="96" t="s">
        <v>279</v>
      </c>
      <c r="G417">
        <v>42811</v>
      </c>
      <c r="H417">
        <v>15</v>
      </c>
      <c r="I417" s="96" t="s">
        <v>27</v>
      </c>
      <c r="J417" s="96" t="s">
        <v>28</v>
      </c>
      <c r="K417">
        <v>3.67</v>
      </c>
      <c r="L417">
        <v>3</v>
      </c>
      <c r="M417" s="96" t="s">
        <v>20</v>
      </c>
      <c r="N417" s="97">
        <v>0.53300000000000003</v>
      </c>
    </row>
    <row r="418" spans="1:14">
      <c r="A418">
        <v>2022</v>
      </c>
      <c r="B418" s="96" t="s">
        <v>270</v>
      </c>
      <c r="C418">
        <v>202221</v>
      </c>
      <c r="D418">
        <v>1</v>
      </c>
      <c r="E418" s="96" t="s">
        <v>278</v>
      </c>
      <c r="F418" s="96" t="s">
        <v>279</v>
      </c>
      <c r="G418">
        <v>42811</v>
      </c>
      <c r="H418">
        <v>15</v>
      </c>
      <c r="I418" s="96" t="s">
        <v>27</v>
      </c>
      <c r="J418" s="96" t="s">
        <v>28</v>
      </c>
      <c r="K418">
        <v>3.67</v>
      </c>
      <c r="L418">
        <v>3</v>
      </c>
      <c r="M418" s="96" t="s">
        <v>21</v>
      </c>
      <c r="N418" s="97">
        <v>0</v>
      </c>
    </row>
    <row r="419" spans="1:14">
      <c r="A419">
        <v>2022</v>
      </c>
      <c r="B419" s="96" t="s">
        <v>270</v>
      </c>
      <c r="C419">
        <v>202221</v>
      </c>
      <c r="D419">
        <v>1</v>
      </c>
      <c r="E419" s="96" t="s">
        <v>278</v>
      </c>
      <c r="F419" s="96" t="s">
        <v>279</v>
      </c>
      <c r="G419">
        <v>42811</v>
      </c>
      <c r="H419">
        <v>15</v>
      </c>
      <c r="I419" s="96" t="s">
        <v>27</v>
      </c>
      <c r="J419" s="96" t="s">
        <v>28</v>
      </c>
      <c r="K419">
        <v>3.67</v>
      </c>
      <c r="L419">
        <v>3</v>
      </c>
      <c r="M419" s="96" t="s">
        <v>22</v>
      </c>
      <c r="N419" s="97">
        <v>6.7000000000000004E-2</v>
      </c>
    </row>
    <row r="420" spans="1:14">
      <c r="A420">
        <v>2022</v>
      </c>
      <c r="B420" s="96" t="s">
        <v>270</v>
      </c>
      <c r="C420">
        <v>202221</v>
      </c>
      <c r="D420">
        <v>1</v>
      </c>
      <c r="E420" s="96" t="s">
        <v>278</v>
      </c>
      <c r="F420" s="96" t="s">
        <v>279</v>
      </c>
      <c r="G420">
        <v>42811</v>
      </c>
      <c r="H420">
        <v>15</v>
      </c>
      <c r="I420" s="96" t="s">
        <v>27</v>
      </c>
      <c r="J420" s="96" t="s">
        <v>28</v>
      </c>
      <c r="K420">
        <v>3.67</v>
      </c>
      <c r="L420">
        <v>3</v>
      </c>
      <c r="M420" s="96" t="s">
        <v>23</v>
      </c>
      <c r="N420" s="97">
        <v>0</v>
      </c>
    </row>
    <row r="421" spans="1:14">
      <c r="A421">
        <v>2022</v>
      </c>
      <c r="B421" s="96" t="s">
        <v>270</v>
      </c>
      <c r="C421">
        <v>202221</v>
      </c>
      <c r="D421">
        <v>1</v>
      </c>
      <c r="E421" s="96" t="s">
        <v>278</v>
      </c>
      <c r="F421" s="96" t="s">
        <v>279</v>
      </c>
      <c r="G421">
        <v>42811</v>
      </c>
      <c r="H421">
        <v>15</v>
      </c>
      <c r="I421" s="96" t="s">
        <v>27</v>
      </c>
      <c r="J421" s="96" t="s">
        <v>28</v>
      </c>
      <c r="K421">
        <v>3.67</v>
      </c>
      <c r="L421">
        <v>3</v>
      </c>
      <c r="M421" s="96" t="s">
        <v>24</v>
      </c>
      <c r="N421" s="97">
        <v>0</v>
      </c>
    </row>
    <row r="422" spans="1:14">
      <c r="A422">
        <v>2022</v>
      </c>
      <c r="B422" s="96" t="s">
        <v>270</v>
      </c>
      <c r="C422">
        <v>202221</v>
      </c>
      <c r="D422">
        <v>1</v>
      </c>
      <c r="E422" s="96" t="s">
        <v>328</v>
      </c>
      <c r="F422" s="96" t="s">
        <v>279</v>
      </c>
      <c r="G422">
        <v>42785</v>
      </c>
      <c r="H422">
        <v>20</v>
      </c>
      <c r="I422" s="96" t="s">
        <v>27</v>
      </c>
      <c r="J422" s="96" t="s">
        <v>28</v>
      </c>
      <c r="K422">
        <v>3.88</v>
      </c>
      <c r="L422">
        <v>8</v>
      </c>
      <c r="M422" s="96" t="s">
        <v>18</v>
      </c>
      <c r="N422" s="97">
        <v>0.36799999999999999</v>
      </c>
    </row>
    <row r="423" spans="1:14">
      <c r="A423">
        <v>2022</v>
      </c>
      <c r="B423" s="96" t="s">
        <v>270</v>
      </c>
      <c r="C423">
        <v>202221</v>
      </c>
      <c r="D423">
        <v>1</v>
      </c>
      <c r="E423" s="96" t="s">
        <v>328</v>
      </c>
      <c r="F423" s="96" t="s">
        <v>279</v>
      </c>
      <c r="G423">
        <v>42785</v>
      </c>
      <c r="H423">
        <v>20</v>
      </c>
      <c r="I423" s="96" t="s">
        <v>27</v>
      </c>
      <c r="J423" s="96" t="s">
        <v>28</v>
      </c>
      <c r="K423">
        <v>3.88</v>
      </c>
      <c r="L423">
        <v>8</v>
      </c>
      <c r="M423" s="96" t="s">
        <v>19</v>
      </c>
      <c r="N423" s="97">
        <v>0.105</v>
      </c>
    </row>
    <row r="424" spans="1:14">
      <c r="A424">
        <v>2022</v>
      </c>
      <c r="B424" s="96" t="s">
        <v>270</v>
      </c>
      <c r="C424">
        <v>202221</v>
      </c>
      <c r="D424">
        <v>1</v>
      </c>
      <c r="E424" s="96" t="s">
        <v>328</v>
      </c>
      <c r="F424" s="96" t="s">
        <v>279</v>
      </c>
      <c r="G424">
        <v>42785</v>
      </c>
      <c r="H424">
        <v>20</v>
      </c>
      <c r="I424" s="96" t="s">
        <v>27</v>
      </c>
      <c r="J424" s="96" t="s">
        <v>28</v>
      </c>
      <c r="K424">
        <v>3.88</v>
      </c>
      <c r="L424">
        <v>8</v>
      </c>
      <c r="M424" s="96" t="s">
        <v>20</v>
      </c>
      <c r="N424" s="97">
        <v>0.42099999999999999</v>
      </c>
    </row>
    <row r="425" spans="1:14">
      <c r="A425">
        <v>2022</v>
      </c>
      <c r="B425" s="96" t="s">
        <v>270</v>
      </c>
      <c r="C425">
        <v>202221</v>
      </c>
      <c r="D425">
        <v>1</v>
      </c>
      <c r="E425" s="96" t="s">
        <v>328</v>
      </c>
      <c r="F425" s="96" t="s">
        <v>279</v>
      </c>
      <c r="G425">
        <v>42785</v>
      </c>
      <c r="H425">
        <v>20</v>
      </c>
      <c r="I425" s="96" t="s">
        <v>27</v>
      </c>
      <c r="J425" s="96" t="s">
        <v>28</v>
      </c>
      <c r="K425">
        <v>3.88</v>
      </c>
      <c r="L425">
        <v>8</v>
      </c>
      <c r="M425" s="96" t="s">
        <v>21</v>
      </c>
      <c r="N425" s="97">
        <v>0</v>
      </c>
    </row>
    <row r="426" spans="1:14">
      <c r="A426">
        <v>2022</v>
      </c>
      <c r="B426" s="96" t="s">
        <v>270</v>
      </c>
      <c r="C426">
        <v>202221</v>
      </c>
      <c r="D426">
        <v>1</v>
      </c>
      <c r="E426" s="96" t="s">
        <v>328</v>
      </c>
      <c r="F426" s="96" t="s">
        <v>279</v>
      </c>
      <c r="G426">
        <v>42785</v>
      </c>
      <c r="H426">
        <v>20</v>
      </c>
      <c r="I426" s="96" t="s">
        <v>27</v>
      </c>
      <c r="J426" s="96" t="s">
        <v>28</v>
      </c>
      <c r="K426">
        <v>3.88</v>
      </c>
      <c r="L426">
        <v>8</v>
      </c>
      <c r="M426" s="96" t="s">
        <v>22</v>
      </c>
      <c r="N426" s="97">
        <v>0.105</v>
      </c>
    </row>
    <row r="427" spans="1:14">
      <c r="A427">
        <v>2022</v>
      </c>
      <c r="B427" s="96" t="s">
        <v>270</v>
      </c>
      <c r="C427">
        <v>202221</v>
      </c>
      <c r="D427">
        <v>1</v>
      </c>
      <c r="E427" s="96" t="s">
        <v>328</v>
      </c>
      <c r="F427" s="96" t="s">
        <v>279</v>
      </c>
      <c r="G427">
        <v>42785</v>
      </c>
      <c r="H427">
        <v>20</v>
      </c>
      <c r="I427" s="96" t="s">
        <v>27</v>
      </c>
      <c r="J427" s="96" t="s">
        <v>28</v>
      </c>
      <c r="K427">
        <v>3.88</v>
      </c>
      <c r="L427">
        <v>8</v>
      </c>
      <c r="M427" s="96" t="s">
        <v>23</v>
      </c>
      <c r="N427" s="97">
        <v>0</v>
      </c>
    </row>
    <row r="428" spans="1:14">
      <c r="A428">
        <v>2022</v>
      </c>
      <c r="B428" s="96" t="s">
        <v>270</v>
      </c>
      <c r="C428">
        <v>202221</v>
      </c>
      <c r="D428">
        <v>1</v>
      </c>
      <c r="E428" s="96" t="s">
        <v>328</v>
      </c>
      <c r="F428" s="96" t="s">
        <v>279</v>
      </c>
      <c r="G428">
        <v>42785</v>
      </c>
      <c r="H428">
        <v>20</v>
      </c>
      <c r="I428" s="96" t="s">
        <v>27</v>
      </c>
      <c r="J428" s="96" t="s">
        <v>28</v>
      </c>
      <c r="K428">
        <v>3.88</v>
      </c>
      <c r="L428">
        <v>8</v>
      </c>
      <c r="M428" s="96" t="s">
        <v>24</v>
      </c>
      <c r="N428" s="97">
        <v>0</v>
      </c>
    </row>
    <row r="429" spans="1:14">
      <c r="A429">
        <v>2022</v>
      </c>
      <c r="B429" s="96" t="s">
        <v>270</v>
      </c>
      <c r="C429">
        <v>202221</v>
      </c>
      <c r="D429">
        <v>1</v>
      </c>
      <c r="E429" s="96" t="s">
        <v>271</v>
      </c>
      <c r="F429" s="96" t="s">
        <v>26</v>
      </c>
      <c r="G429">
        <v>40987</v>
      </c>
      <c r="H429">
        <v>24</v>
      </c>
      <c r="I429" s="96" t="s">
        <v>27</v>
      </c>
      <c r="J429" s="96" t="s">
        <v>28</v>
      </c>
      <c r="K429">
        <v>3.88</v>
      </c>
      <c r="L429">
        <v>8</v>
      </c>
      <c r="M429" s="96" t="s">
        <v>18</v>
      </c>
      <c r="N429" s="97">
        <v>0.16700000000000001</v>
      </c>
    </row>
    <row r="430" spans="1:14">
      <c r="A430">
        <v>2022</v>
      </c>
      <c r="B430" s="96" t="s">
        <v>270</v>
      </c>
      <c r="C430">
        <v>202221</v>
      </c>
      <c r="D430">
        <v>1</v>
      </c>
      <c r="E430" s="96" t="s">
        <v>271</v>
      </c>
      <c r="F430" s="96" t="s">
        <v>26</v>
      </c>
      <c r="G430">
        <v>40987</v>
      </c>
      <c r="H430">
        <v>24</v>
      </c>
      <c r="I430" s="96" t="s">
        <v>27</v>
      </c>
      <c r="J430" s="96" t="s">
        <v>28</v>
      </c>
      <c r="K430">
        <v>3.88</v>
      </c>
      <c r="L430">
        <v>8</v>
      </c>
      <c r="M430" s="96" t="s">
        <v>19</v>
      </c>
      <c r="N430" s="97">
        <v>0.5</v>
      </c>
    </row>
    <row r="431" spans="1:14">
      <c r="A431">
        <v>2022</v>
      </c>
      <c r="B431" s="96" t="s">
        <v>270</v>
      </c>
      <c r="C431">
        <v>202221</v>
      </c>
      <c r="D431">
        <v>1</v>
      </c>
      <c r="E431" s="96" t="s">
        <v>271</v>
      </c>
      <c r="F431" s="96" t="s">
        <v>26</v>
      </c>
      <c r="G431">
        <v>40987</v>
      </c>
      <c r="H431">
        <v>24</v>
      </c>
      <c r="I431" s="96" t="s">
        <v>27</v>
      </c>
      <c r="J431" s="96" t="s">
        <v>28</v>
      </c>
      <c r="K431">
        <v>3.88</v>
      </c>
      <c r="L431">
        <v>8</v>
      </c>
      <c r="M431" s="96" t="s">
        <v>20</v>
      </c>
      <c r="N431" s="97">
        <v>0.20799999999999999</v>
      </c>
    </row>
    <row r="432" spans="1:14">
      <c r="A432">
        <v>2022</v>
      </c>
      <c r="B432" s="96" t="s">
        <v>270</v>
      </c>
      <c r="C432">
        <v>202221</v>
      </c>
      <c r="D432">
        <v>1</v>
      </c>
      <c r="E432" s="96" t="s">
        <v>271</v>
      </c>
      <c r="F432" s="96" t="s">
        <v>26</v>
      </c>
      <c r="G432">
        <v>40987</v>
      </c>
      <c r="H432">
        <v>24</v>
      </c>
      <c r="I432" s="96" t="s">
        <v>27</v>
      </c>
      <c r="J432" s="96" t="s">
        <v>28</v>
      </c>
      <c r="K432">
        <v>3.88</v>
      </c>
      <c r="L432">
        <v>8</v>
      </c>
      <c r="M432" s="96" t="s">
        <v>21</v>
      </c>
      <c r="N432" s="97">
        <v>0</v>
      </c>
    </row>
    <row r="433" spans="1:14">
      <c r="A433">
        <v>2022</v>
      </c>
      <c r="B433" s="96" t="s">
        <v>270</v>
      </c>
      <c r="C433">
        <v>202221</v>
      </c>
      <c r="D433">
        <v>1</v>
      </c>
      <c r="E433" s="96" t="s">
        <v>271</v>
      </c>
      <c r="F433" s="96" t="s">
        <v>26</v>
      </c>
      <c r="G433">
        <v>40987</v>
      </c>
      <c r="H433">
        <v>24</v>
      </c>
      <c r="I433" s="96" t="s">
        <v>27</v>
      </c>
      <c r="J433" s="96" t="s">
        <v>28</v>
      </c>
      <c r="K433">
        <v>3.88</v>
      </c>
      <c r="L433">
        <v>8</v>
      </c>
      <c r="M433" s="96" t="s">
        <v>22</v>
      </c>
      <c r="N433" s="97">
        <v>0.125</v>
      </c>
    </row>
    <row r="434" spans="1:14">
      <c r="A434">
        <v>2022</v>
      </c>
      <c r="B434" s="96" t="s">
        <v>270</v>
      </c>
      <c r="C434">
        <v>202221</v>
      </c>
      <c r="D434">
        <v>1</v>
      </c>
      <c r="E434" s="96" t="s">
        <v>271</v>
      </c>
      <c r="F434" s="96" t="s">
        <v>26</v>
      </c>
      <c r="G434">
        <v>40987</v>
      </c>
      <c r="H434">
        <v>24</v>
      </c>
      <c r="I434" s="96" t="s">
        <v>27</v>
      </c>
      <c r="J434" s="96" t="s">
        <v>28</v>
      </c>
      <c r="K434">
        <v>3.88</v>
      </c>
      <c r="L434">
        <v>8</v>
      </c>
      <c r="M434" s="96" t="s">
        <v>23</v>
      </c>
      <c r="N434" s="97">
        <v>0</v>
      </c>
    </row>
    <row r="435" spans="1:14">
      <c r="A435">
        <v>2022</v>
      </c>
      <c r="B435" s="96" t="s">
        <v>270</v>
      </c>
      <c r="C435">
        <v>202221</v>
      </c>
      <c r="D435">
        <v>1</v>
      </c>
      <c r="E435" s="96" t="s">
        <v>271</v>
      </c>
      <c r="F435" s="96" t="s">
        <v>26</v>
      </c>
      <c r="G435">
        <v>40987</v>
      </c>
      <c r="H435">
        <v>24</v>
      </c>
      <c r="I435" s="96" t="s">
        <v>27</v>
      </c>
      <c r="J435" s="96" t="s">
        <v>28</v>
      </c>
      <c r="K435">
        <v>3.88</v>
      </c>
      <c r="L435">
        <v>8</v>
      </c>
      <c r="M435" s="96" t="s">
        <v>24</v>
      </c>
      <c r="N435" s="97">
        <v>0</v>
      </c>
    </row>
    <row r="436" spans="1:14">
      <c r="A436">
        <v>2022</v>
      </c>
      <c r="B436" s="96" t="s">
        <v>270</v>
      </c>
      <c r="C436">
        <v>202221</v>
      </c>
      <c r="D436">
        <v>1</v>
      </c>
      <c r="E436" s="96" t="s">
        <v>329</v>
      </c>
      <c r="F436" s="96" t="s">
        <v>330</v>
      </c>
      <c r="G436">
        <v>46553</v>
      </c>
      <c r="H436">
        <v>19</v>
      </c>
      <c r="I436" s="96" t="s">
        <v>27</v>
      </c>
      <c r="J436" s="96" t="s">
        <v>28</v>
      </c>
      <c r="K436">
        <v>4</v>
      </c>
      <c r="L436">
        <v>5</v>
      </c>
      <c r="M436" s="96" t="s">
        <v>18</v>
      </c>
      <c r="N436" s="97">
        <v>0.105</v>
      </c>
    </row>
    <row r="437" spans="1:14">
      <c r="A437">
        <v>2022</v>
      </c>
      <c r="B437" s="96" t="s">
        <v>270</v>
      </c>
      <c r="C437">
        <v>202221</v>
      </c>
      <c r="D437">
        <v>1</v>
      </c>
      <c r="E437" s="96" t="s">
        <v>329</v>
      </c>
      <c r="F437" s="96" t="s">
        <v>330</v>
      </c>
      <c r="G437">
        <v>46553</v>
      </c>
      <c r="H437">
        <v>19</v>
      </c>
      <c r="I437" s="96" t="s">
        <v>27</v>
      </c>
      <c r="J437" s="96" t="s">
        <v>28</v>
      </c>
      <c r="K437">
        <v>4</v>
      </c>
      <c r="L437">
        <v>5</v>
      </c>
      <c r="M437" s="96" t="s">
        <v>19</v>
      </c>
      <c r="N437" s="97">
        <v>0.105</v>
      </c>
    </row>
    <row r="438" spans="1:14">
      <c r="A438">
        <v>2022</v>
      </c>
      <c r="B438" s="96" t="s">
        <v>270</v>
      </c>
      <c r="C438">
        <v>202221</v>
      </c>
      <c r="D438">
        <v>1</v>
      </c>
      <c r="E438" s="96" t="s">
        <v>329</v>
      </c>
      <c r="F438" s="96" t="s">
        <v>330</v>
      </c>
      <c r="G438">
        <v>46553</v>
      </c>
      <c r="H438">
        <v>19</v>
      </c>
      <c r="I438" s="96" t="s">
        <v>27</v>
      </c>
      <c r="J438" s="96" t="s">
        <v>28</v>
      </c>
      <c r="K438">
        <v>4</v>
      </c>
      <c r="L438">
        <v>5</v>
      </c>
      <c r="M438" s="96" t="s">
        <v>20</v>
      </c>
      <c r="N438" s="97">
        <v>0.52600000000000002</v>
      </c>
    </row>
    <row r="439" spans="1:14">
      <c r="A439">
        <v>2022</v>
      </c>
      <c r="B439" s="96" t="s">
        <v>270</v>
      </c>
      <c r="C439">
        <v>202221</v>
      </c>
      <c r="D439">
        <v>1</v>
      </c>
      <c r="E439" s="96" t="s">
        <v>329</v>
      </c>
      <c r="F439" s="96" t="s">
        <v>330</v>
      </c>
      <c r="G439">
        <v>46553</v>
      </c>
      <c r="H439">
        <v>19</v>
      </c>
      <c r="I439" s="96" t="s">
        <v>27</v>
      </c>
      <c r="J439" s="96" t="s">
        <v>28</v>
      </c>
      <c r="K439">
        <v>4</v>
      </c>
      <c r="L439">
        <v>5</v>
      </c>
      <c r="M439" s="96" t="s">
        <v>21</v>
      </c>
      <c r="N439" s="97">
        <v>0.105</v>
      </c>
    </row>
    <row r="440" spans="1:14">
      <c r="A440">
        <v>2022</v>
      </c>
      <c r="B440" s="96" t="s">
        <v>270</v>
      </c>
      <c r="C440">
        <v>202221</v>
      </c>
      <c r="D440">
        <v>1</v>
      </c>
      <c r="E440" s="96" t="s">
        <v>329</v>
      </c>
      <c r="F440" s="96" t="s">
        <v>330</v>
      </c>
      <c r="G440">
        <v>46553</v>
      </c>
      <c r="H440">
        <v>19</v>
      </c>
      <c r="I440" s="96" t="s">
        <v>27</v>
      </c>
      <c r="J440" s="96" t="s">
        <v>28</v>
      </c>
      <c r="K440">
        <v>4</v>
      </c>
      <c r="L440">
        <v>5</v>
      </c>
      <c r="M440" s="96" t="s">
        <v>22</v>
      </c>
      <c r="N440" s="97">
        <v>0.158</v>
      </c>
    </row>
    <row r="441" spans="1:14">
      <c r="A441">
        <v>2022</v>
      </c>
      <c r="B441" s="96" t="s">
        <v>270</v>
      </c>
      <c r="C441">
        <v>202221</v>
      </c>
      <c r="D441">
        <v>1</v>
      </c>
      <c r="E441" s="96" t="s">
        <v>329</v>
      </c>
      <c r="F441" s="96" t="s">
        <v>330</v>
      </c>
      <c r="G441">
        <v>46553</v>
      </c>
      <c r="H441">
        <v>19</v>
      </c>
      <c r="I441" s="96" t="s">
        <v>27</v>
      </c>
      <c r="J441" s="96" t="s">
        <v>28</v>
      </c>
      <c r="K441">
        <v>4</v>
      </c>
      <c r="L441">
        <v>5</v>
      </c>
      <c r="M441" s="96" t="s">
        <v>23</v>
      </c>
      <c r="N441" s="97">
        <v>0</v>
      </c>
    </row>
    <row r="442" spans="1:14">
      <c r="A442">
        <v>2022</v>
      </c>
      <c r="B442" s="96" t="s">
        <v>270</v>
      </c>
      <c r="C442">
        <v>202221</v>
      </c>
      <c r="D442">
        <v>1</v>
      </c>
      <c r="E442" s="96" t="s">
        <v>329</v>
      </c>
      <c r="F442" s="96" t="s">
        <v>330</v>
      </c>
      <c r="G442">
        <v>46553</v>
      </c>
      <c r="H442">
        <v>19</v>
      </c>
      <c r="I442" s="96" t="s">
        <v>27</v>
      </c>
      <c r="J442" s="96" t="s">
        <v>28</v>
      </c>
      <c r="K442">
        <v>4</v>
      </c>
      <c r="L442">
        <v>5</v>
      </c>
      <c r="M442" s="96" t="s">
        <v>24</v>
      </c>
      <c r="N442" s="97">
        <v>0</v>
      </c>
    </row>
    <row r="443" spans="1:14">
      <c r="A443">
        <v>2022</v>
      </c>
      <c r="B443" s="96" t="s">
        <v>270</v>
      </c>
      <c r="C443">
        <v>202221</v>
      </c>
      <c r="D443">
        <v>3</v>
      </c>
      <c r="E443" s="96" t="s">
        <v>331</v>
      </c>
      <c r="F443" s="96" t="s">
        <v>332</v>
      </c>
      <c r="G443">
        <v>41731</v>
      </c>
      <c r="H443">
        <v>10</v>
      </c>
      <c r="I443" s="96" t="s">
        <v>27</v>
      </c>
      <c r="J443" s="96" t="s">
        <v>28</v>
      </c>
      <c r="L443">
        <v>0</v>
      </c>
      <c r="M443" s="96" t="s">
        <v>18</v>
      </c>
      <c r="N443" s="97">
        <v>0</v>
      </c>
    </row>
    <row r="444" spans="1:14">
      <c r="A444">
        <v>2022</v>
      </c>
      <c r="B444" s="96" t="s">
        <v>270</v>
      </c>
      <c r="C444">
        <v>202221</v>
      </c>
      <c r="D444">
        <v>3</v>
      </c>
      <c r="E444" s="96" t="s">
        <v>331</v>
      </c>
      <c r="F444" s="96" t="s">
        <v>332</v>
      </c>
      <c r="G444">
        <v>41731</v>
      </c>
      <c r="H444">
        <v>10</v>
      </c>
      <c r="I444" s="96" t="s">
        <v>27</v>
      </c>
      <c r="J444" s="96" t="s">
        <v>28</v>
      </c>
      <c r="L444">
        <v>0</v>
      </c>
      <c r="M444" s="96" t="s">
        <v>19</v>
      </c>
      <c r="N444" s="97">
        <v>0</v>
      </c>
    </row>
    <row r="445" spans="1:14">
      <c r="A445">
        <v>2022</v>
      </c>
      <c r="B445" s="96" t="s">
        <v>270</v>
      </c>
      <c r="C445">
        <v>202221</v>
      </c>
      <c r="D445">
        <v>3</v>
      </c>
      <c r="E445" s="96" t="s">
        <v>331</v>
      </c>
      <c r="F445" s="96" t="s">
        <v>332</v>
      </c>
      <c r="G445">
        <v>41731</v>
      </c>
      <c r="H445">
        <v>10</v>
      </c>
      <c r="I445" s="96" t="s">
        <v>27</v>
      </c>
      <c r="J445" s="96" t="s">
        <v>28</v>
      </c>
      <c r="L445">
        <v>0</v>
      </c>
      <c r="M445" s="96" t="s">
        <v>20</v>
      </c>
      <c r="N445" s="97">
        <v>0</v>
      </c>
    </row>
    <row r="446" spans="1:14">
      <c r="A446">
        <v>2022</v>
      </c>
      <c r="B446" s="96" t="s">
        <v>270</v>
      </c>
      <c r="C446">
        <v>202221</v>
      </c>
      <c r="D446">
        <v>3</v>
      </c>
      <c r="E446" s="96" t="s">
        <v>331</v>
      </c>
      <c r="F446" s="96" t="s">
        <v>332</v>
      </c>
      <c r="G446">
        <v>41731</v>
      </c>
      <c r="H446">
        <v>10</v>
      </c>
      <c r="I446" s="96" t="s">
        <v>27</v>
      </c>
      <c r="J446" s="96" t="s">
        <v>28</v>
      </c>
      <c r="L446">
        <v>0</v>
      </c>
      <c r="M446" s="96" t="s">
        <v>21</v>
      </c>
      <c r="N446" s="97">
        <v>0</v>
      </c>
    </row>
    <row r="447" spans="1:14">
      <c r="A447">
        <v>2022</v>
      </c>
      <c r="B447" s="96" t="s">
        <v>270</v>
      </c>
      <c r="C447">
        <v>202221</v>
      </c>
      <c r="D447">
        <v>3</v>
      </c>
      <c r="E447" s="96" t="s">
        <v>331</v>
      </c>
      <c r="F447" s="96" t="s">
        <v>332</v>
      </c>
      <c r="G447">
        <v>41731</v>
      </c>
      <c r="H447">
        <v>10</v>
      </c>
      <c r="I447" s="96" t="s">
        <v>27</v>
      </c>
      <c r="J447" s="96" t="s">
        <v>28</v>
      </c>
      <c r="L447">
        <v>0</v>
      </c>
      <c r="M447" s="96" t="s">
        <v>22</v>
      </c>
      <c r="N447" s="97">
        <v>0</v>
      </c>
    </row>
    <row r="448" spans="1:14">
      <c r="A448">
        <v>2022</v>
      </c>
      <c r="B448" s="96" t="s">
        <v>270</v>
      </c>
      <c r="C448">
        <v>202221</v>
      </c>
      <c r="D448">
        <v>3</v>
      </c>
      <c r="E448" s="96" t="s">
        <v>331</v>
      </c>
      <c r="F448" s="96" t="s">
        <v>332</v>
      </c>
      <c r="G448">
        <v>41731</v>
      </c>
      <c r="H448">
        <v>10</v>
      </c>
      <c r="I448" s="96" t="s">
        <v>27</v>
      </c>
      <c r="J448" s="96" t="s">
        <v>28</v>
      </c>
      <c r="L448">
        <v>0</v>
      </c>
      <c r="M448" s="96" t="s">
        <v>23</v>
      </c>
      <c r="N448" s="97">
        <v>1</v>
      </c>
    </row>
    <row r="449" spans="1:14">
      <c r="A449">
        <v>2022</v>
      </c>
      <c r="B449" s="96" t="s">
        <v>270</v>
      </c>
      <c r="C449">
        <v>202221</v>
      </c>
      <c r="D449">
        <v>3</v>
      </c>
      <c r="E449" s="96" t="s">
        <v>331</v>
      </c>
      <c r="F449" s="96" t="s">
        <v>332</v>
      </c>
      <c r="G449">
        <v>41731</v>
      </c>
      <c r="H449">
        <v>10</v>
      </c>
      <c r="I449" s="96" t="s">
        <v>27</v>
      </c>
      <c r="J449" s="96" t="s">
        <v>28</v>
      </c>
      <c r="L449">
        <v>0</v>
      </c>
      <c r="M449" s="96" t="s">
        <v>24</v>
      </c>
      <c r="N449" s="97">
        <v>0</v>
      </c>
    </row>
    <row r="450" spans="1:14">
      <c r="A450">
        <v>2022</v>
      </c>
      <c r="B450" s="96" t="s">
        <v>270</v>
      </c>
      <c r="C450">
        <v>202222</v>
      </c>
      <c r="D450">
        <v>1</v>
      </c>
      <c r="E450" s="96" t="s">
        <v>271</v>
      </c>
      <c r="F450" s="96" t="s">
        <v>26</v>
      </c>
      <c r="G450">
        <v>20432</v>
      </c>
      <c r="H450">
        <v>23</v>
      </c>
      <c r="I450" s="96" t="s">
        <v>27</v>
      </c>
      <c r="J450" s="96" t="s">
        <v>28</v>
      </c>
      <c r="K450">
        <v>4.25</v>
      </c>
      <c r="L450">
        <v>4</v>
      </c>
      <c r="M450" s="96" t="s">
        <v>18</v>
      </c>
      <c r="N450" s="97">
        <v>0.182</v>
      </c>
    </row>
    <row r="451" spans="1:14">
      <c r="A451">
        <v>2022</v>
      </c>
      <c r="B451" s="96" t="s">
        <v>270</v>
      </c>
      <c r="C451">
        <v>202222</v>
      </c>
      <c r="D451">
        <v>1</v>
      </c>
      <c r="E451" s="96" t="s">
        <v>271</v>
      </c>
      <c r="F451" s="96" t="s">
        <v>26</v>
      </c>
      <c r="G451">
        <v>20432</v>
      </c>
      <c r="H451">
        <v>23</v>
      </c>
      <c r="I451" s="96" t="s">
        <v>27</v>
      </c>
      <c r="J451" s="96" t="s">
        <v>28</v>
      </c>
      <c r="K451">
        <v>4.25</v>
      </c>
      <c r="L451">
        <v>4</v>
      </c>
      <c r="M451" s="96" t="s">
        <v>19</v>
      </c>
      <c r="N451" s="97">
        <v>0.318</v>
      </c>
    </row>
    <row r="452" spans="1:14">
      <c r="A452">
        <v>2022</v>
      </c>
      <c r="B452" s="96" t="s">
        <v>270</v>
      </c>
      <c r="C452">
        <v>202222</v>
      </c>
      <c r="D452">
        <v>1</v>
      </c>
      <c r="E452" s="96" t="s">
        <v>271</v>
      </c>
      <c r="F452" s="96" t="s">
        <v>26</v>
      </c>
      <c r="G452">
        <v>20432</v>
      </c>
      <c r="H452">
        <v>23</v>
      </c>
      <c r="I452" s="96" t="s">
        <v>27</v>
      </c>
      <c r="J452" s="96" t="s">
        <v>28</v>
      </c>
      <c r="K452">
        <v>4.25</v>
      </c>
      <c r="L452">
        <v>4</v>
      </c>
      <c r="M452" s="96" t="s">
        <v>20</v>
      </c>
      <c r="N452" s="97">
        <v>0.27300000000000002</v>
      </c>
    </row>
    <row r="453" spans="1:14">
      <c r="A453">
        <v>2022</v>
      </c>
      <c r="B453" s="96" t="s">
        <v>270</v>
      </c>
      <c r="C453">
        <v>202222</v>
      </c>
      <c r="D453">
        <v>1</v>
      </c>
      <c r="E453" s="96" t="s">
        <v>271</v>
      </c>
      <c r="F453" s="96" t="s">
        <v>26</v>
      </c>
      <c r="G453">
        <v>20432</v>
      </c>
      <c r="H453">
        <v>23</v>
      </c>
      <c r="I453" s="96" t="s">
        <v>27</v>
      </c>
      <c r="J453" s="96" t="s">
        <v>28</v>
      </c>
      <c r="K453">
        <v>4.25</v>
      </c>
      <c r="L453">
        <v>4</v>
      </c>
      <c r="M453" s="96" t="s">
        <v>21</v>
      </c>
      <c r="N453" s="97">
        <v>0.182</v>
      </c>
    </row>
    <row r="454" spans="1:14">
      <c r="A454">
        <v>2022</v>
      </c>
      <c r="B454" s="96" t="s">
        <v>270</v>
      </c>
      <c r="C454">
        <v>202222</v>
      </c>
      <c r="D454">
        <v>1</v>
      </c>
      <c r="E454" s="96" t="s">
        <v>271</v>
      </c>
      <c r="F454" s="96" t="s">
        <v>26</v>
      </c>
      <c r="G454">
        <v>20432</v>
      </c>
      <c r="H454">
        <v>23</v>
      </c>
      <c r="I454" s="96" t="s">
        <v>27</v>
      </c>
      <c r="J454" s="96" t="s">
        <v>28</v>
      </c>
      <c r="K454">
        <v>4.25</v>
      </c>
      <c r="L454">
        <v>4</v>
      </c>
      <c r="M454" s="96" t="s">
        <v>22</v>
      </c>
      <c r="N454" s="97">
        <v>4.4999999999999998E-2</v>
      </c>
    </row>
    <row r="455" spans="1:14">
      <c r="A455">
        <v>2022</v>
      </c>
      <c r="B455" s="96" t="s">
        <v>270</v>
      </c>
      <c r="C455">
        <v>202222</v>
      </c>
      <c r="D455">
        <v>1</v>
      </c>
      <c r="E455" s="96" t="s">
        <v>271</v>
      </c>
      <c r="F455" s="96" t="s">
        <v>26</v>
      </c>
      <c r="G455">
        <v>20432</v>
      </c>
      <c r="H455">
        <v>23</v>
      </c>
      <c r="I455" s="96" t="s">
        <v>27</v>
      </c>
      <c r="J455" s="96" t="s">
        <v>28</v>
      </c>
      <c r="K455">
        <v>4.25</v>
      </c>
      <c r="L455">
        <v>4</v>
      </c>
      <c r="M455" s="96" t="s">
        <v>23</v>
      </c>
      <c r="N455" s="97">
        <v>0</v>
      </c>
    </row>
    <row r="456" spans="1:14">
      <c r="A456">
        <v>2022</v>
      </c>
      <c r="B456" s="96" t="s">
        <v>270</v>
      </c>
      <c r="C456">
        <v>202222</v>
      </c>
      <c r="D456">
        <v>1</v>
      </c>
      <c r="E456" s="96" t="s">
        <v>271</v>
      </c>
      <c r="F456" s="96" t="s">
        <v>26</v>
      </c>
      <c r="G456">
        <v>20432</v>
      </c>
      <c r="H456">
        <v>23</v>
      </c>
      <c r="I456" s="96" t="s">
        <v>27</v>
      </c>
      <c r="J456" s="96" t="s">
        <v>28</v>
      </c>
      <c r="K456">
        <v>4.25</v>
      </c>
      <c r="L456">
        <v>4</v>
      </c>
      <c r="M456" s="96" t="s">
        <v>24</v>
      </c>
      <c r="N456" s="97">
        <v>0</v>
      </c>
    </row>
    <row r="457" spans="1:14">
      <c r="A457">
        <v>2022</v>
      </c>
      <c r="B457" s="96" t="s">
        <v>270</v>
      </c>
      <c r="C457">
        <v>202222</v>
      </c>
      <c r="D457">
        <v>1</v>
      </c>
      <c r="E457" s="96" t="s">
        <v>327</v>
      </c>
      <c r="F457" s="96" t="s">
        <v>279</v>
      </c>
      <c r="G457">
        <v>21469</v>
      </c>
      <c r="H457">
        <v>18</v>
      </c>
      <c r="I457" s="96" t="s">
        <v>27</v>
      </c>
      <c r="J457" s="96" t="s">
        <v>28</v>
      </c>
      <c r="K457">
        <v>4.33</v>
      </c>
      <c r="L457">
        <v>3</v>
      </c>
      <c r="M457" s="96" t="s">
        <v>18</v>
      </c>
      <c r="N457" s="97">
        <v>0.11799999999999999</v>
      </c>
    </row>
    <row r="458" spans="1:14">
      <c r="A458">
        <v>2022</v>
      </c>
      <c r="B458" s="96" t="s">
        <v>270</v>
      </c>
      <c r="C458">
        <v>202222</v>
      </c>
      <c r="D458">
        <v>1</v>
      </c>
      <c r="E458" s="96" t="s">
        <v>327</v>
      </c>
      <c r="F458" s="96" t="s">
        <v>279</v>
      </c>
      <c r="G458">
        <v>21469</v>
      </c>
      <c r="H458">
        <v>18</v>
      </c>
      <c r="I458" s="96" t="s">
        <v>27</v>
      </c>
      <c r="J458" s="96" t="s">
        <v>28</v>
      </c>
      <c r="K458">
        <v>4.33</v>
      </c>
      <c r="L458">
        <v>3</v>
      </c>
      <c r="M458" s="96" t="s">
        <v>19</v>
      </c>
      <c r="N458" s="97">
        <v>0.47099999999999997</v>
      </c>
    </row>
    <row r="459" spans="1:14">
      <c r="A459">
        <v>2022</v>
      </c>
      <c r="B459" s="96" t="s">
        <v>270</v>
      </c>
      <c r="C459">
        <v>202222</v>
      </c>
      <c r="D459">
        <v>1</v>
      </c>
      <c r="E459" s="96" t="s">
        <v>327</v>
      </c>
      <c r="F459" s="96" t="s">
        <v>279</v>
      </c>
      <c r="G459">
        <v>21469</v>
      </c>
      <c r="H459">
        <v>18</v>
      </c>
      <c r="I459" s="96" t="s">
        <v>27</v>
      </c>
      <c r="J459" s="96" t="s">
        <v>28</v>
      </c>
      <c r="K459">
        <v>4.33</v>
      </c>
      <c r="L459">
        <v>3</v>
      </c>
      <c r="M459" s="96" t="s">
        <v>20</v>
      </c>
      <c r="N459" s="97">
        <v>0.23499999999999999</v>
      </c>
    </row>
    <row r="460" spans="1:14">
      <c r="A460">
        <v>2022</v>
      </c>
      <c r="B460" s="96" t="s">
        <v>270</v>
      </c>
      <c r="C460">
        <v>202222</v>
      </c>
      <c r="D460">
        <v>1</v>
      </c>
      <c r="E460" s="96" t="s">
        <v>327</v>
      </c>
      <c r="F460" s="96" t="s">
        <v>279</v>
      </c>
      <c r="G460">
        <v>21469</v>
      </c>
      <c r="H460">
        <v>18</v>
      </c>
      <c r="I460" s="96" t="s">
        <v>27</v>
      </c>
      <c r="J460" s="96" t="s">
        <v>28</v>
      </c>
      <c r="K460">
        <v>4.33</v>
      </c>
      <c r="L460">
        <v>3</v>
      </c>
      <c r="M460" s="96" t="s">
        <v>21</v>
      </c>
      <c r="N460" s="97">
        <v>0.11799999999999999</v>
      </c>
    </row>
    <row r="461" spans="1:14">
      <c r="A461">
        <v>2022</v>
      </c>
      <c r="B461" s="96" t="s">
        <v>270</v>
      </c>
      <c r="C461">
        <v>202222</v>
      </c>
      <c r="D461">
        <v>1</v>
      </c>
      <c r="E461" s="96" t="s">
        <v>327</v>
      </c>
      <c r="F461" s="96" t="s">
        <v>279</v>
      </c>
      <c r="G461">
        <v>21469</v>
      </c>
      <c r="H461">
        <v>18</v>
      </c>
      <c r="I461" s="96" t="s">
        <v>27</v>
      </c>
      <c r="J461" s="96" t="s">
        <v>28</v>
      </c>
      <c r="K461">
        <v>4.33</v>
      </c>
      <c r="L461">
        <v>3</v>
      </c>
      <c r="M461" s="96" t="s">
        <v>22</v>
      </c>
      <c r="N461" s="97">
        <v>5.8999999999999997E-2</v>
      </c>
    </row>
    <row r="462" spans="1:14">
      <c r="A462">
        <v>2022</v>
      </c>
      <c r="B462" s="96" t="s">
        <v>270</v>
      </c>
      <c r="C462">
        <v>202222</v>
      </c>
      <c r="D462">
        <v>1</v>
      </c>
      <c r="E462" s="96" t="s">
        <v>327</v>
      </c>
      <c r="F462" s="96" t="s">
        <v>279</v>
      </c>
      <c r="G462">
        <v>21469</v>
      </c>
      <c r="H462">
        <v>18</v>
      </c>
      <c r="I462" s="96" t="s">
        <v>27</v>
      </c>
      <c r="J462" s="96" t="s">
        <v>28</v>
      </c>
      <c r="K462">
        <v>4.33</v>
      </c>
      <c r="L462">
        <v>3</v>
      </c>
      <c r="M462" s="96" t="s">
        <v>23</v>
      </c>
      <c r="N462" s="97">
        <v>0</v>
      </c>
    </row>
    <row r="463" spans="1:14">
      <c r="A463">
        <v>2022</v>
      </c>
      <c r="B463" s="96" t="s">
        <v>270</v>
      </c>
      <c r="C463">
        <v>202222</v>
      </c>
      <c r="D463">
        <v>1</v>
      </c>
      <c r="E463" s="96" t="s">
        <v>327</v>
      </c>
      <c r="F463" s="96" t="s">
        <v>279</v>
      </c>
      <c r="G463">
        <v>21469</v>
      </c>
      <c r="H463">
        <v>18</v>
      </c>
      <c r="I463" s="96" t="s">
        <v>27</v>
      </c>
      <c r="J463" s="96" t="s">
        <v>28</v>
      </c>
      <c r="K463">
        <v>4.33</v>
      </c>
      <c r="L463">
        <v>3</v>
      </c>
      <c r="M463" s="96" t="s">
        <v>24</v>
      </c>
      <c r="N463" s="97">
        <v>0</v>
      </c>
    </row>
    <row r="464" spans="1:14">
      <c r="A464">
        <v>2022</v>
      </c>
      <c r="B464" s="96" t="s">
        <v>270</v>
      </c>
      <c r="C464">
        <v>202222</v>
      </c>
      <c r="D464">
        <v>1</v>
      </c>
      <c r="E464" s="96" t="s">
        <v>140</v>
      </c>
      <c r="F464" s="96" t="s">
        <v>26</v>
      </c>
      <c r="G464">
        <v>20434</v>
      </c>
      <c r="H464">
        <v>22</v>
      </c>
      <c r="I464" s="96" t="s">
        <v>27</v>
      </c>
      <c r="J464" s="96" t="s">
        <v>28</v>
      </c>
      <c r="K464">
        <v>4.5</v>
      </c>
      <c r="L464">
        <v>10</v>
      </c>
      <c r="M464" s="96" t="s">
        <v>18</v>
      </c>
      <c r="N464" s="97">
        <v>0.182</v>
      </c>
    </row>
    <row r="465" spans="1:14">
      <c r="A465">
        <v>2022</v>
      </c>
      <c r="B465" s="96" t="s">
        <v>270</v>
      </c>
      <c r="C465">
        <v>202222</v>
      </c>
      <c r="D465">
        <v>1</v>
      </c>
      <c r="E465" s="96" t="s">
        <v>140</v>
      </c>
      <c r="F465" s="96" t="s">
        <v>26</v>
      </c>
      <c r="G465">
        <v>20434</v>
      </c>
      <c r="H465">
        <v>22</v>
      </c>
      <c r="I465" s="96" t="s">
        <v>27</v>
      </c>
      <c r="J465" s="96" t="s">
        <v>28</v>
      </c>
      <c r="K465">
        <v>4.5</v>
      </c>
      <c r="L465">
        <v>10</v>
      </c>
      <c r="M465" s="96" t="s">
        <v>19</v>
      </c>
      <c r="N465" s="97">
        <v>0.22700000000000001</v>
      </c>
    </row>
    <row r="466" spans="1:14">
      <c r="A466">
        <v>2022</v>
      </c>
      <c r="B466" s="96" t="s">
        <v>270</v>
      </c>
      <c r="C466">
        <v>202222</v>
      </c>
      <c r="D466">
        <v>1</v>
      </c>
      <c r="E466" s="96" t="s">
        <v>140</v>
      </c>
      <c r="F466" s="96" t="s">
        <v>26</v>
      </c>
      <c r="G466">
        <v>20434</v>
      </c>
      <c r="H466">
        <v>22</v>
      </c>
      <c r="I466" s="96" t="s">
        <v>27</v>
      </c>
      <c r="J466" s="96" t="s">
        <v>28</v>
      </c>
      <c r="K466">
        <v>4.5</v>
      </c>
      <c r="L466">
        <v>10</v>
      </c>
      <c r="M466" s="96" t="s">
        <v>20</v>
      </c>
      <c r="N466" s="97">
        <v>0.22700000000000001</v>
      </c>
    </row>
    <row r="467" spans="1:14">
      <c r="A467">
        <v>2022</v>
      </c>
      <c r="B467" s="96" t="s">
        <v>270</v>
      </c>
      <c r="C467">
        <v>202222</v>
      </c>
      <c r="D467">
        <v>1</v>
      </c>
      <c r="E467" s="96" t="s">
        <v>140</v>
      </c>
      <c r="F467" s="96" t="s">
        <v>26</v>
      </c>
      <c r="G467">
        <v>20434</v>
      </c>
      <c r="H467">
        <v>22</v>
      </c>
      <c r="I467" s="96" t="s">
        <v>27</v>
      </c>
      <c r="J467" s="96" t="s">
        <v>28</v>
      </c>
      <c r="K467">
        <v>4.5</v>
      </c>
      <c r="L467">
        <v>10</v>
      </c>
      <c r="M467" s="96" t="s">
        <v>21</v>
      </c>
      <c r="N467" s="97">
        <v>0.22700000000000001</v>
      </c>
    </row>
    <row r="468" spans="1:14">
      <c r="A468">
        <v>2022</v>
      </c>
      <c r="B468" s="96" t="s">
        <v>270</v>
      </c>
      <c r="C468">
        <v>202222</v>
      </c>
      <c r="D468">
        <v>1</v>
      </c>
      <c r="E468" s="96" t="s">
        <v>140</v>
      </c>
      <c r="F468" s="96" t="s">
        <v>26</v>
      </c>
      <c r="G468">
        <v>20434</v>
      </c>
      <c r="H468">
        <v>22</v>
      </c>
      <c r="I468" s="96" t="s">
        <v>27</v>
      </c>
      <c r="J468" s="96" t="s">
        <v>28</v>
      </c>
      <c r="K468">
        <v>4.5</v>
      </c>
      <c r="L468">
        <v>10</v>
      </c>
      <c r="M468" s="96" t="s">
        <v>22</v>
      </c>
      <c r="N468" s="97">
        <v>0.13600000000000001</v>
      </c>
    </row>
    <row r="469" spans="1:14">
      <c r="A469">
        <v>2022</v>
      </c>
      <c r="B469" s="96" t="s">
        <v>270</v>
      </c>
      <c r="C469">
        <v>202222</v>
      </c>
      <c r="D469">
        <v>1</v>
      </c>
      <c r="E469" s="96" t="s">
        <v>140</v>
      </c>
      <c r="F469" s="96" t="s">
        <v>26</v>
      </c>
      <c r="G469">
        <v>20434</v>
      </c>
      <c r="H469">
        <v>22</v>
      </c>
      <c r="I469" s="96" t="s">
        <v>27</v>
      </c>
      <c r="J469" s="96" t="s">
        <v>28</v>
      </c>
      <c r="K469">
        <v>4.5</v>
      </c>
      <c r="L469">
        <v>10</v>
      </c>
      <c r="M469" s="96" t="s">
        <v>23</v>
      </c>
      <c r="N469" s="97">
        <v>0</v>
      </c>
    </row>
    <row r="470" spans="1:14">
      <c r="A470">
        <v>2022</v>
      </c>
      <c r="B470" s="96" t="s">
        <v>270</v>
      </c>
      <c r="C470">
        <v>202222</v>
      </c>
      <c r="D470">
        <v>1</v>
      </c>
      <c r="E470" s="96" t="s">
        <v>140</v>
      </c>
      <c r="F470" s="96" t="s">
        <v>26</v>
      </c>
      <c r="G470">
        <v>20434</v>
      </c>
      <c r="H470">
        <v>22</v>
      </c>
      <c r="I470" s="96" t="s">
        <v>27</v>
      </c>
      <c r="J470" s="96" t="s">
        <v>28</v>
      </c>
      <c r="K470">
        <v>4.5</v>
      </c>
      <c r="L470">
        <v>10</v>
      </c>
      <c r="M470" s="96" t="s">
        <v>24</v>
      </c>
      <c r="N470" s="97">
        <v>0</v>
      </c>
    </row>
    <row r="471" spans="1:14">
      <c r="A471">
        <v>2022</v>
      </c>
      <c r="B471" s="96" t="s">
        <v>270</v>
      </c>
      <c r="C471">
        <v>202222</v>
      </c>
      <c r="D471">
        <v>1</v>
      </c>
      <c r="E471" s="96" t="s">
        <v>76</v>
      </c>
      <c r="F471" s="96" t="s">
        <v>26</v>
      </c>
      <c r="G471">
        <v>20311</v>
      </c>
      <c r="H471">
        <v>19</v>
      </c>
      <c r="I471" s="96" t="s">
        <v>27</v>
      </c>
      <c r="J471" s="96" t="s">
        <v>28</v>
      </c>
      <c r="K471">
        <v>4</v>
      </c>
      <c r="L471">
        <v>6</v>
      </c>
      <c r="M471" s="96" t="s">
        <v>18</v>
      </c>
      <c r="N471" s="97">
        <v>0.105</v>
      </c>
    </row>
    <row r="472" spans="1:14">
      <c r="A472">
        <v>2022</v>
      </c>
      <c r="B472" s="96" t="s">
        <v>270</v>
      </c>
      <c r="C472">
        <v>202222</v>
      </c>
      <c r="D472">
        <v>1</v>
      </c>
      <c r="E472" s="96" t="s">
        <v>76</v>
      </c>
      <c r="F472" s="96" t="s">
        <v>26</v>
      </c>
      <c r="G472">
        <v>20311</v>
      </c>
      <c r="H472">
        <v>19</v>
      </c>
      <c r="I472" s="96" t="s">
        <v>27</v>
      </c>
      <c r="J472" s="96" t="s">
        <v>28</v>
      </c>
      <c r="K472">
        <v>4</v>
      </c>
      <c r="L472">
        <v>6</v>
      </c>
      <c r="M472" s="96" t="s">
        <v>19</v>
      </c>
      <c r="N472" s="97">
        <v>0.158</v>
      </c>
    </row>
    <row r="473" spans="1:14">
      <c r="A473">
        <v>2022</v>
      </c>
      <c r="B473" s="96" t="s">
        <v>270</v>
      </c>
      <c r="C473">
        <v>202222</v>
      </c>
      <c r="D473">
        <v>1</v>
      </c>
      <c r="E473" s="96" t="s">
        <v>76</v>
      </c>
      <c r="F473" s="96" t="s">
        <v>26</v>
      </c>
      <c r="G473">
        <v>20311</v>
      </c>
      <c r="H473">
        <v>19</v>
      </c>
      <c r="I473" s="96" t="s">
        <v>27</v>
      </c>
      <c r="J473" s="96" t="s">
        <v>28</v>
      </c>
      <c r="K473">
        <v>4</v>
      </c>
      <c r="L473">
        <v>6</v>
      </c>
      <c r="M473" s="96" t="s">
        <v>20</v>
      </c>
      <c r="N473" s="97">
        <v>0.36799999999999999</v>
      </c>
    </row>
    <row r="474" spans="1:14">
      <c r="A474">
        <v>2022</v>
      </c>
      <c r="B474" s="96" t="s">
        <v>270</v>
      </c>
      <c r="C474">
        <v>202222</v>
      </c>
      <c r="D474">
        <v>1</v>
      </c>
      <c r="E474" s="96" t="s">
        <v>76</v>
      </c>
      <c r="F474" s="96" t="s">
        <v>26</v>
      </c>
      <c r="G474">
        <v>20311</v>
      </c>
      <c r="H474">
        <v>19</v>
      </c>
      <c r="I474" s="96" t="s">
        <v>27</v>
      </c>
      <c r="J474" s="96" t="s">
        <v>28</v>
      </c>
      <c r="K474">
        <v>4</v>
      </c>
      <c r="L474">
        <v>6</v>
      </c>
      <c r="M474" s="96" t="s">
        <v>21</v>
      </c>
      <c r="N474" s="97">
        <v>0.158</v>
      </c>
    </row>
    <row r="475" spans="1:14">
      <c r="A475">
        <v>2022</v>
      </c>
      <c r="B475" s="96" t="s">
        <v>270</v>
      </c>
      <c r="C475">
        <v>202222</v>
      </c>
      <c r="D475">
        <v>1</v>
      </c>
      <c r="E475" s="96" t="s">
        <v>76</v>
      </c>
      <c r="F475" s="96" t="s">
        <v>26</v>
      </c>
      <c r="G475">
        <v>20311</v>
      </c>
      <c r="H475">
        <v>19</v>
      </c>
      <c r="I475" s="96" t="s">
        <v>27</v>
      </c>
      <c r="J475" s="96" t="s">
        <v>28</v>
      </c>
      <c r="K475">
        <v>4</v>
      </c>
      <c r="L475">
        <v>6</v>
      </c>
      <c r="M475" s="96" t="s">
        <v>22</v>
      </c>
      <c r="N475" s="97">
        <v>0.21099999999999999</v>
      </c>
    </row>
    <row r="476" spans="1:14">
      <c r="A476">
        <v>2022</v>
      </c>
      <c r="B476" s="96" t="s">
        <v>270</v>
      </c>
      <c r="C476">
        <v>202222</v>
      </c>
      <c r="D476">
        <v>1</v>
      </c>
      <c r="E476" s="96" t="s">
        <v>76</v>
      </c>
      <c r="F476" s="96" t="s">
        <v>26</v>
      </c>
      <c r="G476">
        <v>20311</v>
      </c>
      <c r="H476">
        <v>19</v>
      </c>
      <c r="I476" s="96" t="s">
        <v>27</v>
      </c>
      <c r="J476" s="96" t="s">
        <v>28</v>
      </c>
      <c r="K476">
        <v>4</v>
      </c>
      <c r="L476">
        <v>6</v>
      </c>
      <c r="M476" s="96" t="s">
        <v>23</v>
      </c>
      <c r="N476" s="97">
        <v>0</v>
      </c>
    </row>
    <row r="477" spans="1:14">
      <c r="A477">
        <v>2022</v>
      </c>
      <c r="B477" s="96" t="s">
        <v>270</v>
      </c>
      <c r="C477">
        <v>202222</v>
      </c>
      <c r="D477">
        <v>1</v>
      </c>
      <c r="E477" s="96" t="s">
        <v>76</v>
      </c>
      <c r="F477" s="96" t="s">
        <v>26</v>
      </c>
      <c r="G477">
        <v>20311</v>
      </c>
      <c r="H477">
        <v>19</v>
      </c>
      <c r="I477" s="96" t="s">
        <v>27</v>
      </c>
      <c r="J477" s="96" t="s">
        <v>28</v>
      </c>
      <c r="K477">
        <v>4</v>
      </c>
      <c r="L477">
        <v>6</v>
      </c>
      <c r="M477" s="96" t="s">
        <v>24</v>
      </c>
      <c r="N477" s="97">
        <v>0</v>
      </c>
    </row>
    <row r="478" spans="1:14">
      <c r="A478">
        <v>2022</v>
      </c>
      <c r="B478" s="96" t="s">
        <v>270</v>
      </c>
      <c r="C478">
        <v>202222</v>
      </c>
      <c r="D478">
        <v>1</v>
      </c>
      <c r="E478" s="96" t="s">
        <v>372</v>
      </c>
      <c r="F478" s="96" t="s">
        <v>279</v>
      </c>
      <c r="G478">
        <v>20447</v>
      </c>
      <c r="H478">
        <v>16</v>
      </c>
      <c r="I478" s="96" t="s">
        <v>27</v>
      </c>
      <c r="J478" s="96" t="s">
        <v>28</v>
      </c>
      <c r="K478">
        <v>4.43</v>
      </c>
      <c r="L478">
        <v>7</v>
      </c>
      <c r="M478" s="96" t="s">
        <v>18</v>
      </c>
      <c r="N478" s="97">
        <v>0.14299999999999999</v>
      </c>
    </row>
    <row r="479" spans="1:14">
      <c r="A479">
        <v>2022</v>
      </c>
      <c r="B479" s="96" t="s">
        <v>270</v>
      </c>
      <c r="C479">
        <v>202222</v>
      </c>
      <c r="D479">
        <v>1</v>
      </c>
      <c r="E479" s="96" t="s">
        <v>372</v>
      </c>
      <c r="F479" s="96" t="s">
        <v>279</v>
      </c>
      <c r="G479">
        <v>20447</v>
      </c>
      <c r="H479">
        <v>16</v>
      </c>
      <c r="I479" s="96" t="s">
        <v>27</v>
      </c>
      <c r="J479" s="96" t="s">
        <v>28</v>
      </c>
      <c r="K479">
        <v>4.43</v>
      </c>
      <c r="L479">
        <v>7</v>
      </c>
      <c r="M479" s="96" t="s">
        <v>19</v>
      </c>
      <c r="N479" s="97">
        <v>0.71399999999999997</v>
      </c>
    </row>
    <row r="480" spans="1:14">
      <c r="A480">
        <v>2022</v>
      </c>
      <c r="B480" s="96" t="s">
        <v>270</v>
      </c>
      <c r="C480">
        <v>202222</v>
      </c>
      <c r="D480">
        <v>1</v>
      </c>
      <c r="E480" s="96" t="s">
        <v>372</v>
      </c>
      <c r="F480" s="96" t="s">
        <v>279</v>
      </c>
      <c r="G480">
        <v>20447</v>
      </c>
      <c r="H480">
        <v>16</v>
      </c>
      <c r="I480" s="96" t="s">
        <v>27</v>
      </c>
      <c r="J480" s="96" t="s">
        <v>28</v>
      </c>
      <c r="K480">
        <v>4.43</v>
      </c>
      <c r="L480">
        <v>7</v>
      </c>
      <c r="M480" s="96" t="s">
        <v>20</v>
      </c>
      <c r="N480" s="97">
        <v>0.14299999999999999</v>
      </c>
    </row>
    <row r="481" spans="1:14">
      <c r="A481">
        <v>2022</v>
      </c>
      <c r="B481" s="96" t="s">
        <v>270</v>
      </c>
      <c r="C481">
        <v>202222</v>
      </c>
      <c r="D481">
        <v>1</v>
      </c>
      <c r="E481" s="96" t="s">
        <v>372</v>
      </c>
      <c r="F481" s="96" t="s">
        <v>279</v>
      </c>
      <c r="G481">
        <v>20447</v>
      </c>
      <c r="H481">
        <v>16</v>
      </c>
      <c r="I481" s="96" t="s">
        <v>27</v>
      </c>
      <c r="J481" s="96" t="s">
        <v>28</v>
      </c>
      <c r="K481">
        <v>4.43</v>
      </c>
      <c r="L481">
        <v>7</v>
      </c>
      <c r="M481" s="96" t="s">
        <v>21</v>
      </c>
      <c r="N481" s="97">
        <v>0</v>
      </c>
    </row>
    <row r="482" spans="1:14">
      <c r="A482">
        <v>2022</v>
      </c>
      <c r="B482" s="96" t="s">
        <v>270</v>
      </c>
      <c r="C482">
        <v>202222</v>
      </c>
      <c r="D482">
        <v>1</v>
      </c>
      <c r="E482" s="96" t="s">
        <v>372</v>
      </c>
      <c r="F482" s="96" t="s">
        <v>279</v>
      </c>
      <c r="G482">
        <v>20447</v>
      </c>
      <c r="H482">
        <v>16</v>
      </c>
      <c r="I482" s="96" t="s">
        <v>27</v>
      </c>
      <c r="J482" s="96" t="s">
        <v>28</v>
      </c>
      <c r="K482">
        <v>4.43</v>
      </c>
      <c r="L482">
        <v>7</v>
      </c>
      <c r="M482" s="96" t="s">
        <v>22</v>
      </c>
      <c r="N482" s="97">
        <v>0</v>
      </c>
    </row>
    <row r="483" spans="1:14">
      <c r="A483">
        <v>2022</v>
      </c>
      <c r="B483" s="96" t="s">
        <v>270</v>
      </c>
      <c r="C483">
        <v>202222</v>
      </c>
      <c r="D483">
        <v>1</v>
      </c>
      <c r="E483" s="96" t="s">
        <v>372</v>
      </c>
      <c r="F483" s="96" t="s">
        <v>279</v>
      </c>
      <c r="G483">
        <v>20447</v>
      </c>
      <c r="H483">
        <v>16</v>
      </c>
      <c r="I483" s="96" t="s">
        <v>27</v>
      </c>
      <c r="J483" s="96" t="s">
        <v>28</v>
      </c>
      <c r="K483">
        <v>4.43</v>
      </c>
      <c r="L483">
        <v>7</v>
      </c>
      <c r="M483" s="96" t="s">
        <v>23</v>
      </c>
      <c r="N483" s="97">
        <v>0</v>
      </c>
    </row>
    <row r="484" spans="1:14">
      <c r="A484">
        <v>2022</v>
      </c>
      <c r="B484" s="96" t="s">
        <v>270</v>
      </c>
      <c r="C484">
        <v>202222</v>
      </c>
      <c r="D484">
        <v>1</v>
      </c>
      <c r="E484" s="96" t="s">
        <v>372</v>
      </c>
      <c r="F484" s="96" t="s">
        <v>279</v>
      </c>
      <c r="G484">
        <v>20447</v>
      </c>
      <c r="H484">
        <v>16</v>
      </c>
      <c r="I484" s="96" t="s">
        <v>27</v>
      </c>
      <c r="J484" s="96" t="s">
        <v>28</v>
      </c>
      <c r="K484">
        <v>4.43</v>
      </c>
      <c r="L484">
        <v>7</v>
      </c>
      <c r="M484" s="96" t="s">
        <v>24</v>
      </c>
      <c r="N484" s="97">
        <v>0</v>
      </c>
    </row>
    <row r="485" spans="1:14">
      <c r="A485">
        <v>2022</v>
      </c>
      <c r="B485" s="96" t="s">
        <v>270</v>
      </c>
      <c r="C485">
        <v>202222</v>
      </c>
      <c r="D485">
        <v>1</v>
      </c>
      <c r="E485" s="96" t="s">
        <v>281</v>
      </c>
      <c r="F485" s="96" t="s">
        <v>279</v>
      </c>
      <c r="G485">
        <v>21468</v>
      </c>
      <c r="H485">
        <v>18</v>
      </c>
      <c r="I485" s="96" t="s">
        <v>27</v>
      </c>
      <c r="J485" s="96" t="s">
        <v>28</v>
      </c>
      <c r="K485">
        <v>4</v>
      </c>
      <c r="L485">
        <v>6</v>
      </c>
      <c r="M485" s="96" t="s">
        <v>18</v>
      </c>
      <c r="N485" s="97">
        <v>0.11799999999999999</v>
      </c>
    </row>
    <row r="486" spans="1:14">
      <c r="A486">
        <v>2022</v>
      </c>
      <c r="B486" s="96" t="s">
        <v>270</v>
      </c>
      <c r="C486">
        <v>202222</v>
      </c>
      <c r="D486">
        <v>1</v>
      </c>
      <c r="E486" s="96" t="s">
        <v>281</v>
      </c>
      <c r="F486" s="96" t="s">
        <v>279</v>
      </c>
      <c r="G486">
        <v>21468</v>
      </c>
      <c r="H486">
        <v>18</v>
      </c>
      <c r="I486" s="96" t="s">
        <v>27</v>
      </c>
      <c r="J486" s="96" t="s">
        <v>28</v>
      </c>
      <c r="K486">
        <v>4</v>
      </c>
      <c r="L486">
        <v>6</v>
      </c>
      <c r="M486" s="96" t="s">
        <v>19</v>
      </c>
      <c r="N486" s="97">
        <v>0.35299999999999998</v>
      </c>
    </row>
    <row r="487" spans="1:14">
      <c r="A487">
        <v>2022</v>
      </c>
      <c r="B487" s="96" t="s">
        <v>270</v>
      </c>
      <c r="C487">
        <v>202222</v>
      </c>
      <c r="D487">
        <v>1</v>
      </c>
      <c r="E487" s="96" t="s">
        <v>281</v>
      </c>
      <c r="F487" s="96" t="s">
        <v>279</v>
      </c>
      <c r="G487">
        <v>21468</v>
      </c>
      <c r="H487">
        <v>18</v>
      </c>
      <c r="I487" s="96" t="s">
        <v>27</v>
      </c>
      <c r="J487" s="96" t="s">
        <v>28</v>
      </c>
      <c r="K487">
        <v>4</v>
      </c>
      <c r="L487">
        <v>6</v>
      </c>
      <c r="M487" s="96" t="s">
        <v>20</v>
      </c>
      <c r="N487" s="97">
        <v>0.41199999999999998</v>
      </c>
    </row>
    <row r="488" spans="1:14">
      <c r="A488">
        <v>2022</v>
      </c>
      <c r="B488" s="96" t="s">
        <v>270</v>
      </c>
      <c r="C488">
        <v>202222</v>
      </c>
      <c r="D488">
        <v>1</v>
      </c>
      <c r="E488" s="96" t="s">
        <v>281</v>
      </c>
      <c r="F488" s="96" t="s">
        <v>279</v>
      </c>
      <c r="G488">
        <v>21468</v>
      </c>
      <c r="H488">
        <v>18</v>
      </c>
      <c r="I488" s="96" t="s">
        <v>27</v>
      </c>
      <c r="J488" s="96" t="s">
        <v>28</v>
      </c>
      <c r="K488">
        <v>4</v>
      </c>
      <c r="L488">
        <v>6</v>
      </c>
      <c r="M488" s="96" t="s">
        <v>21</v>
      </c>
      <c r="N488" s="97">
        <v>0</v>
      </c>
    </row>
    <row r="489" spans="1:14">
      <c r="A489">
        <v>2022</v>
      </c>
      <c r="B489" s="96" t="s">
        <v>270</v>
      </c>
      <c r="C489">
        <v>202222</v>
      </c>
      <c r="D489">
        <v>1</v>
      </c>
      <c r="E489" s="96" t="s">
        <v>281</v>
      </c>
      <c r="F489" s="96" t="s">
        <v>279</v>
      </c>
      <c r="G489">
        <v>21468</v>
      </c>
      <c r="H489">
        <v>18</v>
      </c>
      <c r="I489" s="96" t="s">
        <v>27</v>
      </c>
      <c r="J489" s="96" t="s">
        <v>28</v>
      </c>
      <c r="K489">
        <v>4</v>
      </c>
      <c r="L489">
        <v>6</v>
      </c>
      <c r="M489" s="96" t="s">
        <v>22</v>
      </c>
      <c r="N489" s="97">
        <v>0.11799999999999999</v>
      </c>
    </row>
    <row r="490" spans="1:14">
      <c r="A490">
        <v>2022</v>
      </c>
      <c r="B490" s="96" t="s">
        <v>270</v>
      </c>
      <c r="C490">
        <v>202222</v>
      </c>
      <c r="D490">
        <v>1</v>
      </c>
      <c r="E490" s="96" t="s">
        <v>281</v>
      </c>
      <c r="F490" s="96" t="s">
        <v>279</v>
      </c>
      <c r="G490">
        <v>21468</v>
      </c>
      <c r="H490">
        <v>18</v>
      </c>
      <c r="I490" s="96" t="s">
        <v>27</v>
      </c>
      <c r="J490" s="96" t="s">
        <v>28</v>
      </c>
      <c r="K490">
        <v>4</v>
      </c>
      <c r="L490">
        <v>6</v>
      </c>
      <c r="M490" s="96" t="s">
        <v>23</v>
      </c>
      <c r="N490" s="97">
        <v>0</v>
      </c>
    </row>
    <row r="491" spans="1:14">
      <c r="A491">
        <v>2022</v>
      </c>
      <c r="B491" s="96" t="s">
        <v>270</v>
      </c>
      <c r="C491">
        <v>202222</v>
      </c>
      <c r="D491">
        <v>1</v>
      </c>
      <c r="E491" s="96" t="s">
        <v>281</v>
      </c>
      <c r="F491" s="96" t="s">
        <v>279</v>
      </c>
      <c r="G491">
        <v>21468</v>
      </c>
      <c r="H491">
        <v>18</v>
      </c>
      <c r="I491" s="96" t="s">
        <v>27</v>
      </c>
      <c r="J491" s="96" t="s">
        <v>28</v>
      </c>
      <c r="K491">
        <v>4</v>
      </c>
      <c r="L491">
        <v>6</v>
      </c>
      <c r="M491" s="96" t="s">
        <v>24</v>
      </c>
      <c r="N491" s="97">
        <v>0</v>
      </c>
    </row>
    <row r="492" spans="1:14">
      <c r="A492">
        <v>2022</v>
      </c>
      <c r="B492" s="96" t="s">
        <v>270</v>
      </c>
      <c r="C492">
        <v>202222</v>
      </c>
      <c r="D492">
        <v>3</v>
      </c>
      <c r="E492" s="96" t="s">
        <v>373</v>
      </c>
      <c r="F492" s="96" t="s">
        <v>332</v>
      </c>
      <c r="G492">
        <v>21925</v>
      </c>
      <c r="H492">
        <v>6</v>
      </c>
      <c r="I492" s="96" t="s">
        <v>27</v>
      </c>
      <c r="J492" s="96" t="s">
        <v>28</v>
      </c>
      <c r="L492">
        <v>0</v>
      </c>
      <c r="M492" s="96" t="s">
        <v>18</v>
      </c>
      <c r="N492" s="97">
        <v>0</v>
      </c>
    </row>
    <row r="493" spans="1:14">
      <c r="A493">
        <v>2022</v>
      </c>
      <c r="B493" s="96" t="s">
        <v>270</v>
      </c>
      <c r="C493">
        <v>202222</v>
      </c>
      <c r="D493">
        <v>3</v>
      </c>
      <c r="E493" s="96" t="s">
        <v>373</v>
      </c>
      <c r="F493" s="96" t="s">
        <v>332</v>
      </c>
      <c r="G493">
        <v>21925</v>
      </c>
      <c r="H493">
        <v>6</v>
      </c>
      <c r="I493" s="96" t="s">
        <v>27</v>
      </c>
      <c r="J493" s="96" t="s">
        <v>28</v>
      </c>
      <c r="L493">
        <v>0</v>
      </c>
      <c r="M493" s="96" t="s">
        <v>19</v>
      </c>
      <c r="N493" s="97">
        <v>0</v>
      </c>
    </row>
    <row r="494" spans="1:14">
      <c r="A494">
        <v>2022</v>
      </c>
      <c r="B494" s="96" t="s">
        <v>270</v>
      </c>
      <c r="C494">
        <v>202222</v>
      </c>
      <c r="D494">
        <v>3</v>
      </c>
      <c r="E494" s="96" t="s">
        <v>373</v>
      </c>
      <c r="F494" s="96" t="s">
        <v>332</v>
      </c>
      <c r="G494">
        <v>21925</v>
      </c>
      <c r="H494">
        <v>6</v>
      </c>
      <c r="I494" s="96" t="s">
        <v>27</v>
      </c>
      <c r="J494" s="96" t="s">
        <v>28</v>
      </c>
      <c r="L494">
        <v>0</v>
      </c>
      <c r="M494" s="96" t="s">
        <v>20</v>
      </c>
      <c r="N494" s="97">
        <v>0</v>
      </c>
    </row>
    <row r="495" spans="1:14">
      <c r="A495">
        <v>2022</v>
      </c>
      <c r="B495" s="96" t="s">
        <v>270</v>
      </c>
      <c r="C495">
        <v>202222</v>
      </c>
      <c r="D495">
        <v>3</v>
      </c>
      <c r="E495" s="96" t="s">
        <v>373</v>
      </c>
      <c r="F495" s="96" t="s">
        <v>332</v>
      </c>
      <c r="G495">
        <v>21925</v>
      </c>
      <c r="H495">
        <v>6</v>
      </c>
      <c r="I495" s="96" t="s">
        <v>27</v>
      </c>
      <c r="J495" s="96" t="s">
        <v>28</v>
      </c>
      <c r="L495">
        <v>0</v>
      </c>
      <c r="M495" s="96" t="s">
        <v>21</v>
      </c>
      <c r="N495" s="97">
        <v>0</v>
      </c>
    </row>
    <row r="496" spans="1:14">
      <c r="A496">
        <v>2022</v>
      </c>
      <c r="B496" s="96" t="s">
        <v>270</v>
      </c>
      <c r="C496">
        <v>202222</v>
      </c>
      <c r="D496">
        <v>3</v>
      </c>
      <c r="E496" s="96" t="s">
        <v>373</v>
      </c>
      <c r="F496" s="96" t="s">
        <v>332</v>
      </c>
      <c r="G496">
        <v>21925</v>
      </c>
      <c r="H496">
        <v>6</v>
      </c>
      <c r="I496" s="96" t="s">
        <v>27</v>
      </c>
      <c r="J496" s="96" t="s">
        <v>28</v>
      </c>
      <c r="L496">
        <v>0</v>
      </c>
      <c r="M496" s="96" t="s">
        <v>22</v>
      </c>
      <c r="N496" s="97">
        <v>0</v>
      </c>
    </row>
    <row r="497" spans="1:14">
      <c r="A497">
        <v>2022</v>
      </c>
      <c r="B497" s="96" t="s">
        <v>270</v>
      </c>
      <c r="C497">
        <v>202222</v>
      </c>
      <c r="D497">
        <v>3</v>
      </c>
      <c r="E497" s="96" t="s">
        <v>373</v>
      </c>
      <c r="F497" s="96" t="s">
        <v>332</v>
      </c>
      <c r="G497">
        <v>21925</v>
      </c>
      <c r="H497">
        <v>6</v>
      </c>
      <c r="I497" s="96" t="s">
        <v>27</v>
      </c>
      <c r="J497" s="96" t="s">
        <v>28</v>
      </c>
      <c r="L497">
        <v>0</v>
      </c>
      <c r="M497" s="96" t="s">
        <v>23</v>
      </c>
      <c r="N497" s="97">
        <v>1</v>
      </c>
    </row>
    <row r="498" spans="1:14">
      <c r="A498">
        <v>2022</v>
      </c>
      <c r="B498" s="96" t="s">
        <v>270</v>
      </c>
      <c r="C498">
        <v>202222</v>
      </c>
      <c r="D498">
        <v>3</v>
      </c>
      <c r="E498" s="96" t="s">
        <v>373</v>
      </c>
      <c r="F498" s="96" t="s">
        <v>332</v>
      </c>
      <c r="G498">
        <v>21925</v>
      </c>
      <c r="H498">
        <v>6</v>
      </c>
      <c r="I498" s="96" t="s">
        <v>27</v>
      </c>
      <c r="J498" s="96" t="s">
        <v>28</v>
      </c>
      <c r="L498">
        <v>0</v>
      </c>
      <c r="M498" s="96" t="s">
        <v>24</v>
      </c>
      <c r="N498" s="97">
        <v>0</v>
      </c>
    </row>
    <row r="499" spans="1:14">
      <c r="A499">
        <v>2022</v>
      </c>
      <c r="B499" s="96" t="s">
        <v>270</v>
      </c>
      <c r="C499">
        <v>202222</v>
      </c>
      <c r="D499">
        <v>3</v>
      </c>
      <c r="E499" s="96" t="s">
        <v>374</v>
      </c>
      <c r="F499" s="96" t="s">
        <v>332</v>
      </c>
      <c r="G499">
        <v>21446</v>
      </c>
      <c r="H499">
        <v>9</v>
      </c>
      <c r="I499" s="96" t="s">
        <v>27</v>
      </c>
      <c r="J499" s="96" t="s">
        <v>28</v>
      </c>
      <c r="L499">
        <v>0</v>
      </c>
      <c r="M499" s="96" t="s">
        <v>18</v>
      </c>
      <c r="N499" s="97">
        <v>0</v>
      </c>
    </row>
    <row r="500" spans="1:14">
      <c r="A500">
        <v>2022</v>
      </c>
      <c r="B500" s="96" t="s">
        <v>270</v>
      </c>
      <c r="C500">
        <v>202222</v>
      </c>
      <c r="D500">
        <v>3</v>
      </c>
      <c r="E500" s="96" t="s">
        <v>374</v>
      </c>
      <c r="F500" s="96" t="s">
        <v>332</v>
      </c>
      <c r="G500">
        <v>21446</v>
      </c>
      <c r="H500">
        <v>9</v>
      </c>
      <c r="I500" s="96" t="s">
        <v>27</v>
      </c>
      <c r="J500" s="96" t="s">
        <v>28</v>
      </c>
      <c r="L500">
        <v>0</v>
      </c>
      <c r="M500" s="96" t="s">
        <v>19</v>
      </c>
      <c r="N500" s="97">
        <v>0</v>
      </c>
    </row>
    <row r="501" spans="1:14">
      <c r="A501">
        <v>2022</v>
      </c>
      <c r="B501" s="96" t="s">
        <v>270</v>
      </c>
      <c r="C501">
        <v>202222</v>
      </c>
      <c r="D501">
        <v>3</v>
      </c>
      <c r="E501" s="96" t="s">
        <v>374</v>
      </c>
      <c r="F501" s="96" t="s">
        <v>332</v>
      </c>
      <c r="G501">
        <v>21446</v>
      </c>
      <c r="H501">
        <v>9</v>
      </c>
      <c r="I501" s="96" t="s">
        <v>27</v>
      </c>
      <c r="J501" s="96" t="s">
        <v>28</v>
      </c>
      <c r="L501">
        <v>0</v>
      </c>
      <c r="M501" s="96" t="s">
        <v>20</v>
      </c>
      <c r="N501" s="97">
        <v>0</v>
      </c>
    </row>
    <row r="502" spans="1:14">
      <c r="A502">
        <v>2022</v>
      </c>
      <c r="B502" s="96" t="s">
        <v>270</v>
      </c>
      <c r="C502">
        <v>202222</v>
      </c>
      <c r="D502">
        <v>3</v>
      </c>
      <c r="E502" s="96" t="s">
        <v>374</v>
      </c>
      <c r="F502" s="96" t="s">
        <v>332</v>
      </c>
      <c r="G502">
        <v>21446</v>
      </c>
      <c r="H502">
        <v>9</v>
      </c>
      <c r="I502" s="96" t="s">
        <v>27</v>
      </c>
      <c r="J502" s="96" t="s">
        <v>28</v>
      </c>
      <c r="L502">
        <v>0</v>
      </c>
      <c r="M502" s="96" t="s">
        <v>21</v>
      </c>
      <c r="N502" s="97">
        <v>0</v>
      </c>
    </row>
    <row r="503" spans="1:14">
      <c r="A503">
        <v>2022</v>
      </c>
      <c r="B503" s="96" t="s">
        <v>270</v>
      </c>
      <c r="C503">
        <v>202222</v>
      </c>
      <c r="D503">
        <v>3</v>
      </c>
      <c r="E503" s="96" t="s">
        <v>374</v>
      </c>
      <c r="F503" s="96" t="s">
        <v>332</v>
      </c>
      <c r="G503">
        <v>21446</v>
      </c>
      <c r="H503">
        <v>9</v>
      </c>
      <c r="I503" s="96" t="s">
        <v>27</v>
      </c>
      <c r="J503" s="96" t="s">
        <v>28</v>
      </c>
      <c r="L503">
        <v>0</v>
      </c>
      <c r="M503" s="96" t="s">
        <v>22</v>
      </c>
      <c r="N503" s="97">
        <v>0</v>
      </c>
    </row>
    <row r="504" spans="1:14">
      <c r="A504">
        <v>2022</v>
      </c>
      <c r="B504" s="96" t="s">
        <v>270</v>
      </c>
      <c r="C504">
        <v>202222</v>
      </c>
      <c r="D504">
        <v>3</v>
      </c>
      <c r="E504" s="96" t="s">
        <v>374</v>
      </c>
      <c r="F504" s="96" t="s">
        <v>332</v>
      </c>
      <c r="G504">
        <v>21446</v>
      </c>
      <c r="H504">
        <v>9</v>
      </c>
      <c r="I504" s="96" t="s">
        <v>27</v>
      </c>
      <c r="J504" s="96" t="s">
        <v>28</v>
      </c>
      <c r="L504">
        <v>0</v>
      </c>
      <c r="M504" s="96" t="s">
        <v>23</v>
      </c>
      <c r="N504" s="97">
        <v>1</v>
      </c>
    </row>
    <row r="505" spans="1:14">
      <c r="A505">
        <v>2022</v>
      </c>
      <c r="B505" s="96" t="s">
        <v>270</v>
      </c>
      <c r="C505">
        <v>202222</v>
      </c>
      <c r="D505">
        <v>3</v>
      </c>
      <c r="E505" s="96" t="s">
        <v>374</v>
      </c>
      <c r="F505" s="96" t="s">
        <v>332</v>
      </c>
      <c r="G505">
        <v>21446</v>
      </c>
      <c r="H505">
        <v>9</v>
      </c>
      <c r="I505" s="96" t="s">
        <v>27</v>
      </c>
      <c r="J505" s="96" t="s">
        <v>28</v>
      </c>
      <c r="L505">
        <v>0</v>
      </c>
      <c r="M505" s="96" t="s">
        <v>24</v>
      </c>
      <c r="N505" s="97">
        <v>0</v>
      </c>
    </row>
    <row r="506" spans="1:14">
      <c r="A506">
        <v>2023</v>
      </c>
      <c r="B506" s="96" t="s">
        <v>270</v>
      </c>
      <c r="C506">
        <v>202321</v>
      </c>
      <c r="D506">
        <v>1</v>
      </c>
      <c r="E506" s="96" t="s">
        <v>372</v>
      </c>
      <c r="F506" s="96" t="s">
        <v>279</v>
      </c>
      <c r="G506">
        <v>21471</v>
      </c>
      <c r="H506">
        <v>20</v>
      </c>
      <c r="I506" s="96" t="s">
        <v>27</v>
      </c>
      <c r="J506" s="96" t="s">
        <v>28</v>
      </c>
      <c r="K506">
        <v>3.86</v>
      </c>
      <c r="L506">
        <v>7</v>
      </c>
      <c r="M506" s="96" t="s">
        <v>18</v>
      </c>
      <c r="N506" s="97">
        <v>0.42099999999999999</v>
      </c>
    </row>
    <row r="507" spans="1:14">
      <c r="A507">
        <v>2023</v>
      </c>
      <c r="B507" s="96" t="s">
        <v>270</v>
      </c>
      <c r="C507">
        <v>202321</v>
      </c>
      <c r="D507">
        <v>1</v>
      </c>
      <c r="E507" s="96" t="s">
        <v>372</v>
      </c>
      <c r="F507" s="96" t="s">
        <v>279</v>
      </c>
      <c r="G507">
        <v>21471</v>
      </c>
      <c r="H507">
        <v>20</v>
      </c>
      <c r="I507" s="96" t="s">
        <v>27</v>
      </c>
      <c r="J507" s="96" t="s">
        <v>28</v>
      </c>
      <c r="K507">
        <v>3.86</v>
      </c>
      <c r="L507">
        <v>7</v>
      </c>
      <c r="M507" s="96" t="s">
        <v>19</v>
      </c>
      <c r="N507" s="97">
        <v>0.47399999999999998</v>
      </c>
    </row>
    <row r="508" spans="1:14">
      <c r="A508">
        <v>2023</v>
      </c>
      <c r="B508" s="96" t="s">
        <v>270</v>
      </c>
      <c r="C508">
        <v>202321</v>
      </c>
      <c r="D508">
        <v>1</v>
      </c>
      <c r="E508" s="96" t="s">
        <v>372</v>
      </c>
      <c r="F508" s="96" t="s">
        <v>279</v>
      </c>
      <c r="G508">
        <v>21471</v>
      </c>
      <c r="H508">
        <v>20</v>
      </c>
      <c r="I508" s="96" t="s">
        <v>27</v>
      </c>
      <c r="J508" s="96" t="s">
        <v>28</v>
      </c>
      <c r="K508">
        <v>3.86</v>
      </c>
      <c r="L508">
        <v>7</v>
      </c>
      <c r="M508" s="96" t="s">
        <v>20</v>
      </c>
      <c r="N508" s="97">
        <v>0</v>
      </c>
    </row>
    <row r="509" spans="1:14">
      <c r="A509">
        <v>2023</v>
      </c>
      <c r="B509" s="96" t="s">
        <v>270</v>
      </c>
      <c r="C509">
        <v>202321</v>
      </c>
      <c r="D509">
        <v>1</v>
      </c>
      <c r="E509" s="96" t="s">
        <v>372</v>
      </c>
      <c r="F509" s="96" t="s">
        <v>279</v>
      </c>
      <c r="G509">
        <v>21471</v>
      </c>
      <c r="H509">
        <v>20</v>
      </c>
      <c r="I509" s="96" t="s">
        <v>27</v>
      </c>
      <c r="J509" s="96" t="s">
        <v>28</v>
      </c>
      <c r="K509">
        <v>3.86</v>
      </c>
      <c r="L509">
        <v>7</v>
      </c>
      <c r="M509" s="96" t="s">
        <v>21</v>
      </c>
      <c r="N509" s="97">
        <v>0</v>
      </c>
    </row>
    <row r="510" spans="1:14">
      <c r="A510">
        <v>2023</v>
      </c>
      <c r="B510" s="96" t="s">
        <v>270</v>
      </c>
      <c r="C510">
        <v>202321</v>
      </c>
      <c r="D510">
        <v>1</v>
      </c>
      <c r="E510" s="96" t="s">
        <v>372</v>
      </c>
      <c r="F510" s="96" t="s">
        <v>279</v>
      </c>
      <c r="G510">
        <v>21471</v>
      </c>
      <c r="H510">
        <v>20</v>
      </c>
      <c r="I510" s="96" t="s">
        <v>27</v>
      </c>
      <c r="J510" s="96" t="s">
        <v>28</v>
      </c>
      <c r="K510">
        <v>3.86</v>
      </c>
      <c r="L510">
        <v>7</v>
      </c>
      <c r="M510" s="96" t="s">
        <v>22</v>
      </c>
      <c r="N510" s="97">
        <v>0.105</v>
      </c>
    </row>
    <row r="511" spans="1:14">
      <c r="A511">
        <v>2023</v>
      </c>
      <c r="B511" s="96" t="s">
        <v>270</v>
      </c>
      <c r="C511">
        <v>202321</v>
      </c>
      <c r="D511">
        <v>1</v>
      </c>
      <c r="E511" s="96" t="s">
        <v>372</v>
      </c>
      <c r="F511" s="96" t="s">
        <v>279</v>
      </c>
      <c r="G511">
        <v>21471</v>
      </c>
      <c r="H511">
        <v>20</v>
      </c>
      <c r="I511" s="96" t="s">
        <v>27</v>
      </c>
      <c r="J511" s="96" t="s">
        <v>28</v>
      </c>
      <c r="K511">
        <v>3.86</v>
      </c>
      <c r="L511">
        <v>7</v>
      </c>
      <c r="M511" s="96" t="s">
        <v>23</v>
      </c>
      <c r="N511" s="97">
        <v>0</v>
      </c>
    </row>
    <row r="512" spans="1:14">
      <c r="A512">
        <v>2023</v>
      </c>
      <c r="B512" s="96" t="s">
        <v>270</v>
      </c>
      <c r="C512">
        <v>202321</v>
      </c>
      <c r="D512">
        <v>1</v>
      </c>
      <c r="E512" s="96" t="s">
        <v>372</v>
      </c>
      <c r="F512" s="96" t="s">
        <v>279</v>
      </c>
      <c r="G512">
        <v>21471</v>
      </c>
      <c r="H512">
        <v>20</v>
      </c>
      <c r="I512" s="96" t="s">
        <v>27</v>
      </c>
      <c r="J512" s="96" t="s">
        <v>28</v>
      </c>
      <c r="K512">
        <v>3.86</v>
      </c>
      <c r="L512">
        <v>7</v>
      </c>
      <c r="M512" s="96" t="s">
        <v>24</v>
      </c>
      <c r="N512" s="97">
        <v>0</v>
      </c>
    </row>
    <row r="513" spans="1:14">
      <c r="A513">
        <v>2023</v>
      </c>
      <c r="B513" s="96" t="s">
        <v>270</v>
      </c>
      <c r="C513">
        <v>202321</v>
      </c>
      <c r="D513">
        <v>1</v>
      </c>
      <c r="E513" s="96" t="s">
        <v>375</v>
      </c>
      <c r="F513" s="96" t="s">
        <v>279</v>
      </c>
      <c r="G513">
        <v>21445</v>
      </c>
      <c r="H513">
        <v>17</v>
      </c>
      <c r="I513" s="96" t="s">
        <v>27</v>
      </c>
      <c r="J513" s="96" t="s">
        <v>28</v>
      </c>
      <c r="K513">
        <v>5</v>
      </c>
      <c r="L513">
        <v>2</v>
      </c>
      <c r="M513" s="96" t="s">
        <v>18</v>
      </c>
      <c r="N513" s="97">
        <v>0.23499999999999999</v>
      </c>
    </row>
    <row r="514" spans="1:14">
      <c r="A514">
        <v>2023</v>
      </c>
      <c r="B514" s="96" t="s">
        <v>270</v>
      </c>
      <c r="C514">
        <v>202321</v>
      </c>
      <c r="D514">
        <v>1</v>
      </c>
      <c r="E514" s="96" t="s">
        <v>375</v>
      </c>
      <c r="F514" s="96" t="s">
        <v>279</v>
      </c>
      <c r="G514">
        <v>21445</v>
      </c>
      <c r="H514">
        <v>17</v>
      </c>
      <c r="I514" s="96" t="s">
        <v>27</v>
      </c>
      <c r="J514" s="96" t="s">
        <v>28</v>
      </c>
      <c r="K514">
        <v>5</v>
      </c>
      <c r="L514">
        <v>2</v>
      </c>
      <c r="M514" s="96" t="s">
        <v>19</v>
      </c>
      <c r="N514" s="97">
        <v>0.76500000000000001</v>
      </c>
    </row>
    <row r="515" spans="1:14">
      <c r="A515">
        <v>2023</v>
      </c>
      <c r="B515" s="96" t="s">
        <v>270</v>
      </c>
      <c r="C515">
        <v>202321</v>
      </c>
      <c r="D515">
        <v>1</v>
      </c>
      <c r="E515" s="96" t="s">
        <v>375</v>
      </c>
      <c r="F515" s="96" t="s">
        <v>279</v>
      </c>
      <c r="G515">
        <v>21445</v>
      </c>
      <c r="H515">
        <v>17</v>
      </c>
      <c r="I515" s="96" t="s">
        <v>27</v>
      </c>
      <c r="J515" s="96" t="s">
        <v>28</v>
      </c>
      <c r="K515">
        <v>5</v>
      </c>
      <c r="L515">
        <v>2</v>
      </c>
      <c r="M515" s="96" t="s">
        <v>20</v>
      </c>
      <c r="N515" s="97">
        <v>0</v>
      </c>
    </row>
    <row r="516" spans="1:14">
      <c r="A516">
        <v>2023</v>
      </c>
      <c r="B516" s="96" t="s">
        <v>270</v>
      </c>
      <c r="C516">
        <v>202321</v>
      </c>
      <c r="D516">
        <v>1</v>
      </c>
      <c r="E516" s="96" t="s">
        <v>375</v>
      </c>
      <c r="F516" s="96" t="s">
        <v>279</v>
      </c>
      <c r="G516">
        <v>21445</v>
      </c>
      <c r="H516">
        <v>17</v>
      </c>
      <c r="I516" s="96" t="s">
        <v>27</v>
      </c>
      <c r="J516" s="96" t="s">
        <v>28</v>
      </c>
      <c r="K516">
        <v>5</v>
      </c>
      <c r="L516">
        <v>2</v>
      </c>
      <c r="M516" s="96" t="s">
        <v>21</v>
      </c>
      <c r="N516" s="97">
        <v>0</v>
      </c>
    </row>
    <row r="517" spans="1:14">
      <c r="A517">
        <v>2023</v>
      </c>
      <c r="B517" s="96" t="s">
        <v>270</v>
      </c>
      <c r="C517">
        <v>202321</v>
      </c>
      <c r="D517">
        <v>1</v>
      </c>
      <c r="E517" s="96" t="s">
        <v>375</v>
      </c>
      <c r="F517" s="96" t="s">
        <v>279</v>
      </c>
      <c r="G517">
        <v>21445</v>
      </c>
      <c r="H517">
        <v>17</v>
      </c>
      <c r="I517" s="96" t="s">
        <v>27</v>
      </c>
      <c r="J517" s="96" t="s">
        <v>28</v>
      </c>
      <c r="K517">
        <v>5</v>
      </c>
      <c r="L517">
        <v>2</v>
      </c>
      <c r="M517" s="96" t="s">
        <v>22</v>
      </c>
      <c r="N517" s="97">
        <v>0</v>
      </c>
    </row>
    <row r="518" spans="1:14">
      <c r="A518">
        <v>2023</v>
      </c>
      <c r="B518" s="96" t="s">
        <v>270</v>
      </c>
      <c r="C518">
        <v>202321</v>
      </c>
      <c r="D518">
        <v>1</v>
      </c>
      <c r="E518" s="96" t="s">
        <v>375</v>
      </c>
      <c r="F518" s="96" t="s">
        <v>279</v>
      </c>
      <c r="G518">
        <v>21445</v>
      </c>
      <c r="H518">
        <v>17</v>
      </c>
      <c r="I518" s="96" t="s">
        <v>27</v>
      </c>
      <c r="J518" s="96" t="s">
        <v>28</v>
      </c>
      <c r="K518">
        <v>5</v>
      </c>
      <c r="L518">
        <v>2</v>
      </c>
      <c r="M518" s="96" t="s">
        <v>23</v>
      </c>
      <c r="N518" s="97">
        <v>0</v>
      </c>
    </row>
    <row r="519" spans="1:14">
      <c r="A519">
        <v>2023</v>
      </c>
      <c r="B519" s="96" t="s">
        <v>270</v>
      </c>
      <c r="C519">
        <v>202321</v>
      </c>
      <c r="D519">
        <v>1</v>
      </c>
      <c r="E519" s="96" t="s">
        <v>375</v>
      </c>
      <c r="F519" s="96" t="s">
        <v>279</v>
      </c>
      <c r="G519">
        <v>21445</v>
      </c>
      <c r="H519">
        <v>17</v>
      </c>
      <c r="I519" s="96" t="s">
        <v>27</v>
      </c>
      <c r="J519" s="96" t="s">
        <v>28</v>
      </c>
      <c r="K519">
        <v>5</v>
      </c>
      <c r="L519">
        <v>2</v>
      </c>
      <c r="M519" s="96" t="s">
        <v>24</v>
      </c>
      <c r="N519" s="97">
        <v>0</v>
      </c>
    </row>
    <row r="520" spans="1:14">
      <c r="A520">
        <v>2023</v>
      </c>
      <c r="B520" s="96" t="s">
        <v>270</v>
      </c>
      <c r="C520">
        <v>202321</v>
      </c>
      <c r="D520">
        <v>1</v>
      </c>
      <c r="E520" s="96" t="s">
        <v>283</v>
      </c>
      <c r="F520" s="96" t="s">
        <v>279</v>
      </c>
      <c r="G520">
        <v>21414</v>
      </c>
      <c r="H520">
        <v>13</v>
      </c>
      <c r="I520" s="96" t="s">
        <v>27</v>
      </c>
      <c r="J520" s="96" t="s">
        <v>28</v>
      </c>
      <c r="K520">
        <v>5</v>
      </c>
      <c r="L520">
        <v>5</v>
      </c>
      <c r="M520" s="96" t="s">
        <v>18</v>
      </c>
      <c r="N520" s="97">
        <v>0.154</v>
      </c>
    </row>
    <row r="521" spans="1:14">
      <c r="A521">
        <v>2023</v>
      </c>
      <c r="B521" s="96" t="s">
        <v>270</v>
      </c>
      <c r="C521">
        <v>202321</v>
      </c>
      <c r="D521">
        <v>1</v>
      </c>
      <c r="E521" s="96" t="s">
        <v>283</v>
      </c>
      <c r="F521" s="96" t="s">
        <v>279</v>
      </c>
      <c r="G521">
        <v>21414</v>
      </c>
      <c r="H521">
        <v>13</v>
      </c>
      <c r="I521" s="96" t="s">
        <v>27</v>
      </c>
      <c r="J521" s="96" t="s">
        <v>28</v>
      </c>
      <c r="K521">
        <v>5</v>
      </c>
      <c r="L521">
        <v>5</v>
      </c>
      <c r="M521" s="96" t="s">
        <v>19</v>
      </c>
      <c r="N521" s="97">
        <v>0.84599999999999997</v>
      </c>
    </row>
    <row r="522" spans="1:14">
      <c r="A522">
        <v>2023</v>
      </c>
      <c r="B522" s="96" t="s">
        <v>270</v>
      </c>
      <c r="C522">
        <v>202321</v>
      </c>
      <c r="D522">
        <v>1</v>
      </c>
      <c r="E522" s="96" t="s">
        <v>283</v>
      </c>
      <c r="F522" s="96" t="s">
        <v>279</v>
      </c>
      <c r="G522">
        <v>21414</v>
      </c>
      <c r="H522">
        <v>13</v>
      </c>
      <c r="I522" s="96" t="s">
        <v>27</v>
      </c>
      <c r="J522" s="96" t="s">
        <v>28</v>
      </c>
      <c r="K522">
        <v>5</v>
      </c>
      <c r="L522">
        <v>5</v>
      </c>
      <c r="M522" s="96" t="s">
        <v>20</v>
      </c>
      <c r="N522" s="97">
        <v>0</v>
      </c>
    </row>
    <row r="523" spans="1:14">
      <c r="A523">
        <v>2023</v>
      </c>
      <c r="B523" s="96" t="s">
        <v>270</v>
      </c>
      <c r="C523">
        <v>202321</v>
      </c>
      <c r="D523">
        <v>1</v>
      </c>
      <c r="E523" s="96" t="s">
        <v>283</v>
      </c>
      <c r="F523" s="96" t="s">
        <v>279</v>
      </c>
      <c r="G523">
        <v>21414</v>
      </c>
      <c r="H523">
        <v>13</v>
      </c>
      <c r="I523" s="96" t="s">
        <v>27</v>
      </c>
      <c r="J523" s="96" t="s">
        <v>28</v>
      </c>
      <c r="K523">
        <v>5</v>
      </c>
      <c r="L523">
        <v>5</v>
      </c>
      <c r="M523" s="96" t="s">
        <v>21</v>
      </c>
      <c r="N523" s="97">
        <v>0</v>
      </c>
    </row>
    <row r="524" spans="1:14">
      <c r="A524">
        <v>2023</v>
      </c>
      <c r="B524" s="96" t="s">
        <v>270</v>
      </c>
      <c r="C524">
        <v>202321</v>
      </c>
      <c r="D524">
        <v>1</v>
      </c>
      <c r="E524" s="96" t="s">
        <v>283</v>
      </c>
      <c r="F524" s="96" t="s">
        <v>279</v>
      </c>
      <c r="G524">
        <v>21414</v>
      </c>
      <c r="H524">
        <v>13</v>
      </c>
      <c r="I524" s="96" t="s">
        <v>27</v>
      </c>
      <c r="J524" s="96" t="s">
        <v>28</v>
      </c>
      <c r="K524">
        <v>5</v>
      </c>
      <c r="L524">
        <v>5</v>
      </c>
      <c r="M524" s="96" t="s">
        <v>22</v>
      </c>
      <c r="N524" s="97">
        <v>0</v>
      </c>
    </row>
    <row r="525" spans="1:14">
      <c r="A525">
        <v>2023</v>
      </c>
      <c r="B525" s="96" t="s">
        <v>270</v>
      </c>
      <c r="C525">
        <v>202321</v>
      </c>
      <c r="D525">
        <v>1</v>
      </c>
      <c r="E525" s="96" t="s">
        <v>283</v>
      </c>
      <c r="F525" s="96" t="s">
        <v>279</v>
      </c>
      <c r="G525">
        <v>21414</v>
      </c>
      <c r="H525">
        <v>13</v>
      </c>
      <c r="I525" s="96" t="s">
        <v>27</v>
      </c>
      <c r="J525" s="96" t="s">
        <v>28</v>
      </c>
      <c r="K525">
        <v>5</v>
      </c>
      <c r="L525">
        <v>5</v>
      </c>
      <c r="M525" s="96" t="s">
        <v>23</v>
      </c>
      <c r="N525" s="97">
        <v>0</v>
      </c>
    </row>
    <row r="526" spans="1:14">
      <c r="A526">
        <v>2023</v>
      </c>
      <c r="B526" s="96" t="s">
        <v>270</v>
      </c>
      <c r="C526">
        <v>202321</v>
      </c>
      <c r="D526">
        <v>1</v>
      </c>
      <c r="E526" s="96" t="s">
        <v>283</v>
      </c>
      <c r="F526" s="96" t="s">
        <v>279</v>
      </c>
      <c r="G526">
        <v>21414</v>
      </c>
      <c r="H526">
        <v>13</v>
      </c>
      <c r="I526" s="96" t="s">
        <v>27</v>
      </c>
      <c r="J526" s="96" t="s">
        <v>28</v>
      </c>
      <c r="K526">
        <v>5</v>
      </c>
      <c r="L526">
        <v>5</v>
      </c>
      <c r="M526" s="96" t="s">
        <v>24</v>
      </c>
      <c r="N526" s="97">
        <v>0</v>
      </c>
    </row>
    <row r="527" spans="1:14">
      <c r="A527">
        <v>2023</v>
      </c>
      <c r="B527" s="96" t="s">
        <v>369</v>
      </c>
      <c r="C527">
        <v>202321</v>
      </c>
      <c r="D527">
        <v>10</v>
      </c>
      <c r="E527" s="96" t="s">
        <v>376</v>
      </c>
      <c r="F527" s="96" t="s">
        <v>377</v>
      </c>
      <c r="G527">
        <v>22529</v>
      </c>
      <c r="H527">
        <v>23</v>
      </c>
      <c r="I527" s="96" t="s">
        <v>27</v>
      </c>
      <c r="J527" s="96" t="s">
        <v>28</v>
      </c>
      <c r="K527">
        <v>3.38</v>
      </c>
      <c r="L527">
        <v>13</v>
      </c>
      <c r="M527" s="96" t="s">
        <v>18</v>
      </c>
      <c r="N527" s="97">
        <v>0</v>
      </c>
    </row>
    <row r="528" spans="1:14">
      <c r="A528">
        <v>2023</v>
      </c>
      <c r="B528" s="96" t="s">
        <v>369</v>
      </c>
      <c r="C528">
        <v>202321</v>
      </c>
      <c r="D528">
        <v>10</v>
      </c>
      <c r="E528" s="96" t="s">
        <v>376</v>
      </c>
      <c r="F528" s="96" t="s">
        <v>377</v>
      </c>
      <c r="G528">
        <v>22529</v>
      </c>
      <c r="H528">
        <v>23</v>
      </c>
      <c r="I528" s="96" t="s">
        <v>27</v>
      </c>
      <c r="J528" s="96" t="s">
        <v>28</v>
      </c>
      <c r="K528">
        <v>3.38</v>
      </c>
      <c r="L528">
        <v>13</v>
      </c>
      <c r="M528" s="96" t="s">
        <v>19</v>
      </c>
      <c r="N528" s="97">
        <v>9.0999999999999998E-2</v>
      </c>
    </row>
    <row r="529" spans="1:14">
      <c r="A529">
        <v>2023</v>
      </c>
      <c r="B529" s="96" t="s">
        <v>369</v>
      </c>
      <c r="C529">
        <v>202321</v>
      </c>
      <c r="D529">
        <v>10</v>
      </c>
      <c r="E529" s="96" t="s">
        <v>376</v>
      </c>
      <c r="F529" s="96" t="s">
        <v>377</v>
      </c>
      <c r="G529">
        <v>22529</v>
      </c>
      <c r="H529">
        <v>23</v>
      </c>
      <c r="I529" s="96" t="s">
        <v>27</v>
      </c>
      <c r="J529" s="96" t="s">
        <v>28</v>
      </c>
      <c r="K529">
        <v>3.38</v>
      </c>
      <c r="L529">
        <v>13</v>
      </c>
      <c r="M529" s="96" t="s">
        <v>20</v>
      </c>
      <c r="N529" s="97">
        <v>0.5</v>
      </c>
    </row>
    <row r="530" spans="1:14">
      <c r="A530">
        <v>2023</v>
      </c>
      <c r="B530" s="96" t="s">
        <v>369</v>
      </c>
      <c r="C530">
        <v>202321</v>
      </c>
      <c r="D530">
        <v>10</v>
      </c>
      <c r="E530" s="96" t="s">
        <v>376</v>
      </c>
      <c r="F530" s="96" t="s">
        <v>377</v>
      </c>
      <c r="G530">
        <v>22529</v>
      </c>
      <c r="H530">
        <v>23</v>
      </c>
      <c r="I530" s="96" t="s">
        <v>27</v>
      </c>
      <c r="J530" s="96" t="s">
        <v>28</v>
      </c>
      <c r="K530">
        <v>3.38</v>
      </c>
      <c r="L530">
        <v>13</v>
      </c>
      <c r="M530" s="96" t="s">
        <v>21</v>
      </c>
      <c r="N530" s="97">
        <v>0.182</v>
      </c>
    </row>
    <row r="531" spans="1:14">
      <c r="A531">
        <v>2023</v>
      </c>
      <c r="B531" s="96" t="s">
        <v>369</v>
      </c>
      <c r="C531">
        <v>202321</v>
      </c>
      <c r="D531">
        <v>10</v>
      </c>
      <c r="E531" s="96" t="s">
        <v>376</v>
      </c>
      <c r="F531" s="96" t="s">
        <v>377</v>
      </c>
      <c r="G531">
        <v>22529</v>
      </c>
      <c r="H531">
        <v>23</v>
      </c>
      <c r="I531" s="96" t="s">
        <v>27</v>
      </c>
      <c r="J531" s="96" t="s">
        <v>28</v>
      </c>
      <c r="K531">
        <v>3.38</v>
      </c>
      <c r="L531">
        <v>13</v>
      </c>
      <c r="M531" s="96" t="s">
        <v>22</v>
      </c>
      <c r="N531" s="97">
        <v>0.22700000000000001</v>
      </c>
    </row>
    <row r="532" spans="1:14">
      <c r="A532">
        <v>2023</v>
      </c>
      <c r="B532" s="96" t="s">
        <v>369</v>
      </c>
      <c r="C532">
        <v>202321</v>
      </c>
      <c r="D532">
        <v>10</v>
      </c>
      <c r="E532" s="96" t="s">
        <v>376</v>
      </c>
      <c r="F532" s="96" t="s">
        <v>377</v>
      </c>
      <c r="G532">
        <v>22529</v>
      </c>
      <c r="H532">
        <v>23</v>
      </c>
      <c r="I532" s="96" t="s">
        <v>27</v>
      </c>
      <c r="J532" s="96" t="s">
        <v>28</v>
      </c>
      <c r="K532">
        <v>3.38</v>
      </c>
      <c r="L532">
        <v>13</v>
      </c>
      <c r="M532" s="96" t="s">
        <v>23</v>
      </c>
      <c r="N532" s="97">
        <v>0</v>
      </c>
    </row>
    <row r="533" spans="1:14">
      <c r="A533">
        <v>2023</v>
      </c>
      <c r="B533" s="96" t="s">
        <v>369</v>
      </c>
      <c r="C533">
        <v>202321</v>
      </c>
      <c r="D533">
        <v>10</v>
      </c>
      <c r="E533" s="96" t="s">
        <v>376</v>
      </c>
      <c r="F533" s="96" t="s">
        <v>377</v>
      </c>
      <c r="G533">
        <v>22529</v>
      </c>
      <c r="H533">
        <v>23</v>
      </c>
      <c r="I533" s="96" t="s">
        <v>27</v>
      </c>
      <c r="J533" s="96" t="s">
        <v>28</v>
      </c>
      <c r="K533">
        <v>3.38</v>
      </c>
      <c r="L533">
        <v>13</v>
      </c>
      <c r="M533" s="96" t="s">
        <v>24</v>
      </c>
      <c r="N533" s="97">
        <v>0</v>
      </c>
    </row>
    <row r="534" spans="1:14">
      <c r="A534">
        <v>2023</v>
      </c>
      <c r="B534" s="96" t="s">
        <v>369</v>
      </c>
      <c r="C534">
        <v>202321</v>
      </c>
      <c r="D534">
        <v>10</v>
      </c>
      <c r="E534" s="96" t="s">
        <v>378</v>
      </c>
      <c r="F534" s="96" t="s">
        <v>377</v>
      </c>
      <c r="G534">
        <v>22552</v>
      </c>
      <c r="H534">
        <v>24</v>
      </c>
      <c r="I534" s="96" t="s">
        <v>27</v>
      </c>
      <c r="J534" s="96" t="s">
        <v>28</v>
      </c>
      <c r="K534">
        <v>2</v>
      </c>
      <c r="L534">
        <v>11</v>
      </c>
      <c r="M534" s="96" t="s">
        <v>18</v>
      </c>
      <c r="N534" s="97">
        <v>8.3000000000000004E-2</v>
      </c>
    </row>
    <row r="535" spans="1:14">
      <c r="A535">
        <v>2023</v>
      </c>
      <c r="B535" s="96" t="s">
        <v>369</v>
      </c>
      <c r="C535">
        <v>202321</v>
      </c>
      <c r="D535">
        <v>10</v>
      </c>
      <c r="E535" s="96" t="s">
        <v>378</v>
      </c>
      <c r="F535" s="96" t="s">
        <v>377</v>
      </c>
      <c r="G535">
        <v>22552</v>
      </c>
      <c r="H535">
        <v>24</v>
      </c>
      <c r="I535" s="96" t="s">
        <v>27</v>
      </c>
      <c r="J535" s="96" t="s">
        <v>28</v>
      </c>
      <c r="K535">
        <v>2</v>
      </c>
      <c r="L535">
        <v>11</v>
      </c>
      <c r="M535" s="96" t="s">
        <v>19</v>
      </c>
      <c r="N535" s="97">
        <v>0.16700000000000001</v>
      </c>
    </row>
    <row r="536" spans="1:14">
      <c r="A536">
        <v>2023</v>
      </c>
      <c r="B536" s="96" t="s">
        <v>369</v>
      </c>
      <c r="C536">
        <v>202321</v>
      </c>
      <c r="D536">
        <v>10</v>
      </c>
      <c r="E536" s="96" t="s">
        <v>378</v>
      </c>
      <c r="F536" s="96" t="s">
        <v>377</v>
      </c>
      <c r="G536">
        <v>22552</v>
      </c>
      <c r="H536">
        <v>24</v>
      </c>
      <c r="I536" s="96" t="s">
        <v>27</v>
      </c>
      <c r="J536" s="96" t="s">
        <v>28</v>
      </c>
      <c r="K536">
        <v>2</v>
      </c>
      <c r="L536">
        <v>11</v>
      </c>
      <c r="M536" s="96" t="s">
        <v>20</v>
      </c>
      <c r="N536" s="97">
        <v>0.125</v>
      </c>
    </row>
    <row r="537" spans="1:14">
      <c r="A537">
        <v>2023</v>
      </c>
      <c r="B537" s="96" t="s">
        <v>369</v>
      </c>
      <c r="C537">
        <v>202321</v>
      </c>
      <c r="D537">
        <v>10</v>
      </c>
      <c r="E537" s="96" t="s">
        <v>378</v>
      </c>
      <c r="F537" s="96" t="s">
        <v>377</v>
      </c>
      <c r="G537">
        <v>22552</v>
      </c>
      <c r="H537">
        <v>24</v>
      </c>
      <c r="I537" s="96" t="s">
        <v>27</v>
      </c>
      <c r="J537" s="96" t="s">
        <v>28</v>
      </c>
      <c r="K537">
        <v>2</v>
      </c>
      <c r="L537">
        <v>11</v>
      </c>
      <c r="M537" s="96" t="s">
        <v>21</v>
      </c>
      <c r="N537" s="97">
        <v>0.29199999999999998</v>
      </c>
    </row>
    <row r="538" spans="1:14">
      <c r="A538">
        <v>2023</v>
      </c>
      <c r="B538" s="96" t="s">
        <v>369</v>
      </c>
      <c r="C538">
        <v>202321</v>
      </c>
      <c r="D538">
        <v>10</v>
      </c>
      <c r="E538" s="96" t="s">
        <v>378</v>
      </c>
      <c r="F538" s="96" t="s">
        <v>377</v>
      </c>
      <c r="G538">
        <v>22552</v>
      </c>
      <c r="H538">
        <v>24</v>
      </c>
      <c r="I538" s="96" t="s">
        <v>27</v>
      </c>
      <c r="J538" s="96" t="s">
        <v>28</v>
      </c>
      <c r="K538">
        <v>2</v>
      </c>
      <c r="L538">
        <v>11</v>
      </c>
      <c r="M538" s="96" t="s">
        <v>22</v>
      </c>
      <c r="N538" s="97">
        <v>0.33300000000000002</v>
      </c>
    </row>
    <row r="539" spans="1:14">
      <c r="A539">
        <v>2023</v>
      </c>
      <c r="B539" s="96" t="s">
        <v>369</v>
      </c>
      <c r="C539">
        <v>202321</v>
      </c>
      <c r="D539">
        <v>10</v>
      </c>
      <c r="E539" s="96" t="s">
        <v>378</v>
      </c>
      <c r="F539" s="96" t="s">
        <v>377</v>
      </c>
      <c r="G539">
        <v>22552</v>
      </c>
      <c r="H539">
        <v>24</v>
      </c>
      <c r="I539" s="96" t="s">
        <v>27</v>
      </c>
      <c r="J539" s="96" t="s">
        <v>28</v>
      </c>
      <c r="K539">
        <v>2</v>
      </c>
      <c r="L539">
        <v>11</v>
      </c>
      <c r="M539" s="96" t="s">
        <v>23</v>
      </c>
      <c r="N539" s="97">
        <v>0</v>
      </c>
    </row>
    <row r="540" spans="1:14">
      <c r="A540">
        <v>2023</v>
      </c>
      <c r="B540" s="96" t="s">
        <v>369</v>
      </c>
      <c r="C540">
        <v>202321</v>
      </c>
      <c r="D540">
        <v>10</v>
      </c>
      <c r="E540" s="96" t="s">
        <v>378</v>
      </c>
      <c r="F540" s="96" t="s">
        <v>377</v>
      </c>
      <c r="G540">
        <v>22552</v>
      </c>
      <c r="H540">
        <v>24</v>
      </c>
      <c r="I540" s="96" t="s">
        <v>27</v>
      </c>
      <c r="J540" s="96" t="s">
        <v>28</v>
      </c>
      <c r="K540">
        <v>2</v>
      </c>
      <c r="L540">
        <v>11</v>
      </c>
      <c r="M540" s="96" t="s">
        <v>24</v>
      </c>
      <c r="N540" s="97">
        <v>0</v>
      </c>
    </row>
    <row r="541" spans="1:14">
      <c r="A541">
        <v>2023</v>
      </c>
      <c r="B541" s="96" t="s">
        <v>369</v>
      </c>
      <c r="C541">
        <v>202322</v>
      </c>
      <c r="D541">
        <v>1</v>
      </c>
      <c r="E541" s="96" t="s">
        <v>427</v>
      </c>
      <c r="F541" s="96" t="s">
        <v>428</v>
      </c>
      <c r="G541">
        <v>21806</v>
      </c>
      <c r="H541">
        <v>23</v>
      </c>
      <c r="I541" s="96" t="s">
        <v>27</v>
      </c>
      <c r="J541" s="96" t="s">
        <v>28</v>
      </c>
      <c r="K541">
        <v>4</v>
      </c>
      <c r="L541">
        <v>7</v>
      </c>
      <c r="M541" s="96" t="s">
        <v>18</v>
      </c>
      <c r="N541" s="97">
        <v>0.217</v>
      </c>
    </row>
    <row r="542" spans="1:14">
      <c r="A542">
        <v>2023</v>
      </c>
      <c r="B542" s="96" t="s">
        <v>369</v>
      </c>
      <c r="C542">
        <v>202322</v>
      </c>
      <c r="D542">
        <v>1</v>
      </c>
      <c r="E542" s="96" t="s">
        <v>427</v>
      </c>
      <c r="F542" s="96" t="s">
        <v>428</v>
      </c>
      <c r="G542">
        <v>21806</v>
      </c>
      <c r="H542">
        <v>23</v>
      </c>
      <c r="I542" s="96" t="s">
        <v>27</v>
      </c>
      <c r="J542" s="96" t="s">
        <v>28</v>
      </c>
      <c r="K542">
        <v>4</v>
      </c>
      <c r="L542">
        <v>7</v>
      </c>
      <c r="M542" s="96" t="s">
        <v>19</v>
      </c>
      <c r="N542" s="97">
        <v>0.26100000000000001</v>
      </c>
    </row>
    <row r="543" spans="1:14">
      <c r="A543">
        <v>2023</v>
      </c>
      <c r="B543" s="96" t="s">
        <v>369</v>
      </c>
      <c r="C543">
        <v>202322</v>
      </c>
      <c r="D543">
        <v>1</v>
      </c>
      <c r="E543" s="96" t="s">
        <v>427</v>
      </c>
      <c r="F543" s="96" t="s">
        <v>428</v>
      </c>
      <c r="G543">
        <v>21806</v>
      </c>
      <c r="H543">
        <v>23</v>
      </c>
      <c r="I543" s="96" t="s">
        <v>27</v>
      </c>
      <c r="J543" s="96" t="s">
        <v>28</v>
      </c>
      <c r="K543">
        <v>4</v>
      </c>
      <c r="L543">
        <v>7</v>
      </c>
      <c r="M543" s="96" t="s">
        <v>20</v>
      </c>
      <c r="N543" s="97">
        <v>0.435</v>
      </c>
    </row>
    <row r="544" spans="1:14">
      <c r="A544">
        <v>2023</v>
      </c>
      <c r="B544" s="96" t="s">
        <v>369</v>
      </c>
      <c r="C544">
        <v>202322</v>
      </c>
      <c r="D544">
        <v>1</v>
      </c>
      <c r="E544" s="96" t="s">
        <v>427</v>
      </c>
      <c r="F544" s="96" t="s">
        <v>428</v>
      </c>
      <c r="G544">
        <v>21806</v>
      </c>
      <c r="H544">
        <v>23</v>
      </c>
      <c r="I544" s="96" t="s">
        <v>27</v>
      </c>
      <c r="J544" s="96" t="s">
        <v>28</v>
      </c>
      <c r="K544">
        <v>4</v>
      </c>
      <c r="L544">
        <v>7</v>
      </c>
      <c r="M544" s="96" t="s">
        <v>21</v>
      </c>
      <c r="N544" s="97">
        <v>4.2999999999999997E-2</v>
      </c>
    </row>
    <row r="545" spans="1:14">
      <c r="A545">
        <v>2023</v>
      </c>
      <c r="B545" s="96" t="s">
        <v>369</v>
      </c>
      <c r="C545">
        <v>202322</v>
      </c>
      <c r="D545">
        <v>1</v>
      </c>
      <c r="E545" s="96" t="s">
        <v>427</v>
      </c>
      <c r="F545" s="96" t="s">
        <v>428</v>
      </c>
      <c r="G545">
        <v>21806</v>
      </c>
      <c r="H545">
        <v>23</v>
      </c>
      <c r="I545" s="96" t="s">
        <v>27</v>
      </c>
      <c r="J545" s="96" t="s">
        <v>28</v>
      </c>
      <c r="K545">
        <v>4</v>
      </c>
      <c r="L545">
        <v>7</v>
      </c>
      <c r="M545" s="96" t="s">
        <v>22</v>
      </c>
      <c r="N545" s="97">
        <v>4.2999999999999997E-2</v>
      </c>
    </row>
    <row r="546" spans="1:14">
      <c r="A546">
        <v>2023</v>
      </c>
      <c r="B546" s="96" t="s">
        <v>369</v>
      </c>
      <c r="C546">
        <v>202322</v>
      </c>
      <c r="D546">
        <v>1</v>
      </c>
      <c r="E546" s="96" t="s">
        <v>427</v>
      </c>
      <c r="F546" s="96" t="s">
        <v>428</v>
      </c>
      <c r="G546">
        <v>21806</v>
      </c>
      <c r="H546">
        <v>23</v>
      </c>
      <c r="I546" s="96" t="s">
        <v>27</v>
      </c>
      <c r="J546" s="96" t="s">
        <v>28</v>
      </c>
      <c r="K546">
        <v>4</v>
      </c>
      <c r="L546">
        <v>7</v>
      </c>
      <c r="M546" s="96" t="s">
        <v>23</v>
      </c>
      <c r="N546" s="97">
        <v>0</v>
      </c>
    </row>
    <row r="547" spans="1:14">
      <c r="A547">
        <v>2023</v>
      </c>
      <c r="B547" s="96" t="s">
        <v>369</v>
      </c>
      <c r="C547">
        <v>202322</v>
      </c>
      <c r="D547">
        <v>1</v>
      </c>
      <c r="E547" s="96" t="s">
        <v>427</v>
      </c>
      <c r="F547" s="96" t="s">
        <v>428</v>
      </c>
      <c r="G547">
        <v>21806</v>
      </c>
      <c r="H547">
        <v>23</v>
      </c>
      <c r="I547" s="96" t="s">
        <v>27</v>
      </c>
      <c r="J547" s="96" t="s">
        <v>28</v>
      </c>
      <c r="K547">
        <v>4</v>
      </c>
      <c r="L547">
        <v>7</v>
      </c>
      <c r="M547" s="96" t="s">
        <v>24</v>
      </c>
      <c r="N547" s="97">
        <v>0</v>
      </c>
    </row>
    <row r="548" spans="1:14">
      <c r="A548">
        <v>2023</v>
      </c>
      <c r="B548" s="96" t="s">
        <v>369</v>
      </c>
      <c r="C548">
        <v>202322</v>
      </c>
      <c r="D548">
        <v>1</v>
      </c>
      <c r="E548" s="96" t="s">
        <v>429</v>
      </c>
      <c r="F548" s="96" t="s">
        <v>428</v>
      </c>
      <c r="G548">
        <v>22488</v>
      </c>
      <c r="H548">
        <v>24</v>
      </c>
      <c r="I548" s="96" t="s">
        <v>27</v>
      </c>
      <c r="J548" s="96" t="s">
        <v>28</v>
      </c>
      <c r="K548">
        <v>4.25</v>
      </c>
      <c r="L548">
        <v>4</v>
      </c>
      <c r="M548" s="96" t="s">
        <v>18</v>
      </c>
      <c r="N548" s="97">
        <v>0.125</v>
      </c>
    </row>
    <row r="549" spans="1:14">
      <c r="A549">
        <v>2023</v>
      </c>
      <c r="B549" s="96" t="s">
        <v>369</v>
      </c>
      <c r="C549">
        <v>202322</v>
      </c>
      <c r="D549">
        <v>1</v>
      </c>
      <c r="E549" s="96" t="s">
        <v>429</v>
      </c>
      <c r="F549" s="96" t="s">
        <v>428</v>
      </c>
      <c r="G549">
        <v>22488</v>
      </c>
      <c r="H549">
        <v>24</v>
      </c>
      <c r="I549" s="96" t="s">
        <v>27</v>
      </c>
      <c r="J549" s="96" t="s">
        <v>28</v>
      </c>
      <c r="K549">
        <v>4.25</v>
      </c>
      <c r="L549">
        <v>4</v>
      </c>
      <c r="M549" s="96" t="s">
        <v>19</v>
      </c>
      <c r="N549" s="97">
        <v>0.29199999999999998</v>
      </c>
    </row>
    <row r="550" spans="1:14">
      <c r="A550">
        <v>2023</v>
      </c>
      <c r="B550" s="96" t="s">
        <v>369</v>
      </c>
      <c r="C550">
        <v>202322</v>
      </c>
      <c r="D550">
        <v>1</v>
      </c>
      <c r="E550" s="96" t="s">
        <v>429</v>
      </c>
      <c r="F550" s="96" t="s">
        <v>428</v>
      </c>
      <c r="G550">
        <v>22488</v>
      </c>
      <c r="H550">
        <v>24</v>
      </c>
      <c r="I550" s="96" t="s">
        <v>27</v>
      </c>
      <c r="J550" s="96" t="s">
        <v>28</v>
      </c>
      <c r="K550">
        <v>4.25</v>
      </c>
      <c r="L550">
        <v>4</v>
      </c>
      <c r="M550" s="96" t="s">
        <v>20</v>
      </c>
      <c r="N550" s="97">
        <v>0.375</v>
      </c>
    </row>
    <row r="551" spans="1:14">
      <c r="A551">
        <v>2023</v>
      </c>
      <c r="B551" s="96" t="s">
        <v>369</v>
      </c>
      <c r="C551">
        <v>202322</v>
      </c>
      <c r="D551">
        <v>1</v>
      </c>
      <c r="E551" s="96" t="s">
        <v>429</v>
      </c>
      <c r="F551" s="96" t="s">
        <v>428</v>
      </c>
      <c r="G551">
        <v>22488</v>
      </c>
      <c r="H551">
        <v>24</v>
      </c>
      <c r="I551" s="96" t="s">
        <v>27</v>
      </c>
      <c r="J551" s="96" t="s">
        <v>28</v>
      </c>
      <c r="K551">
        <v>4.25</v>
      </c>
      <c r="L551">
        <v>4</v>
      </c>
      <c r="M551" s="96" t="s">
        <v>21</v>
      </c>
      <c r="N551" s="97">
        <v>0.16700000000000001</v>
      </c>
    </row>
    <row r="552" spans="1:14">
      <c r="A552">
        <v>2023</v>
      </c>
      <c r="B552" s="96" t="s">
        <v>369</v>
      </c>
      <c r="C552">
        <v>202322</v>
      </c>
      <c r="D552">
        <v>1</v>
      </c>
      <c r="E552" s="96" t="s">
        <v>429</v>
      </c>
      <c r="F552" s="96" t="s">
        <v>428</v>
      </c>
      <c r="G552">
        <v>22488</v>
      </c>
      <c r="H552">
        <v>24</v>
      </c>
      <c r="I552" s="96" t="s">
        <v>27</v>
      </c>
      <c r="J552" s="96" t="s">
        <v>28</v>
      </c>
      <c r="K552">
        <v>4.25</v>
      </c>
      <c r="L552">
        <v>4</v>
      </c>
      <c r="M552" s="96" t="s">
        <v>22</v>
      </c>
      <c r="N552" s="97">
        <v>4.2000000000000003E-2</v>
      </c>
    </row>
    <row r="553" spans="1:14">
      <c r="A553">
        <v>2023</v>
      </c>
      <c r="B553" s="96" t="s">
        <v>369</v>
      </c>
      <c r="C553">
        <v>202322</v>
      </c>
      <c r="D553">
        <v>1</v>
      </c>
      <c r="E553" s="96" t="s">
        <v>429</v>
      </c>
      <c r="F553" s="96" t="s">
        <v>428</v>
      </c>
      <c r="G553">
        <v>22488</v>
      </c>
      <c r="H553">
        <v>24</v>
      </c>
      <c r="I553" s="96" t="s">
        <v>27</v>
      </c>
      <c r="J553" s="96" t="s">
        <v>28</v>
      </c>
      <c r="K553">
        <v>4.25</v>
      </c>
      <c r="L553">
        <v>4</v>
      </c>
      <c r="M553" s="96" t="s">
        <v>23</v>
      </c>
      <c r="N553" s="97">
        <v>0</v>
      </c>
    </row>
    <row r="554" spans="1:14">
      <c r="A554">
        <v>2023</v>
      </c>
      <c r="B554" s="96" t="s">
        <v>369</v>
      </c>
      <c r="C554">
        <v>202322</v>
      </c>
      <c r="D554">
        <v>1</v>
      </c>
      <c r="E554" s="96" t="s">
        <v>429</v>
      </c>
      <c r="F554" s="96" t="s">
        <v>428</v>
      </c>
      <c r="G554">
        <v>22488</v>
      </c>
      <c r="H554">
        <v>24</v>
      </c>
      <c r="I554" s="96" t="s">
        <v>27</v>
      </c>
      <c r="J554" s="96" t="s">
        <v>28</v>
      </c>
      <c r="K554">
        <v>4.25</v>
      </c>
      <c r="L554">
        <v>4</v>
      </c>
      <c r="M554" s="96" t="s">
        <v>24</v>
      </c>
      <c r="N554" s="97">
        <v>0</v>
      </c>
    </row>
    <row r="555" spans="1:14">
      <c r="A555">
        <v>2024</v>
      </c>
      <c r="B555" s="96" t="s">
        <v>369</v>
      </c>
      <c r="C555">
        <v>202421</v>
      </c>
      <c r="D555">
        <v>1</v>
      </c>
      <c r="E555" s="96" t="s">
        <v>429</v>
      </c>
      <c r="F555" s="96" t="s">
        <v>428</v>
      </c>
      <c r="G555">
        <v>22589</v>
      </c>
      <c r="H555">
        <v>17</v>
      </c>
      <c r="I555" s="96" t="s">
        <v>27</v>
      </c>
      <c r="J555" s="96" t="s">
        <v>28</v>
      </c>
      <c r="K555">
        <v>4.75</v>
      </c>
      <c r="L555">
        <v>8</v>
      </c>
      <c r="M555" s="96" t="s">
        <v>18</v>
      </c>
      <c r="N555" s="97">
        <v>0.33300000000000002</v>
      </c>
    </row>
    <row r="556" spans="1:14">
      <c r="A556">
        <v>2024</v>
      </c>
      <c r="B556" s="96" t="s">
        <v>369</v>
      </c>
      <c r="C556">
        <v>202421</v>
      </c>
      <c r="D556">
        <v>1</v>
      </c>
      <c r="E556" s="96" t="s">
        <v>429</v>
      </c>
      <c r="F556" s="96" t="s">
        <v>428</v>
      </c>
      <c r="G556">
        <v>22589</v>
      </c>
      <c r="H556">
        <v>17</v>
      </c>
      <c r="I556" s="96" t="s">
        <v>27</v>
      </c>
      <c r="J556" s="96" t="s">
        <v>28</v>
      </c>
      <c r="K556">
        <v>4.75</v>
      </c>
      <c r="L556">
        <v>8</v>
      </c>
      <c r="M556" s="96" t="s">
        <v>19</v>
      </c>
      <c r="N556" s="97">
        <v>0.53300000000000003</v>
      </c>
    </row>
    <row r="557" spans="1:14">
      <c r="A557">
        <v>2024</v>
      </c>
      <c r="B557" s="96" t="s">
        <v>369</v>
      </c>
      <c r="C557">
        <v>202421</v>
      </c>
      <c r="D557">
        <v>1</v>
      </c>
      <c r="E557" s="96" t="s">
        <v>429</v>
      </c>
      <c r="F557" s="96" t="s">
        <v>428</v>
      </c>
      <c r="G557">
        <v>22589</v>
      </c>
      <c r="H557">
        <v>17</v>
      </c>
      <c r="I557" s="96" t="s">
        <v>27</v>
      </c>
      <c r="J557" s="96" t="s">
        <v>28</v>
      </c>
      <c r="K557">
        <v>4.75</v>
      </c>
      <c r="L557">
        <v>8</v>
      </c>
      <c r="M557" s="96" t="s">
        <v>20</v>
      </c>
      <c r="N557" s="97">
        <v>6.7000000000000004E-2</v>
      </c>
    </row>
    <row r="558" spans="1:14">
      <c r="A558">
        <v>2024</v>
      </c>
      <c r="B558" s="96" t="s">
        <v>369</v>
      </c>
      <c r="C558">
        <v>202421</v>
      </c>
      <c r="D558">
        <v>1</v>
      </c>
      <c r="E558" s="96" t="s">
        <v>429</v>
      </c>
      <c r="F558" s="96" t="s">
        <v>428</v>
      </c>
      <c r="G558">
        <v>22589</v>
      </c>
      <c r="H558">
        <v>17</v>
      </c>
      <c r="I558" s="96" t="s">
        <v>27</v>
      </c>
      <c r="J558" s="96" t="s">
        <v>28</v>
      </c>
      <c r="K558">
        <v>4.75</v>
      </c>
      <c r="L558">
        <v>8</v>
      </c>
      <c r="M558" s="96" t="s">
        <v>21</v>
      </c>
      <c r="N558" s="97">
        <v>0</v>
      </c>
    </row>
    <row r="559" spans="1:14">
      <c r="A559">
        <v>2024</v>
      </c>
      <c r="B559" s="96" t="s">
        <v>369</v>
      </c>
      <c r="C559">
        <v>202421</v>
      </c>
      <c r="D559">
        <v>1</v>
      </c>
      <c r="E559" s="96" t="s">
        <v>429</v>
      </c>
      <c r="F559" s="96" t="s">
        <v>428</v>
      </c>
      <c r="G559">
        <v>22589</v>
      </c>
      <c r="H559">
        <v>17</v>
      </c>
      <c r="I559" s="96" t="s">
        <v>27</v>
      </c>
      <c r="J559" s="96" t="s">
        <v>28</v>
      </c>
      <c r="K559">
        <v>4.75</v>
      </c>
      <c r="L559">
        <v>8</v>
      </c>
      <c r="M559" s="96" t="s">
        <v>22</v>
      </c>
      <c r="N559" s="97">
        <v>6.7000000000000004E-2</v>
      </c>
    </row>
    <row r="560" spans="1:14">
      <c r="A560">
        <v>2024</v>
      </c>
      <c r="B560" s="96" t="s">
        <v>369</v>
      </c>
      <c r="C560">
        <v>202421</v>
      </c>
      <c r="D560">
        <v>1</v>
      </c>
      <c r="E560" s="96" t="s">
        <v>429</v>
      </c>
      <c r="F560" s="96" t="s">
        <v>428</v>
      </c>
      <c r="G560">
        <v>22589</v>
      </c>
      <c r="H560">
        <v>17</v>
      </c>
      <c r="I560" s="96" t="s">
        <v>27</v>
      </c>
      <c r="J560" s="96" t="s">
        <v>28</v>
      </c>
      <c r="K560">
        <v>4.75</v>
      </c>
      <c r="L560">
        <v>8</v>
      </c>
      <c r="M560" s="96" t="s">
        <v>23</v>
      </c>
      <c r="N560" s="97">
        <v>0</v>
      </c>
    </row>
    <row r="561" spans="1:14">
      <c r="A561">
        <v>2024</v>
      </c>
      <c r="B561" s="96" t="s">
        <v>369</v>
      </c>
      <c r="C561">
        <v>202421</v>
      </c>
      <c r="D561">
        <v>1</v>
      </c>
      <c r="E561" s="96" t="s">
        <v>429</v>
      </c>
      <c r="F561" s="96" t="s">
        <v>428</v>
      </c>
      <c r="G561">
        <v>22589</v>
      </c>
      <c r="H561">
        <v>17</v>
      </c>
      <c r="I561" s="96" t="s">
        <v>27</v>
      </c>
      <c r="J561" s="96" t="s">
        <v>28</v>
      </c>
      <c r="K561">
        <v>4.75</v>
      </c>
      <c r="L561">
        <v>8</v>
      </c>
      <c r="M561" s="96" t="s">
        <v>24</v>
      </c>
      <c r="N561" s="97">
        <v>0</v>
      </c>
    </row>
    <row r="562" spans="1:14">
      <c r="A562">
        <v>2024</v>
      </c>
      <c r="B562" s="96" t="s">
        <v>369</v>
      </c>
      <c r="C562">
        <v>202421</v>
      </c>
      <c r="D562">
        <v>1</v>
      </c>
      <c r="E562" s="96" t="s">
        <v>430</v>
      </c>
      <c r="F562" s="96" t="s">
        <v>428</v>
      </c>
      <c r="G562">
        <v>22591</v>
      </c>
      <c r="H562">
        <v>5</v>
      </c>
      <c r="I562" s="96" t="s">
        <v>27</v>
      </c>
      <c r="J562" s="96" t="s">
        <v>28</v>
      </c>
      <c r="K562">
        <v>4.5</v>
      </c>
      <c r="L562">
        <v>2</v>
      </c>
      <c r="M562" s="96" t="s">
        <v>18</v>
      </c>
      <c r="N562" s="97">
        <v>0.4</v>
      </c>
    </row>
    <row r="563" spans="1:14">
      <c r="A563">
        <v>2024</v>
      </c>
      <c r="B563" s="96" t="s">
        <v>369</v>
      </c>
      <c r="C563">
        <v>202421</v>
      </c>
      <c r="D563">
        <v>1</v>
      </c>
      <c r="E563" s="96" t="s">
        <v>430</v>
      </c>
      <c r="F563" s="96" t="s">
        <v>428</v>
      </c>
      <c r="G563">
        <v>22591</v>
      </c>
      <c r="H563">
        <v>5</v>
      </c>
      <c r="I563" s="96" t="s">
        <v>27</v>
      </c>
      <c r="J563" s="96" t="s">
        <v>28</v>
      </c>
      <c r="K563">
        <v>4.5</v>
      </c>
      <c r="L563">
        <v>2</v>
      </c>
      <c r="M563" s="96" t="s">
        <v>19</v>
      </c>
      <c r="N563" s="97">
        <v>0.6</v>
      </c>
    </row>
    <row r="564" spans="1:14">
      <c r="A564">
        <v>2024</v>
      </c>
      <c r="B564" s="96" t="s">
        <v>369</v>
      </c>
      <c r="C564">
        <v>202421</v>
      </c>
      <c r="D564">
        <v>1</v>
      </c>
      <c r="E564" s="96" t="s">
        <v>430</v>
      </c>
      <c r="F564" s="96" t="s">
        <v>428</v>
      </c>
      <c r="G564">
        <v>22591</v>
      </c>
      <c r="H564">
        <v>5</v>
      </c>
      <c r="I564" s="96" t="s">
        <v>27</v>
      </c>
      <c r="J564" s="96" t="s">
        <v>28</v>
      </c>
      <c r="K564">
        <v>4.5</v>
      </c>
      <c r="L564">
        <v>2</v>
      </c>
      <c r="M564" s="96" t="s">
        <v>20</v>
      </c>
      <c r="N564" s="97">
        <v>0</v>
      </c>
    </row>
    <row r="565" spans="1:14">
      <c r="A565">
        <v>2024</v>
      </c>
      <c r="B565" s="96" t="s">
        <v>369</v>
      </c>
      <c r="C565">
        <v>202421</v>
      </c>
      <c r="D565">
        <v>1</v>
      </c>
      <c r="E565" s="96" t="s">
        <v>430</v>
      </c>
      <c r="F565" s="96" t="s">
        <v>428</v>
      </c>
      <c r="G565">
        <v>22591</v>
      </c>
      <c r="H565">
        <v>5</v>
      </c>
      <c r="I565" s="96" t="s">
        <v>27</v>
      </c>
      <c r="J565" s="96" t="s">
        <v>28</v>
      </c>
      <c r="K565">
        <v>4.5</v>
      </c>
      <c r="L565">
        <v>2</v>
      </c>
      <c r="M565" s="96" t="s">
        <v>21</v>
      </c>
      <c r="N565" s="97">
        <v>0</v>
      </c>
    </row>
    <row r="566" spans="1:14">
      <c r="A566">
        <v>2024</v>
      </c>
      <c r="B566" s="96" t="s">
        <v>369</v>
      </c>
      <c r="C566">
        <v>202421</v>
      </c>
      <c r="D566">
        <v>1</v>
      </c>
      <c r="E566" s="96" t="s">
        <v>430</v>
      </c>
      <c r="F566" s="96" t="s">
        <v>428</v>
      </c>
      <c r="G566">
        <v>22591</v>
      </c>
      <c r="H566">
        <v>5</v>
      </c>
      <c r="I566" s="96" t="s">
        <v>27</v>
      </c>
      <c r="J566" s="96" t="s">
        <v>28</v>
      </c>
      <c r="K566">
        <v>4.5</v>
      </c>
      <c r="L566">
        <v>2</v>
      </c>
      <c r="M566" s="96" t="s">
        <v>22</v>
      </c>
      <c r="N566" s="97">
        <v>0</v>
      </c>
    </row>
    <row r="567" spans="1:14">
      <c r="A567">
        <v>2024</v>
      </c>
      <c r="B567" s="96" t="s">
        <v>369</v>
      </c>
      <c r="C567">
        <v>202421</v>
      </c>
      <c r="D567">
        <v>1</v>
      </c>
      <c r="E567" s="96" t="s">
        <v>430</v>
      </c>
      <c r="F567" s="96" t="s">
        <v>428</v>
      </c>
      <c r="G567">
        <v>22591</v>
      </c>
      <c r="H567">
        <v>5</v>
      </c>
      <c r="I567" s="96" t="s">
        <v>27</v>
      </c>
      <c r="J567" s="96" t="s">
        <v>28</v>
      </c>
      <c r="K567">
        <v>4.5</v>
      </c>
      <c r="L567">
        <v>2</v>
      </c>
      <c r="M567" s="96" t="s">
        <v>23</v>
      </c>
      <c r="N567" s="97">
        <v>0</v>
      </c>
    </row>
    <row r="568" spans="1:14">
      <c r="A568">
        <v>2024</v>
      </c>
      <c r="B568" s="96" t="s">
        <v>369</v>
      </c>
      <c r="C568">
        <v>202421</v>
      </c>
      <c r="D568">
        <v>1</v>
      </c>
      <c r="E568" s="96" t="s">
        <v>430</v>
      </c>
      <c r="F568" s="96" t="s">
        <v>428</v>
      </c>
      <c r="G568">
        <v>22591</v>
      </c>
      <c r="H568">
        <v>5</v>
      </c>
      <c r="I568" s="96" t="s">
        <v>27</v>
      </c>
      <c r="J568" s="96" t="s">
        <v>28</v>
      </c>
      <c r="K568">
        <v>4.5</v>
      </c>
      <c r="L568">
        <v>2</v>
      </c>
      <c r="M568" s="96" t="s">
        <v>24</v>
      </c>
      <c r="N568" s="97">
        <v>0</v>
      </c>
    </row>
    <row r="569" spans="1:14">
      <c r="A569">
        <v>2024</v>
      </c>
      <c r="B569" s="96" t="s">
        <v>369</v>
      </c>
      <c r="C569">
        <v>202421</v>
      </c>
      <c r="D569">
        <v>1</v>
      </c>
      <c r="E569" s="96" t="s">
        <v>431</v>
      </c>
      <c r="F569" s="96" t="s">
        <v>432</v>
      </c>
      <c r="G569">
        <v>23205</v>
      </c>
      <c r="H569">
        <v>21</v>
      </c>
      <c r="I569" s="96" t="s">
        <v>27</v>
      </c>
      <c r="J569" s="96" t="s">
        <v>28</v>
      </c>
      <c r="K569">
        <v>4.3600000000000003</v>
      </c>
      <c r="L569">
        <v>14</v>
      </c>
      <c r="M569" s="96" t="s">
        <v>18</v>
      </c>
      <c r="N569" s="97">
        <v>0.23799999999999999</v>
      </c>
    </row>
    <row r="570" spans="1:14">
      <c r="A570">
        <v>2024</v>
      </c>
      <c r="B570" s="96" t="s">
        <v>369</v>
      </c>
      <c r="C570">
        <v>202421</v>
      </c>
      <c r="D570">
        <v>1</v>
      </c>
      <c r="E570" s="96" t="s">
        <v>431</v>
      </c>
      <c r="F570" s="96" t="s">
        <v>432</v>
      </c>
      <c r="G570">
        <v>23205</v>
      </c>
      <c r="H570">
        <v>21</v>
      </c>
      <c r="I570" s="96" t="s">
        <v>27</v>
      </c>
      <c r="J570" s="96" t="s">
        <v>28</v>
      </c>
      <c r="K570">
        <v>4.3600000000000003</v>
      </c>
      <c r="L570">
        <v>14</v>
      </c>
      <c r="M570" s="96" t="s">
        <v>19</v>
      </c>
      <c r="N570" s="97">
        <v>0.47599999999999998</v>
      </c>
    </row>
    <row r="571" spans="1:14">
      <c r="A571">
        <v>2024</v>
      </c>
      <c r="B571" s="96" t="s">
        <v>369</v>
      </c>
      <c r="C571">
        <v>202421</v>
      </c>
      <c r="D571">
        <v>1</v>
      </c>
      <c r="E571" s="96" t="s">
        <v>431</v>
      </c>
      <c r="F571" s="96" t="s">
        <v>432</v>
      </c>
      <c r="G571">
        <v>23205</v>
      </c>
      <c r="H571">
        <v>21</v>
      </c>
      <c r="I571" s="96" t="s">
        <v>27</v>
      </c>
      <c r="J571" s="96" t="s">
        <v>28</v>
      </c>
      <c r="K571">
        <v>4.3600000000000003</v>
      </c>
      <c r="L571">
        <v>14</v>
      </c>
      <c r="M571" s="96" t="s">
        <v>20</v>
      </c>
      <c r="N571" s="97">
        <v>0.28599999999999998</v>
      </c>
    </row>
    <row r="572" spans="1:14">
      <c r="A572">
        <v>2024</v>
      </c>
      <c r="B572" s="96" t="s">
        <v>369</v>
      </c>
      <c r="C572">
        <v>202421</v>
      </c>
      <c r="D572">
        <v>1</v>
      </c>
      <c r="E572" s="96" t="s">
        <v>431</v>
      </c>
      <c r="F572" s="96" t="s">
        <v>432</v>
      </c>
      <c r="G572">
        <v>23205</v>
      </c>
      <c r="H572">
        <v>21</v>
      </c>
      <c r="I572" s="96" t="s">
        <v>27</v>
      </c>
      <c r="J572" s="96" t="s">
        <v>28</v>
      </c>
      <c r="K572">
        <v>4.3600000000000003</v>
      </c>
      <c r="L572">
        <v>14</v>
      </c>
      <c r="M572" s="96" t="s">
        <v>21</v>
      </c>
      <c r="N572" s="97">
        <v>0</v>
      </c>
    </row>
    <row r="573" spans="1:14">
      <c r="A573">
        <v>2024</v>
      </c>
      <c r="B573" s="96" t="s">
        <v>369</v>
      </c>
      <c r="C573">
        <v>202421</v>
      </c>
      <c r="D573">
        <v>1</v>
      </c>
      <c r="E573" s="96" t="s">
        <v>431</v>
      </c>
      <c r="F573" s="96" t="s">
        <v>432</v>
      </c>
      <c r="G573">
        <v>23205</v>
      </c>
      <c r="H573">
        <v>21</v>
      </c>
      <c r="I573" s="96" t="s">
        <v>27</v>
      </c>
      <c r="J573" s="96" t="s">
        <v>28</v>
      </c>
      <c r="K573">
        <v>4.3600000000000003</v>
      </c>
      <c r="L573">
        <v>14</v>
      </c>
      <c r="M573" s="96" t="s">
        <v>22</v>
      </c>
      <c r="N573" s="97">
        <v>0</v>
      </c>
    </row>
    <row r="574" spans="1:14">
      <c r="A574">
        <v>2024</v>
      </c>
      <c r="B574" s="96" t="s">
        <v>369</v>
      </c>
      <c r="C574">
        <v>202421</v>
      </c>
      <c r="D574">
        <v>1</v>
      </c>
      <c r="E574" s="96" t="s">
        <v>431</v>
      </c>
      <c r="F574" s="96" t="s">
        <v>432</v>
      </c>
      <c r="G574">
        <v>23205</v>
      </c>
      <c r="H574">
        <v>21</v>
      </c>
      <c r="I574" s="96" t="s">
        <v>27</v>
      </c>
      <c r="J574" s="96" t="s">
        <v>28</v>
      </c>
      <c r="K574">
        <v>4.3600000000000003</v>
      </c>
      <c r="L574">
        <v>14</v>
      </c>
      <c r="M574" s="96" t="s">
        <v>23</v>
      </c>
      <c r="N574" s="97">
        <v>0</v>
      </c>
    </row>
    <row r="575" spans="1:14">
      <c r="A575">
        <v>2024</v>
      </c>
      <c r="B575" s="96" t="s">
        <v>369</v>
      </c>
      <c r="C575">
        <v>202421</v>
      </c>
      <c r="D575">
        <v>1</v>
      </c>
      <c r="E575" s="96" t="s">
        <v>431</v>
      </c>
      <c r="F575" s="96" t="s">
        <v>432</v>
      </c>
      <c r="G575">
        <v>23205</v>
      </c>
      <c r="H575">
        <v>21</v>
      </c>
      <c r="I575" s="96" t="s">
        <v>27</v>
      </c>
      <c r="J575" s="96" t="s">
        <v>28</v>
      </c>
      <c r="K575">
        <v>4.3600000000000003</v>
      </c>
      <c r="L575">
        <v>14</v>
      </c>
      <c r="M575" s="96" t="s">
        <v>24</v>
      </c>
      <c r="N575" s="97">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139C-68B7-4D67-BF51-D40F3F3D0580}">
  <dimension ref="A1:P657"/>
  <sheetViews>
    <sheetView topLeftCell="A271" workbookViewId="0">
      <selection activeCell="D597" sqref="D597"/>
    </sheetView>
  </sheetViews>
  <sheetFormatPr defaultRowHeight="14.4"/>
  <cols>
    <col min="1" max="1" width="22" customWidth="1"/>
    <col min="2" max="2" width="14.44140625" customWidth="1"/>
    <col min="3" max="3" width="22.88671875" customWidth="1"/>
    <col min="4" max="4" width="43.6640625" customWidth="1"/>
    <col min="7" max="7" width="10.5546875" customWidth="1"/>
  </cols>
  <sheetData>
    <row r="1" spans="1:16">
      <c r="A1" s="10" t="s">
        <v>480</v>
      </c>
      <c r="B1" t="s">
        <v>0</v>
      </c>
      <c r="C1" t="s">
        <v>99</v>
      </c>
      <c r="D1" t="s">
        <v>8</v>
      </c>
      <c r="E1" t="s">
        <v>9</v>
      </c>
      <c r="F1" t="s">
        <v>10</v>
      </c>
      <c r="G1" t="s">
        <v>11</v>
      </c>
      <c r="H1" t="s">
        <v>12</v>
      </c>
      <c r="I1" t="s">
        <v>13</v>
      </c>
      <c r="J1" t="s">
        <v>14</v>
      </c>
      <c r="K1" t="s">
        <v>15</v>
      </c>
      <c r="L1" t="s">
        <v>16</v>
      </c>
      <c r="M1" t="s">
        <v>17</v>
      </c>
      <c r="N1" t="s">
        <v>478</v>
      </c>
      <c r="O1" s="97" t="s">
        <v>479</v>
      </c>
      <c r="P1" t="s">
        <v>484</v>
      </c>
    </row>
    <row r="2" spans="1:16">
      <c r="A2" t="s">
        <v>70</v>
      </c>
      <c r="B2">
        <v>2017</v>
      </c>
      <c r="C2" s="96" t="s">
        <v>269</v>
      </c>
      <c r="D2">
        <v>201721</v>
      </c>
      <c r="E2">
        <v>1</v>
      </c>
      <c r="F2" s="96" t="s">
        <v>25</v>
      </c>
      <c r="G2" s="96" t="s">
        <v>26</v>
      </c>
      <c r="H2">
        <v>24952</v>
      </c>
      <c r="I2">
        <v>22</v>
      </c>
      <c r="J2" s="96" t="s">
        <v>27</v>
      </c>
      <c r="K2" s="96" t="s">
        <v>28</v>
      </c>
      <c r="L2">
        <v>4.29</v>
      </c>
      <c r="M2">
        <v>14</v>
      </c>
      <c r="N2" s="96" t="s">
        <v>18</v>
      </c>
      <c r="O2" s="97">
        <v>0.22700000000000001</v>
      </c>
    </row>
    <row r="3" spans="1:16">
      <c r="A3" t="s">
        <v>70</v>
      </c>
      <c r="B3">
        <v>2017</v>
      </c>
      <c r="C3" s="96" t="s">
        <v>269</v>
      </c>
      <c r="D3">
        <v>201721</v>
      </c>
      <c r="E3">
        <v>1</v>
      </c>
      <c r="F3" s="96" t="s">
        <v>25</v>
      </c>
      <c r="G3" s="96" t="s">
        <v>26</v>
      </c>
      <c r="H3">
        <v>24952</v>
      </c>
      <c r="I3">
        <v>22</v>
      </c>
      <c r="J3" s="96" t="s">
        <v>27</v>
      </c>
      <c r="K3" s="96" t="s">
        <v>28</v>
      </c>
      <c r="L3">
        <v>4.29</v>
      </c>
      <c r="M3">
        <v>14</v>
      </c>
      <c r="N3" s="96" t="s">
        <v>19</v>
      </c>
      <c r="O3" s="97">
        <v>0.318</v>
      </c>
    </row>
    <row r="4" spans="1:16">
      <c r="A4" t="s">
        <v>70</v>
      </c>
      <c r="B4">
        <v>2017</v>
      </c>
      <c r="C4" s="96" t="s">
        <v>269</v>
      </c>
      <c r="D4">
        <v>201721</v>
      </c>
      <c r="E4">
        <v>1</v>
      </c>
      <c r="F4" s="96" t="s">
        <v>25</v>
      </c>
      <c r="G4" s="96" t="s">
        <v>26</v>
      </c>
      <c r="H4">
        <v>24952</v>
      </c>
      <c r="I4">
        <v>22</v>
      </c>
      <c r="J4" s="96" t="s">
        <v>27</v>
      </c>
      <c r="K4" s="96" t="s">
        <v>28</v>
      </c>
      <c r="L4">
        <v>4.29</v>
      </c>
      <c r="M4">
        <v>14</v>
      </c>
      <c r="N4" s="96" t="s">
        <v>20</v>
      </c>
      <c r="O4" s="97">
        <v>0.22700000000000001</v>
      </c>
    </row>
    <row r="5" spans="1:16">
      <c r="A5" t="s">
        <v>70</v>
      </c>
      <c r="B5">
        <v>2017</v>
      </c>
      <c r="C5" s="96" t="s">
        <v>269</v>
      </c>
      <c r="D5">
        <v>201721</v>
      </c>
      <c r="E5">
        <v>1</v>
      </c>
      <c r="F5" s="96" t="s">
        <v>25</v>
      </c>
      <c r="G5" s="96" t="s">
        <v>26</v>
      </c>
      <c r="H5">
        <v>24952</v>
      </c>
      <c r="I5">
        <v>22</v>
      </c>
      <c r="J5" s="96" t="s">
        <v>27</v>
      </c>
      <c r="K5" s="96" t="s">
        <v>28</v>
      </c>
      <c r="L5">
        <v>4.29</v>
      </c>
      <c r="M5">
        <v>14</v>
      </c>
      <c r="N5" s="96" t="s">
        <v>21</v>
      </c>
      <c r="O5" s="97">
        <v>9.0999999999999998E-2</v>
      </c>
    </row>
    <row r="6" spans="1:16">
      <c r="A6" t="s">
        <v>70</v>
      </c>
      <c r="B6">
        <v>2017</v>
      </c>
      <c r="C6" s="96" t="s">
        <v>269</v>
      </c>
      <c r="D6">
        <v>201721</v>
      </c>
      <c r="E6">
        <v>1</v>
      </c>
      <c r="F6" s="96" t="s">
        <v>25</v>
      </c>
      <c r="G6" s="96" t="s">
        <v>26</v>
      </c>
      <c r="H6">
        <v>24952</v>
      </c>
      <c r="I6">
        <v>22</v>
      </c>
      <c r="J6" s="96" t="s">
        <v>27</v>
      </c>
      <c r="K6" s="96" t="s">
        <v>28</v>
      </c>
      <c r="L6">
        <v>4.29</v>
      </c>
      <c r="M6">
        <v>14</v>
      </c>
      <c r="N6" s="96" t="s">
        <v>22</v>
      </c>
      <c r="O6" s="97">
        <v>0.13600000000000001</v>
      </c>
    </row>
    <row r="7" spans="1:16">
      <c r="A7" t="s">
        <v>70</v>
      </c>
      <c r="B7">
        <v>2017</v>
      </c>
      <c r="C7" s="96" t="s">
        <v>269</v>
      </c>
      <c r="D7">
        <v>201721</v>
      </c>
      <c r="E7">
        <v>1</v>
      </c>
      <c r="F7" s="96" t="s">
        <v>25</v>
      </c>
      <c r="G7" s="96" t="s">
        <v>26</v>
      </c>
      <c r="H7">
        <v>24952</v>
      </c>
      <c r="I7">
        <v>22</v>
      </c>
      <c r="J7" s="96" t="s">
        <v>27</v>
      </c>
      <c r="K7" s="96" t="s">
        <v>28</v>
      </c>
      <c r="L7">
        <v>4.29</v>
      </c>
      <c r="M7">
        <v>14</v>
      </c>
      <c r="N7" s="96" t="s">
        <v>23</v>
      </c>
      <c r="O7" s="97">
        <v>0</v>
      </c>
    </row>
    <row r="8" spans="1:16">
      <c r="A8" t="s">
        <v>70</v>
      </c>
      <c r="B8">
        <v>2017</v>
      </c>
      <c r="C8" s="96" t="s">
        <v>269</v>
      </c>
      <c r="D8">
        <v>201721</v>
      </c>
      <c r="E8">
        <v>1</v>
      </c>
      <c r="F8" s="96" t="s">
        <v>25</v>
      </c>
      <c r="G8" s="96" t="s">
        <v>26</v>
      </c>
      <c r="H8">
        <v>24952</v>
      </c>
      <c r="I8">
        <v>22</v>
      </c>
      <c r="J8" s="96" t="s">
        <v>27</v>
      </c>
      <c r="K8" s="96" t="s">
        <v>28</v>
      </c>
      <c r="L8">
        <v>4.29</v>
      </c>
      <c r="M8">
        <v>14</v>
      </c>
      <c r="N8" s="96" t="s">
        <v>24</v>
      </c>
      <c r="O8" s="97">
        <v>0</v>
      </c>
    </row>
    <row r="9" spans="1:16">
      <c r="A9" t="s">
        <v>70</v>
      </c>
      <c r="B9">
        <v>2017</v>
      </c>
      <c r="C9" s="96" t="s">
        <v>269</v>
      </c>
      <c r="D9">
        <v>201721</v>
      </c>
      <c r="E9">
        <v>1</v>
      </c>
      <c r="F9" s="96" t="s">
        <v>29</v>
      </c>
      <c r="G9" s="96" t="s">
        <v>26</v>
      </c>
      <c r="H9">
        <v>24953</v>
      </c>
      <c r="I9">
        <v>31</v>
      </c>
      <c r="J9" s="96" t="s">
        <v>27</v>
      </c>
      <c r="K9" s="96" t="s">
        <v>28</v>
      </c>
      <c r="L9">
        <v>4.6100000000000003</v>
      </c>
      <c r="M9">
        <v>23</v>
      </c>
      <c r="N9" s="96" t="s">
        <v>18</v>
      </c>
      <c r="O9" s="97">
        <v>0.2</v>
      </c>
    </row>
    <row r="10" spans="1:16">
      <c r="A10" t="s">
        <v>70</v>
      </c>
      <c r="B10">
        <v>2017</v>
      </c>
      <c r="C10" s="96" t="s">
        <v>269</v>
      </c>
      <c r="D10">
        <v>201721</v>
      </c>
      <c r="E10">
        <v>1</v>
      </c>
      <c r="F10" s="96" t="s">
        <v>29</v>
      </c>
      <c r="G10" s="96" t="s">
        <v>26</v>
      </c>
      <c r="H10">
        <v>24953</v>
      </c>
      <c r="I10">
        <v>31</v>
      </c>
      <c r="J10" s="96" t="s">
        <v>27</v>
      </c>
      <c r="K10" s="96" t="s">
        <v>28</v>
      </c>
      <c r="L10">
        <v>4.6100000000000003</v>
      </c>
      <c r="M10">
        <v>23</v>
      </c>
      <c r="N10" s="96" t="s">
        <v>19</v>
      </c>
      <c r="O10" s="97">
        <v>0.33300000000000002</v>
      </c>
    </row>
    <row r="11" spans="1:16">
      <c r="A11" t="s">
        <v>70</v>
      </c>
      <c r="B11">
        <v>2017</v>
      </c>
      <c r="C11" s="96" t="s">
        <v>269</v>
      </c>
      <c r="D11">
        <v>201721</v>
      </c>
      <c r="E11">
        <v>1</v>
      </c>
      <c r="F11" s="96" t="s">
        <v>29</v>
      </c>
      <c r="G11" s="96" t="s">
        <v>26</v>
      </c>
      <c r="H11">
        <v>24953</v>
      </c>
      <c r="I11">
        <v>31</v>
      </c>
      <c r="J11" s="96" t="s">
        <v>27</v>
      </c>
      <c r="K11" s="96" t="s">
        <v>28</v>
      </c>
      <c r="L11">
        <v>4.6100000000000003</v>
      </c>
      <c r="M11">
        <v>23</v>
      </c>
      <c r="N11" s="96" t="s">
        <v>20</v>
      </c>
      <c r="O11" s="97">
        <v>0.33300000000000002</v>
      </c>
    </row>
    <row r="12" spans="1:16">
      <c r="A12" t="s">
        <v>70</v>
      </c>
      <c r="B12">
        <v>2017</v>
      </c>
      <c r="C12" s="96" t="s">
        <v>269</v>
      </c>
      <c r="D12">
        <v>201721</v>
      </c>
      <c r="E12">
        <v>1</v>
      </c>
      <c r="F12" s="96" t="s">
        <v>29</v>
      </c>
      <c r="G12" s="96" t="s">
        <v>26</v>
      </c>
      <c r="H12">
        <v>24953</v>
      </c>
      <c r="I12">
        <v>31</v>
      </c>
      <c r="J12" s="96" t="s">
        <v>27</v>
      </c>
      <c r="K12" s="96" t="s">
        <v>28</v>
      </c>
      <c r="L12">
        <v>4.6100000000000003</v>
      </c>
      <c r="M12">
        <v>23</v>
      </c>
      <c r="N12" s="96" t="s">
        <v>21</v>
      </c>
      <c r="O12" s="97">
        <v>3.3000000000000002E-2</v>
      </c>
    </row>
    <row r="13" spans="1:16">
      <c r="A13" t="s">
        <v>70</v>
      </c>
      <c r="B13">
        <v>2017</v>
      </c>
      <c r="C13" s="96" t="s">
        <v>269</v>
      </c>
      <c r="D13">
        <v>201721</v>
      </c>
      <c r="E13">
        <v>1</v>
      </c>
      <c r="F13" s="96" t="s">
        <v>29</v>
      </c>
      <c r="G13" s="96" t="s">
        <v>26</v>
      </c>
      <c r="H13">
        <v>24953</v>
      </c>
      <c r="I13">
        <v>31</v>
      </c>
      <c r="J13" s="96" t="s">
        <v>27</v>
      </c>
      <c r="K13" s="96" t="s">
        <v>28</v>
      </c>
      <c r="L13">
        <v>4.6100000000000003</v>
      </c>
      <c r="M13">
        <v>23</v>
      </c>
      <c r="N13" s="96" t="s">
        <v>22</v>
      </c>
      <c r="O13" s="97">
        <v>0.1</v>
      </c>
    </row>
    <row r="14" spans="1:16">
      <c r="A14" t="s">
        <v>70</v>
      </c>
      <c r="B14">
        <v>2017</v>
      </c>
      <c r="C14" s="96" t="s">
        <v>269</v>
      </c>
      <c r="D14">
        <v>201721</v>
      </c>
      <c r="E14">
        <v>1</v>
      </c>
      <c r="F14" s="96" t="s">
        <v>29</v>
      </c>
      <c r="G14" s="96" t="s">
        <v>26</v>
      </c>
      <c r="H14">
        <v>24953</v>
      </c>
      <c r="I14">
        <v>31</v>
      </c>
      <c r="J14" s="96" t="s">
        <v>27</v>
      </c>
      <c r="K14" s="96" t="s">
        <v>28</v>
      </c>
      <c r="L14">
        <v>4.6100000000000003</v>
      </c>
      <c r="M14">
        <v>23</v>
      </c>
      <c r="N14" s="96" t="s">
        <v>23</v>
      </c>
      <c r="O14" s="97">
        <v>0</v>
      </c>
    </row>
    <row r="15" spans="1:16">
      <c r="A15" t="s">
        <v>70</v>
      </c>
      <c r="B15">
        <v>2017</v>
      </c>
      <c r="C15" s="96" t="s">
        <v>269</v>
      </c>
      <c r="D15">
        <v>201721</v>
      </c>
      <c r="E15">
        <v>1</v>
      </c>
      <c r="F15" s="96" t="s">
        <v>29</v>
      </c>
      <c r="G15" s="96" t="s">
        <v>26</v>
      </c>
      <c r="H15">
        <v>24953</v>
      </c>
      <c r="I15">
        <v>31</v>
      </c>
      <c r="J15" s="96" t="s">
        <v>27</v>
      </c>
      <c r="K15" s="96" t="s">
        <v>28</v>
      </c>
      <c r="L15">
        <v>4.6100000000000003</v>
      </c>
      <c r="M15">
        <v>23</v>
      </c>
      <c r="N15" s="96" t="s">
        <v>24</v>
      </c>
      <c r="O15" s="97">
        <v>0</v>
      </c>
    </row>
    <row r="16" spans="1:16">
      <c r="A16" t="s">
        <v>70</v>
      </c>
      <c r="B16">
        <v>2017</v>
      </c>
      <c r="C16" s="96" t="s">
        <v>269</v>
      </c>
      <c r="D16">
        <v>201721</v>
      </c>
      <c r="E16">
        <v>1</v>
      </c>
      <c r="F16" s="96" t="s">
        <v>30</v>
      </c>
      <c r="G16" s="96" t="s">
        <v>26</v>
      </c>
      <c r="H16">
        <v>24954</v>
      </c>
      <c r="I16">
        <v>23</v>
      </c>
      <c r="J16" s="96" t="s">
        <v>27</v>
      </c>
      <c r="K16" s="96" t="s">
        <v>28</v>
      </c>
      <c r="L16">
        <v>4.57</v>
      </c>
      <c r="M16">
        <v>21</v>
      </c>
      <c r="N16" s="96" t="s">
        <v>18</v>
      </c>
      <c r="O16" s="97">
        <v>0.217</v>
      </c>
    </row>
    <row r="17" spans="1:15">
      <c r="A17" t="s">
        <v>70</v>
      </c>
      <c r="B17">
        <v>2017</v>
      </c>
      <c r="C17" s="96" t="s">
        <v>269</v>
      </c>
      <c r="D17">
        <v>201721</v>
      </c>
      <c r="E17">
        <v>1</v>
      </c>
      <c r="F17" s="96" t="s">
        <v>30</v>
      </c>
      <c r="G17" s="96" t="s">
        <v>26</v>
      </c>
      <c r="H17">
        <v>24954</v>
      </c>
      <c r="I17">
        <v>23</v>
      </c>
      <c r="J17" s="96" t="s">
        <v>27</v>
      </c>
      <c r="K17" s="96" t="s">
        <v>28</v>
      </c>
      <c r="L17">
        <v>4.57</v>
      </c>
      <c r="M17">
        <v>21</v>
      </c>
      <c r="N17" s="96" t="s">
        <v>19</v>
      </c>
      <c r="O17" s="97">
        <v>0.34799999999999998</v>
      </c>
    </row>
    <row r="18" spans="1:15">
      <c r="A18" t="s">
        <v>70</v>
      </c>
      <c r="B18">
        <v>2017</v>
      </c>
      <c r="C18" s="96" t="s">
        <v>269</v>
      </c>
      <c r="D18">
        <v>201721</v>
      </c>
      <c r="E18">
        <v>1</v>
      </c>
      <c r="F18" s="96" t="s">
        <v>30</v>
      </c>
      <c r="G18" s="96" t="s">
        <v>26</v>
      </c>
      <c r="H18">
        <v>24954</v>
      </c>
      <c r="I18">
        <v>23</v>
      </c>
      <c r="J18" s="96" t="s">
        <v>27</v>
      </c>
      <c r="K18" s="96" t="s">
        <v>28</v>
      </c>
      <c r="L18">
        <v>4.57</v>
      </c>
      <c r="M18">
        <v>21</v>
      </c>
      <c r="N18" s="96" t="s">
        <v>20</v>
      </c>
      <c r="O18" s="97">
        <v>0.26100000000000001</v>
      </c>
    </row>
    <row r="19" spans="1:15">
      <c r="A19" t="s">
        <v>70</v>
      </c>
      <c r="B19">
        <v>2017</v>
      </c>
      <c r="C19" s="96" t="s">
        <v>269</v>
      </c>
      <c r="D19">
        <v>201721</v>
      </c>
      <c r="E19">
        <v>1</v>
      </c>
      <c r="F19" s="96" t="s">
        <v>30</v>
      </c>
      <c r="G19" s="96" t="s">
        <v>26</v>
      </c>
      <c r="H19">
        <v>24954</v>
      </c>
      <c r="I19">
        <v>23</v>
      </c>
      <c r="J19" s="96" t="s">
        <v>27</v>
      </c>
      <c r="K19" s="96" t="s">
        <v>28</v>
      </c>
      <c r="L19">
        <v>4.57</v>
      </c>
      <c r="M19">
        <v>21</v>
      </c>
      <c r="N19" s="96" t="s">
        <v>21</v>
      </c>
      <c r="O19" s="97">
        <v>4.2999999999999997E-2</v>
      </c>
    </row>
    <row r="20" spans="1:15">
      <c r="A20" t="s">
        <v>70</v>
      </c>
      <c r="B20">
        <v>2017</v>
      </c>
      <c r="C20" s="96" t="s">
        <v>269</v>
      </c>
      <c r="D20">
        <v>201721</v>
      </c>
      <c r="E20">
        <v>1</v>
      </c>
      <c r="F20" s="96" t="s">
        <v>30</v>
      </c>
      <c r="G20" s="96" t="s">
        <v>26</v>
      </c>
      <c r="H20">
        <v>24954</v>
      </c>
      <c r="I20">
        <v>23</v>
      </c>
      <c r="J20" s="96" t="s">
        <v>27</v>
      </c>
      <c r="K20" s="96" t="s">
        <v>28</v>
      </c>
      <c r="L20">
        <v>4.57</v>
      </c>
      <c r="M20">
        <v>21</v>
      </c>
      <c r="N20" s="96" t="s">
        <v>22</v>
      </c>
      <c r="O20" s="97">
        <v>0.13</v>
      </c>
    </row>
    <row r="21" spans="1:15">
      <c r="A21" t="s">
        <v>70</v>
      </c>
      <c r="B21">
        <v>2017</v>
      </c>
      <c r="C21" s="96" t="s">
        <v>269</v>
      </c>
      <c r="D21">
        <v>201721</v>
      </c>
      <c r="E21">
        <v>1</v>
      </c>
      <c r="F21" s="96" t="s">
        <v>30</v>
      </c>
      <c r="G21" s="96" t="s">
        <v>26</v>
      </c>
      <c r="H21">
        <v>24954</v>
      </c>
      <c r="I21">
        <v>23</v>
      </c>
      <c r="J21" s="96" t="s">
        <v>27</v>
      </c>
      <c r="K21" s="96" t="s">
        <v>28</v>
      </c>
      <c r="L21">
        <v>4.57</v>
      </c>
      <c r="M21">
        <v>21</v>
      </c>
      <c r="N21" s="96" t="s">
        <v>23</v>
      </c>
      <c r="O21" s="97">
        <v>0</v>
      </c>
    </row>
    <row r="22" spans="1:15">
      <c r="A22" t="s">
        <v>70</v>
      </c>
      <c r="B22">
        <v>2017</v>
      </c>
      <c r="C22" s="96" t="s">
        <v>269</v>
      </c>
      <c r="D22">
        <v>201721</v>
      </c>
      <c r="E22">
        <v>1</v>
      </c>
      <c r="F22" s="96" t="s">
        <v>30</v>
      </c>
      <c r="G22" s="96" t="s">
        <v>26</v>
      </c>
      <c r="H22">
        <v>24954</v>
      </c>
      <c r="I22">
        <v>23</v>
      </c>
      <c r="J22" s="96" t="s">
        <v>27</v>
      </c>
      <c r="K22" s="96" t="s">
        <v>28</v>
      </c>
      <c r="L22">
        <v>4.57</v>
      </c>
      <c r="M22">
        <v>21</v>
      </c>
      <c r="N22" s="96" t="s">
        <v>24</v>
      </c>
      <c r="O22" s="97">
        <v>0</v>
      </c>
    </row>
    <row r="23" spans="1:15">
      <c r="A23" t="s">
        <v>70</v>
      </c>
      <c r="B23">
        <v>2017</v>
      </c>
      <c r="C23" s="96" t="s">
        <v>269</v>
      </c>
      <c r="D23">
        <v>201721</v>
      </c>
      <c r="E23">
        <v>1</v>
      </c>
      <c r="F23" s="96" t="s">
        <v>31</v>
      </c>
      <c r="G23" s="96" t="s">
        <v>26</v>
      </c>
      <c r="H23">
        <v>24955</v>
      </c>
      <c r="I23">
        <v>30</v>
      </c>
      <c r="J23" s="96" t="s">
        <v>27</v>
      </c>
      <c r="K23" s="96" t="s">
        <v>28</v>
      </c>
      <c r="L23">
        <v>4.4400000000000004</v>
      </c>
      <c r="M23">
        <v>25</v>
      </c>
      <c r="N23" s="96" t="s">
        <v>18</v>
      </c>
      <c r="O23" s="97">
        <v>0.13800000000000001</v>
      </c>
    </row>
    <row r="24" spans="1:15">
      <c r="A24" t="s">
        <v>70</v>
      </c>
      <c r="B24">
        <v>2017</v>
      </c>
      <c r="C24" s="96" t="s">
        <v>269</v>
      </c>
      <c r="D24">
        <v>201721</v>
      </c>
      <c r="E24">
        <v>1</v>
      </c>
      <c r="F24" s="96" t="s">
        <v>31</v>
      </c>
      <c r="G24" s="96" t="s">
        <v>26</v>
      </c>
      <c r="H24">
        <v>24955</v>
      </c>
      <c r="I24">
        <v>30</v>
      </c>
      <c r="J24" s="96" t="s">
        <v>27</v>
      </c>
      <c r="K24" s="96" t="s">
        <v>28</v>
      </c>
      <c r="L24">
        <v>4.4400000000000004</v>
      </c>
      <c r="M24">
        <v>25</v>
      </c>
      <c r="N24" s="96" t="s">
        <v>19</v>
      </c>
      <c r="O24" s="97">
        <v>0.34499999999999997</v>
      </c>
    </row>
    <row r="25" spans="1:15">
      <c r="A25" t="s">
        <v>70</v>
      </c>
      <c r="B25">
        <v>2017</v>
      </c>
      <c r="C25" s="96" t="s">
        <v>269</v>
      </c>
      <c r="D25">
        <v>201721</v>
      </c>
      <c r="E25">
        <v>1</v>
      </c>
      <c r="F25" s="96" t="s">
        <v>31</v>
      </c>
      <c r="G25" s="96" t="s">
        <v>26</v>
      </c>
      <c r="H25">
        <v>24955</v>
      </c>
      <c r="I25">
        <v>30</v>
      </c>
      <c r="J25" s="96" t="s">
        <v>27</v>
      </c>
      <c r="K25" s="96" t="s">
        <v>28</v>
      </c>
      <c r="L25">
        <v>4.4400000000000004</v>
      </c>
      <c r="M25">
        <v>25</v>
      </c>
      <c r="N25" s="96" t="s">
        <v>20</v>
      </c>
      <c r="O25" s="97">
        <v>0.20699999999999999</v>
      </c>
    </row>
    <row r="26" spans="1:15">
      <c r="A26" t="s">
        <v>70</v>
      </c>
      <c r="B26">
        <v>2017</v>
      </c>
      <c r="C26" s="96" t="s">
        <v>269</v>
      </c>
      <c r="D26">
        <v>201721</v>
      </c>
      <c r="E26">
        <v>1</v>
      </c>
      <c r="F26" s="96" t="s">
        <v>31</v>
      </c>
      <c r="G26" s="96" t="s">
        <v>26</v>
      </c>
      <c r="H26">
        <v>24955</v>
      </c>
      <c r="I26">
        <v>30</v>
      </c>
      <c r="J26" s="96" t="s">
        <v>27</v>
      </c>
      <c r="K26" s="96" t="s">
        <v>28</v>
      </c>
      <c r="L26">
        <v>4.4400000000000004</v>
      </c>
      <c r="M26">
        <v>25</v>
      </c>
      <c r="N26" s="96" t="s">
        <v>21</v>
      </c>
      <c r="O26" s="97">
        <v>0.17199999999999999</v>
      </c>
    </row>
    <row r="27" spans="1:15">
      <c r="A27" t="s">
        <v>70</v>
      </c>
      <c r="B27">
        <v>2017</v>
      </c>
      <c r="C27" s="96" t="s">
        <v>269</v>
      </c>
      <c r="D27">
        <v>201721</v>
      </c>
      <c r="E27">
        <v>1</v>
      </c>
      <c r="F27" s="96" t="s">
        <v>31</v>
      </c>
      <c r="G27" s="96" t="s">
        <v>26</v>
      </c>
      <c r="H27">
        <v>24955</v>
      </c>
      <c r="I27">
        <v>30</v>
      </c>
      <c r="J27" s="96" t="s">
        <v>27</v>
      </c>
      <c r="K27" s="96" t="s">
        <v>28</v>
      </c>
      <c r="L27">
        <v>4.4400000000000004</v>
      </c>
      <c r="M27">
        <v>25</v>
      </c>
      <c r="N27" s="96" t="s">
        <v>22</v>
      </c>
      <c r="O27" s="97">
        <v>0.13800000000000001</v>
      </c>
    </row>
    <row r="28" spans="1:15">
      <c r="A28" t="s">
        <v>70</v>
      </c>
      <c r="B28">
        <v>2017</v>
      </c>
      <c r="C28" s="96" t="s">
        <v>269</v>
      </c>
      <c r="D28">
        <v>201721</v>
      </c>
      <c r="E28">
        <v>1</v>
      </c>
      <c r="F28" s="96" t="s">
        <v>31</v>
      </c>
      <c r="G28" s="96" t="s">
        <v>26</v>
      </c>
      <c r="H28">
        <v>24955</v>
      </c>
      <c r="I28">
        <v>30</v>
      </c>
      <c r="J28" s="96" t="s">
        <v>27</v>
      </c>
      <c r="K28" s="96" t="s">
        <v>28</v>
      </c>
      <c r="L28">
        <v>4.4400000000000004</v>
      </c>
      <c r="M28">
        <v>25</v>
      </c>
      <c r="N28" s="96" t="s">
        <v>23</v>
      </c>
      <c r="O28" s="97">
        <v>0</v>
      </c>
    </row>
    <row r="29" spans="1:15">
      <c r="A29" t="s">
        <v>70</v>
      </c>
      <c r="B29">
        <v>2017</v>
      </c>
      <c r="C29" s="96" t="s">
        <v>269</v>
      </c>
      <c r="D29">
        <v>201721</v>
      </c>
      <c r="E29">
        <v>1</v>
      </c>
      <c r="F29" s="96" t="s">
        <v>31</v>
      </c>
      <c r="G29" s="96" t="s">
        <v>26</v>
      </c>
      <c r="H29">
        <v>24955</v>
      </c>
      <c r="I29">
        <v>30</v>
      </c>
      <c r="J29" s="96" t="s">
        <v>27</v>
      </c>
      <c r="K29" s="96" t="s">
        <v>28</v>
      </c>
      <c r="L29">
        <v>4.4400000000000004</v>
      </c>
      <c r="M29">
        <v>25</v>
      </c>
      <c r="N29" s="96" t="s">
        <v>24</v>
      </c>
      <c r="O29" s="97">
        <v>0</v>
      </c>
    </row>
    <row r="30" spans="1:15">
      <c r="A30" t="s">
        <v>70</v>
      </c>
      <c r="B30">
        <v>2017</v>
      </c>
      <c r="C30" s="96" t="s">
        <v>269</v>
      </c>
      <c r="D30">
        <v>201721</v>
      </c>
      <c r="E30">
        <v>1</v>
      </c>
      <c r="F30" s="96" t="s">
        <v>32</v>
      </c>
      <c r="G30" s="96" t="s">
        <v>26</v>
      </c>
      <c r="H30">
        <v>24956</v>
      </c>
      <c r="I30">
        <v>26</v>
      </c>
      <c r="J30" s="96" t="s">
        <v>27</v>
      </c>
      <c r="K30" s="96" t="s">
        <v>28</v>
      </c>
      <c r="L30">
        <v>4.75</v>
      </c>
      <c r="M30">
        <v>16</v>
      </c>
      <c r="N30" s="96" t="s">
        <v>18</v>
      </c>
      <c r="O30" s="97">
        <v>0.08</v>
      </c>
    </row>
    <row r="31" spans="1:15">
      <c r="A31" t="s">
        <v>70</v>
      </c>
      <c r="B31">
        <v>2017</v>
      </c>
      <c r="C31" s="96" t="s">
        <v>269</v>
      </c>
      <c r="D31">
        <v>201721</v>
      </c>
      <c r="E31">
        <v>1</v>
      </c>
      <c r="F31" s="96" t="s">
        <v>32</v>
      </c>
      <c r="G31" s="96" t="s">
        <v>26</v>
      </c>
      <c r="H31">
        <v>24956</v>
      </c>
      <c r="I31">
        <v>26</v>
      </c>
      <c r="J31" s="96" t="s">
        <v>27</v>
      </c>
      <c r="K31" s="96" t="s">
        <v>28</v>
      </c>
      <c r="L31">
        <v>4.75</v>
      </c>
      <c r="M31">
        <v>16</v>
      </c>
      <c r="N31" s="96" t="s">
        <v>19</v>
      </c>
      <c r="O31" s="97">
        <v>0.48</v>
      </c>
    </row>
    <row r="32" spans="1:15">
      <c r="A32" t="s">
        <v>70</v>
      </c>
      <c r="B32">
        <v>2017</v>
      </c>
      <c r="C32" s="96" t="s">
        <v>269</v>
      </c>
      <c r="D32">
        <v>201721</v>
      </c>
      <c r="E32">
        <v>1</v>
      </c>
      <c r="F32" s="96" t="s">
        <v>32</v>
      </c>
      <c r="G32" s="96" t="s">
        <v>26</v>
      </c>
      <c r="H32">
        <v>24956</v>
      </c>
      <c r="I32">
        <v>26</v>
      </c>
      <c r="J32" s="96" t="s">
        <v>27</v>
      </c>
      <c r="K32" s="96" t="s">
        <v>28</v>
      </c>
      <c r="L32">
        <v>4.75</v>
      </c>
      <c r="M32">
        <v>16</v>
      </c>
      <c r="N32" s="96" t="s">
        <v>20</v>
      </c>
      <c r="O32" s="97">
        <v>0.2</v>
      </c>
    </row>
    <row r="33" spans="1:15">
      <c r="A33" t="s">
        <v>70</v>
      </c>
      <c r="B33">
        <v>2017</v>
      </c>
      <c r="C33" s="96" t="s">
        <v>269</v>
      </c>
      <c r="D33">
        <v>201721</v>
      </c>
      <c r="E33">
        <v>1</v>
      </c>
      <c r="F33" s="96" t="s">
        <v>32</v>
      </c>
      <c r="G33" s="96" t="s">
        <v>26</v>
      </c>
      <c r="H33">
        <v>24956</v>
      </c>
      <c r="I33">
        <v>26</v>
      </c>
      <c r="J33" s="96" t="s">
        <v>27</v>
      </c>
      <c r="K33" s="96" t="s">
        <v>28</v>
      </c>
      <c r="L33">
        <v>4.75</v>
      </c>
      <c r="M33">
        <v>16</v>
      </c>
      <c r="N33" s="96" t="s">
        <v>21</v>
      </c>
      <c r="O33" s="97">
        <v>0.12</v>
      </c>
    </row>
    <row r="34" spans="1:15">
      <c r="A34" t="s">
        <v>70</v>
      </c>
      <c r="B34">
        <v>2017</v>
      </c>
      <c r="C34" s="96" t="s">
        <v>269</v>
      </c>
      <c r="D34">
        <v>201721</v>
      </c>
      <c r="E34">
        <v>1</v>
      </c>
      <c r="F34" s="96" t="s">
        <v>32</v>
      </c>
      <c r="G34" s="96" t="s">
        <v>26</v>
      </c>
      <c r="H34">
        <v>24956</v>
      </c>
      <c r="I34">
        <v>26</v>
      </c>
      <c r="J34" s="96" t="s">
        <v>27</v>
      </c>
      <c r="K34" s="96" t="s">
        <v>28</v>
      </c>
      <c r="L34">
        <v>4.75</v>
      </c>
      <c r="M34">
        <v>16</v>
      </c>
      <c r="N34" s="96" t="s">
        <v>22</v>
      </c>
      <c r="O34" s="97">
        <v>0.12</v>
      </c>
    </row>
    <row r="35" spans="1:15">
      <c r="A35" t="s">
        <v>70</v>
      </c>
      <c r="B35">
        <v>2017</v>
      </c>
      <c r="C35" s="96" t="s">
        <v>269</v>
      </c>
      <c r="D35">
        <v>201721</v>
      </c>
      <c r="E35">
        <v>1</v>
      </c>
      <c r="F35" s="96" t="s">
        <v>32</v>
      </c>
      <c r="G35" s="96" t="s">
        <v>26</v>
      </c>
      <c r="H35">
        <v>24956</v>
      </c>
      <c r="I35">
        <v>26</v>
      </c>
      <c r="J35" s="96" t="s">
        <v>27</v>
      </c>
      <c r="K35" s="96" t="s">
        <v>28</v>
      </c>
      <c r="L35">
        <v>4.75</v>
      </c>
      <c r="M35">
        <v>16</v>
      </c>
      <c r="N35" s="96" t="s">
        <v>23</v>
      </c>
      <c r="O35" s="97">
        <v>0</v>
      </c>
    </row>
    <row r="36" spans="1:15">
      <c r="A36" t="s">
        <v>70</v>
      </c>
      <c r="B36">
        <v>2017</v>
      </c>
      <c r="C36" s="96" t="s">
        <v>269</v>
      </c>
      <c r="D36">
        <v>201721</v>
      </c>
      <c r="E36">
        <v>1</v>
      </c>
      <c r="F36" s="96" t="s">
        <v>32</v>
      </c>
      <c r="G36" s="96" t="s">
        <v>26</v>
      </c>
      <c r="H36">
        <v>24956</v>
      </c>
      <c r="I36">
        <v>26</v>
      </c>
      <c r="J36" s="96" t="s">
        <v>27</v>
      </c>
      <c r="K36" s="96" t="s">
        <v>28</v>
      </c>
      <c r="L36">
        <v>4.75</v>
      </c>
      <c r="M36">
        <v>16</v>
      </c>
      <c r="N36" s="96" t="s">
        <v>24</v>
      </c>
      <c r="O36" s="97">
        <v>0</v>
      </c>
    </row>
    <row r="37" spans="1:15">
      <c r="A37" t="s">
        <v>70</v>
      </c>
      <c r="B37">
        <v>2017</v>
      </c>
      <c r="C37" s="96" t="s">
        <v>269</v>
      </c>
      <c r="D37">
        <v>201722</v>
      </c>
      <c r="E37">
        <v>1</v>
      </c>
      <c r="F37" s="96" t="s">
        <v>25</v>
      </c>
      <c r="G37" s="96" t="s">
        <v>26</v>
      </c>
      <c r="H37">
        <v>21673</v>
      </c>
      <c r="I37">
        <v>24</v>
      </c>
      <c r="J37" s="96" t="s">
        <v>27</v>
      </c>
      <c r="K37" s="96" t="s">
        <v>28</v>
      </c>
      <c r="L37">
        <v>4.6399999999999997</v>
      </c>
      <c r="M37">
        <v>14</v>
      </c>
      <c r="N37" s="96" t="s">
        <v>18</v>
      </c>
      <c r="O37" s="97">
        <v>0.45800000000000002</v>
      </c>
    </row>
    <row r="38" spans="1:15">
      <c r="A38" t="s">
        <v>70</v>
      </c>
      <c r="B38">
        <v>2017</v>
      </c>
      <c r="C38" s="96" t="s">
        <v>269</v>
      </c>
      <c r="D38">
        <v>201722</v>
      </c>
      <c r="E38">
        <v>1</v>
      </c>
      <c r="F38" s="96" t="s">
        <v>25</v>
      </c>
      <c r="G38" s="96" t="s">
        <v>26</v>
      </c>
      <c r="H38">
        <v>21673</v>
      </c>
      <c r="I38">
        <v>24</v>
      </c>
      <c r="J38" s="96" t="s">
        <v>27</v>
      </c>
      <c r="K38" s="96" t="s">
        <v>28</v>
      </c>
      <c r="L38">
        <v>4.6399999999999997</v>
      </c>
      <c r="M38">
        <v>14</v>
      </c>
      <c r="N38" s="96" t="s">
        <v>19</v>
      </c>
      <c r="O38" s="97">
        <v>0.25</v>
      </c>
    </row>
    <row r="39" spans="1:15">
      <c r="A39" t="s">
        <v>70</v>
      </c>
      <c r="B39">
        <v>2017</v>
      </c>
      <c r="C39" s="96" t="s">
        <v>269</v>
      </c>
      <c r="D39">
        <v>201722</v>
      </c>
      <c r="E39">
        <v>1</v>
      </c>
      <c r="F39" s="96" t="s">
        <v>25</v>
      </c>
      <c r="G39" s="96" t="s">
        <v>26</v>
      </c>
      <c r="H39">
        <v>21673</v>
      </c>
      <c r="I39">
        <v>24</v>
      </c>
      <c r="J39" s="96" t="s">
        <v>27</v>
      </c>
      <c r="K39" s="96" t="s">
        <v>28</v>
      </c>
      <c r="L39">
        <v>4.6399999999999997</v>
      </c>
      <c r="M39">
        <v>14</v>
      </c>
      <c r="N39" s="96" t="s">
        <v>20</v>
      </c>
      <c r="O39" s="97">
        <v>8.3000000000000004E-2</v>
      </c>
    </row>
    <row r="40" spans="1:15">
      <c r="A40" t="s">
        <v>70</v>
      </c>
      <c r="B40">
        <v>2017</v>
      </c>
      <c r="C40" s="96" t="s">
        <v>269</v>
      </c>
      <c r="D40">
        <v>201722</v>
      </c>
      <c r="E40">
        <v>1</v>
      </c>
      <c r="F40" s="96" t="s">
        <v>25</v>
      </c>
      <c r="G40" s="96" t="s">
        <v>26</v>
      </c>
      <c r="H40">
        <v>21673</v>
      </c>
      <c r="I40">
        <v>24</v>
      </c>
      <c r="J40" s="96" t="s">
        <v>27</v>
      </c>
      <c r="K40" s="96" t="s">
        <v>28</v>
      </c>
      <c r="L40">
        <v>4.6399999999999997</v>
      </c>
      <c r="M40">
        <v>14</v>
      </c>
      <c r="N40" s="96" t="s">
        <v>21</v>
      </c>
      <c r="O40" s="97">
        <v>0.20799999999999999</v>
      </c>
    </row>
    <row r="41" spans="1:15">
      <c r="A41" t="s">
        <v>70</v>
      </c>
      <c r="B41">
        <v>2017</v>
      </c>
      <c r="C41" s="96" t="s">
        <v>269</v>
      </c>
      <c r="D41">
        <v>201722</v>
      </c>
      <c r="E41">
        <v>1</v>
      </c>
      <c r="F41" s="96" t="s">
        <v>25</v>
      </c>
      <c r="G41" s="96" t="s">
        <v>26</v>
      </c>
      <c r="H41">
        <v>21673</v>
      </c>
      <c r="I41">
        <v>24</v>
      </c>
      <c r="J41" s="96" t="s">
        <v>27</v>
      </c>
      <c r="K41" s="96" t="s">
        <v>28</v>
      </c>
      <c r="L41">
        <v>4.6399999999999997</v>
      </c>
      <c r="M41">
        <v>14</v>
      </c>
      <c r="N41" s="96" t="s">
        <v>22</v>
      </c>
      <c r="O41" s="97">
        <v>0</v>
      </c>
    </row>
    <row r="42" spans="1:15">
      <c r="A42" t="s">
        <v>70</v>
      </c>
      <c r="B42">
        <v>2017</v>
      </c>
      <c r="C42" s="96" t="s">
        <v>269</v>
      </c>
      <c r="D42">
        <v>201722</v>
      </c>
      <c r="E42">
        <v>1</v>
      </c>
      <c r="F42" s="96" t="s">
        <v>25</v>
      </c>
      <c r="G42" s="96" t="s">
        <v>26</v>
      </c>
      <c r="H42">
        <v>21673</v>
      </c>
      <c r="I42">
        <v>24</v>
      </c>
      <c r="J42" s="96" t="s">
        <v>27</v>
      </c>
      <c r="K42" s="96" t="s">
        <v>28</v>
      </c>
      <c r="L42">
        <v>4.6399999999999997</v>
      </c>
      <c r="M42">
        <v>14</v>
      </c>
      <c r="N42" s="96" t="s">
        <v>23</v>
      </c>
      <c r="O42" s="97">
        <v>0</v>
      </c>
    </row>
    <row r="43" spans="1:15">
      <c r="A43" t="s">
        <v>70</v>
      </c>
      <c r="B43">
        <v>2017</v>
      </c>
      <c r="C43" s="96" t="s">
        <v>269</v>
      </c>
      <c r="D43">
        <v>201722</v>
      </c>
      <c r="E43">
        <v>1</v>
      </c>
      <c r="F43" s="96" t="s">
        <v>25</v>
      </c>
      <c r="G43" s="96" t="s">
        <v>26</v>
      </c>
      <c r="H43">
        <v>21673</v>
      </c>
      <c r="I43">
        <v>24</v>
      </c>
      <c r="J43" s="96" t="s">
        <v>27</v>
      </c>
      <c r="K43" s="96" t="s">
        <v>28</v>
      </c>
      <c r="L43">
        <v>4.6399999999999997</v>
      </c>
      <c r="M43">
        <v>14</v>
      </c>
      <c r="N43" s="96" t="s">
        <v>24</v>
      </c>
      <c r="O43" s="97">
        <v>0</v>
      </c>
    </row>
    <row r="44" spans="1:15">
      <c r="A44" t="s">
        <v>70</v>
      </c>
      <c r="B44">
        <v>2017</v>
      </c>
      <c r="C44" s="96" t="s">
        <v>269</v>
      </c>
      <c r="D44">
        <v>201722</v>
      </c>
      <c r="E44">
        <v>1</v>
      </c>
      <c r="F44" s="96" t="s">
        <v>29</v>
      </c>
      <c r="G44" s="96" t="s">
        <v>26</v>
      </c>
      <c r="H44">
        <v>21674</v>
      </c>
      <c r="I44">
        <v>24</v>
      </c>
      <c r="J44" s="96" t="s">
        <v>27</v>
      </c>
      <c r="K44" s="96" t="s">
        <v>28</v>
      </c>
      <c r="L44">
        <v>4.75</v>
      </c>
      <c r="M44">
        <v>16</v>
      </c>
      <c r="N44" s="96" t="s">
        <v>18</v>
      </c>
      <c r="O44" s="97">
        <v>0.47799999999999998</v>
      </c>
    </row>
    <row r="45" spans="1:15">
      <c r="A45" t="s">
        <v>70</v>
      </c>
      <c r="B45">
        <v>2017</v>
      </c>
      <c r="C45" s="96" t="s">
        <v>269</v>
      </c>
      <c r="D45">
        <v>201722</v>
      </c>
      <c r="E45">
        <v>1</v>
      </c>
      <c r="F45" s="96" t="s">
        <v>29</v>
      </c>
      <c r="G45" s="96" t="s">
        <v>26</v>
      </c>
      <c r="H45">
        <v>21674</v>
      </c>
      <c r="I45">
        <v>24</v>
      </c>
      <c r="J45" s="96" t="s">
        <v>27</v>
      </c>
      <c r="K45" s="96" t="s">
        <v>28</v>
      </c>
      <c r="L45">
        <v>4.75</v>
      </c>
      <c r="M45">
        <v>16</v>
      </c>
      <c r="N45" s="96" t="s">
        <v>19</v>
      </c>
      <c r="O45" s="97">
        <v>0.17399999999999999</v>
      </c>
    </row>
    <row r="46" spans="1:15">
      <c r="A46" t="s">
        <v>70</v>
      </c>
      <c r="B46">
        <v>2017</v>
      </c>
      <c r="C46" s="96" t="s">
        <v>269</v>
      </c>
      <c r="D46">
        <v>201722</v>
      </c>
      <c r="E46">
        <v>1</v>
      </c>
      <c r="F46" s="96" t="s">
        <v>29</v>
      </c>
      <c r="G46" s="96" t="s">
        <v>26</v>
      </c>
      <c r="H46">
        <v>21674</v>
      </c>
      <c r="I46">
        <v>24</v>
      </c>
      <c r="J46" s="96" t="s">
        <v>27</v>
      </c>
      <c r="K46" s="96" t="s">
        <v>28</v>
      </c>
      <c r="L46">
        <v>4.75</v>
      </c>
      <c r="M46">
        <v>16</v>
      </c>
      <c r="N46" s="96" t="s">
        <v>20</v>
      </c>
      <c r="O46" s="97">
        <v>0.30399999999999999</v>
      </c>
    </row>
    <row r="47" spans="1:15">
      <c r="A47" t="s">
        <v>70</v>
      </c>
      <c r="B47">
        <v>2017</v>
      </c>
      <c r="C47" s="96" t="s">
        <v>269</v>
      </c>
      <c r="D47">
        <v>201722</v>
      </c>
      <c r="E47">
        <v>1</v>
      </c>
      <c r="F47" s="96" t="s">
        <v>29</v>
      </c>
      <c r="G47" s="96" t="s">
        <v>26</v>
      </c>
      <c r="H47">
        <v>21674</v>
      </c>
      <c r="I47">
        <v>24</v>
      </c>
      <c r="J47" s="96" t="s">
        <v>27</v>
      </c>
      <c r="K47" s="96" t="s">
        <v>28</v>
      </c>
      <c r="L47">
        <v>4.75</v>
      </c>
      <c r="M47">
        <v>16</v>
      </c>
      <c r="N47" s="96" t="s">
        <v>21</v>
      </c>
      <c r="O47" s="97">
        <v>0</v>
      </c>
    </row>
    <row r="48" spans="1:15">
      <c r="A48" t="s">
        <v>70</v>
      </c>
      <c r="B48">
        <v>2017</v>
      </c>
      <c r="C48" s="96" t="s">
        <v>269</v>
      </c>
      <c r="D48">
        <v>201722</v>
      </c>
      <c r="E48">
        <v>1</v>
      </c>
      <c r="F48" s="96" t="s">
        <v>29</v>
      </c>
      <c r="G48" s="96" t="s">
        <v>26</v>
      </c>
      <c r="H48">
        <v>21674</v>
      </c>
      <c r="I48">
        <v>24</v>
      </c>
      <c r="J48" s="96" t="s">
        <v>27</v>
      </c>
      <c r="K48" s="96" t="s">
        <v>28</v>
      </c>
      <c r="L48">
        <v>4.75</v>
      </c>
      <c r="M48">
        <v>16</v>
      </c>
      <c r="N48" s="96" t="s">
        <v>22</v>
      </c>
      <c r="O48" s="97">
        <v>4.2999999999999997E-2</v>
      </c>
    </row>
    <row r="49" spans="1:15">
      <c r="A49" t="s">
        <v>70</v>
      </c>
      <c r="B49">
        <v>2017</v>
      </c>
      <c r="C49" s="96" t="s">
        <v>269</v>
      </c>
      <c r="D49">
        <v>201722</v>
      </c>
      <c r="E49">
        <v>1</v>
      </c>
      <c r="F49" s="96" t="s">
        <v>29</v>
      </c>
      <c r="G49" s="96" t="s">
        <v>26</v>
      </c>
      <c r="H49">
        <v>21674</v>
      </c>
      <c r="I49">
        <v>24</v>
      </c>
      <c r="J49" s="96" t="s">
        <v>27</v>
      </c>
      <c r="K49" s="96" t="s">
        <v>28</v>
      </c>
      <c r="L49">
        <v>4.75</v>
      </c>
      <c r="M49">
        <v>16</v>
      </c>
      <c r="N49" s="96" t="s">
        <v>23</v>
      </c>
      <c r="O49" s="97">
        <v>0</v>
      </c>
    </row>
    <row r="50" spans="1:15">
      <c r="A50" t="s">
        <v>70</v>
      </c>
      <c r="B50">
        <v>2017</v>
      </c>
      <c r="C50" s="96" t="s">
        <v>269</v>
      </c>
      <c r="D50">
        <v>201722</v>
      </c>
      <c r="E50">
        <v>1</v>
      </c>
      <c r="F50" s="96" t="s">
        <v>29</v>
      </c>
      <c r="G50" s="96" t="s">
        <v>26</v>
      </c>
      <c r="H50">
        <v>21674</v>
      </c>
      <c r="I50">
        <v>24</v>
      </c>
      <c r="J50" s="96" t="s">
        <v>27</v>
      </c>
      <c r="K50" s="96" t="s">
        <v>28</v>
      </c>
      <c r="L50">
        <v>4.75</v>
      </c>
      <c r="M50">
        <v>16</v>
      </c>
      <c r="N50" s="96" t="s">
        <v>24</v>
      </c>
      <c r="O50" s="97">
        <v>0</v>
      </c>
    </row>
    <row r="51" spans="1:15">
      <c r="A51" t="s">
        <v>70</v>
      </c>
      <c r="B51">
        <v>2017</v>
      </c>
      <c r="C51" s="96" t="s">
        <v>269</v>
      </c>
      <c r="D51">
        <v>201722</v>
      </c>
      <c r="E51">
        <v>1</v>
      </c>
      <c r="F51" s="96" t="s">
        <v>31</v>
      </c>
      <c r="G51" s="96" t="s">
        <v>26</v>
      </c>
      <c r="H51">
        <v>21676</v>
      </c>
      <c r="I51">
        <v>23</v>
      </c>
      <c r="J51" s="96" t="s">
        <v>27</v>
      </c>
      <c r="K51" s="96" t="s">
        <v>28</v>
      </c>
      <c r="L51">
        <v>5</v>
      </c>
      <c r="M51">
        <v>11</v>
      </c>
      <c r="N51" s="96" t="s">
        <v>18</v>
      </c>
      <c r="O51" s="97">
        <v>0.182</v>
      </c>
    </row>
    <row r="52" spans="1:15">
      <c r="A52" t="s">
        <v>70</v>
      </c>
      <c r="B52">
        <v>2017</v>
      </c>
      <c r="C52" s="96" t="s">
        <v>269</v>
      </c>
      <c r="D52">
        <v>201722</v>
      </c>
      <c r="E52">
        <v>1</v>
      </c>
      <c r="F52" s="96" t="s">
        <v>31</v>
      </c>
      <c r="G52" s="96" t="s">
        <v>26</v>
      </c>
      <c r="H52">
        <v>21676</v>
      </c>
      <c r="I52">
        <v>23</v>
      </c>
      <c r="J52" s="96" t="s">
        <v>27</v>
      </c>
      <c r="K52" s="96" t="s">
        <v>28</v>
      </c>
      <c r="L52">
        <v>5</v>
      </c>
      <c r="M52">
        <v>11</v>
      </c>
      <c r="N52" s="96" t="s">
        <v>19</v>
      </c>
      <c r="O52" s="97">
        <v>0.36399999999999999</v>
      </c>
    </row>
    <row r="53" spans="1:15">
      <c r="A53" t="s">
        <v>70</v>
      </c>
      <c r="B53">
        <v>2017</v>
      </c>
      <c r="C53" s="96" t="s">
        <v>269</v>
      </c>
      <c r="D53">
        <v>201722</v>
      </c>
      <c r="E53">
        <v>1</v>
      </c>
      <c r="F53" s="96" t="s">
        <v>31</v>
      </c>
      <c r="G53" s="96" t="s">
        <v>26</v>
      </c>
      <c r="H53">
        <v>21676</v>
      </c>
      <c r="I53">
        <v>23</v>
      </c>
      <c r="J53" s="96" t="s">
        <v>27</v>
      </c>
      <c r="K53" s="96" t="s">
        <v>28</v>
      </c>
      <c r="L53">
        <v>5</v>
      </c>
      <c r="M53">
        <v>11</v>
      </c>
      <c r="N53" s="96" t="s">
        <v>20</v>
      </c>
      <c r="O53" s="97">
        <v>0.36399999999999999</v>
      </c>
    </row>
    <row r="54" spans="1:15">
      <c r="A54" t="s">
        <v>70</v>
      </c>
      <c r="B54">
        <v>2017</v>
      </c>
      <c r="C54" s="96" t="s">
        <v>269</v>
      </c>
      <c r="D54">
        <v>201722</v>
      </c>
      <c r="E54">
        <v>1</v>
      </c>
      <c r="F54" s="96" t="s">
        <v>31</v>
      </c>
      <c r="G54" s="96" t="s">
        <v>26</v>
      </c>
      <c r="H54">
        <v>21676</v>
      </c>
      <c r="I54">
        <v>23</v>
      </c>
      <c r="J54" s="96" t="s">
        <v>27</v>
      </c>
      <c r="K54" s="96" t="s">
        <v>28</v>
      </c>
      <c r="L54">
        <v>5</v>
      </c>
      <c r="M54">
        <v>11</v>
      </c>
      <c r="N54" s="96" t="s">
        <v>21</v>
      </c>
      <c r="O54" s="97">
        <v>9.0999999999999998E-2</v>
      </c>
    </row>
    <row r="55" spans="1:15">
      <c r="A55" t="s">
        <v>70</v>
      </c>
      <c r="B55">
        <v>2017</v>
      </c>
      <c r="C55" s="96" t="s">
        <v>269</v>
      </c>
      <c r="D55">
        <v>201722</v>
      </c>
      <c r="E55">
        <v>1</v>
      </c>
      <c r="F55" s="96" t="s">
        <v>31</v>
      </c>
      <c r="G55" s="96" t="s">
        <v>26</v>
      </c>
      <c r="H55">
        <v>21676</v>
      </c>
      <c r="I55">
        <v>23</v>
      </c>
      <c r="J55" s="96" t="s">
        <v>27</v>
      </c>
      <c r="K55" s="96" t="s">
        <v>28</v>
      </c>
      <c r="L55">
        <v>5</v>
      </c>
      <c r="M55">
        <v>11</v>
      </c>
      <c r="N55" s="96" t="s">
        <v>22</v>
      </c>
      <c r="O55" s="97">
        <v>0</v>
      </c>
    </row>
    <row r="56" spans="1:15">
      <c r="A56" t="s">
        <v>70</v>
      </c>
      <c r="B56">
        <v>2017</v>
      </c>
      <c r="C56" s="96" t="s">
        <v>269</v>
      </c>
      <c r="D56">
        <v>201722</v>
      </c>
      <c r="E56">
        <v>1</v>
      </c>
      <c r="F56" s="96" t="s">
        <v>31</v>
      </c>
      <c r="G56" s="96" t="s">
        <v>26</v>
      </c>
      <c r="H56">
        <v>21676</v>
      </c>
      <c r="I56">
        <v>23</v>
      </c>
      <c r="J56" s="96" t="s">
        <v>27</v>
      </c>
      <c r="K56" s="96" t="s">
        <v>28</v>
      </c>
      <c r="L56">
        <v>5</v>
      </c>
      <c r="M56">
        <v>11</v>
      </c>
      <c r="N56" s="96" t="s">
        <v>23</v>
      </c>
      <c r="O56" s="97">
        <v>0</v>
      </c>
    </row>
    <row r="57" spans="1:15">
      <c r="A57" t="s">
        <v>70</v>
      </c>
      <c r="B57">
        <v>2017</v>
      </c>
      <c r="C57" s="96" t="s">
        <v>269</v>
      </c>
      <c r="D57">
        <v>201722</v>
      </c>
      <c r="E57">
        <v>1</v>
      </c>
      <c r="F57" s="96" t="s">
        <v>31</v>
      </c>
      <c r="G57" s="96" t="s">
        <v>26</v>
      </c>
      <c r="H57">
        <v>21676</v>
      </c>
      <c r="I57">
        <v>23</v>
      </c>
      <c r="J57" s="96" t="s">
        <v>27</v>
      </c>
      <c r="K57" s="96" t="s">
        <v>28</v>
      </c>
      <c r="L57">
        <v>5</v>
      </c>
      <c r="M57">
        <v>11</v>
      </c>
      <c r="N57" s="96" t="s">
        <v>24</v>
      </c>
      <c r="O57" s="97">
        <v>0</v>
      </c>
    </row>
    <row r="58" spans="1:15">
      <c r="A58" t="s">
        <v>70</v>
      </c>
      <c r="B58">
        <v>2017</v>
      </c>
      <c r="C58" s="96" t="s">
        <v>269</v>
      </c>
      <c r="D58">
        <v>201722</v>
      </c>
      <c r="E58">
        <v>1</v>
      </c>
      <c r="F58" s="96" t="s">
        <v>71</v>
      </c>
      <c r="G58" s="96" t="s">
        <v>26</v>
      </c>
      <c r="H58">
        <v>21681</v>
      </c>
      <c r="I58">
        <v>24</v>
      </c>
      <c r="J58" s="96" t="s">
        <v>27</v>
      </c>
      <c r="K58" s="96" t="s">
        <v>28</v>
      </c>
      <c r="L58">
        <v>4.7300000000000004</v>
      </c>
      <c r="M58">
        <v>15</v>
      </c>
      <c r="N58" s="96" t="s">
        <v>18</v>
      </c>
      <c r="O58" s="97">
        <v>0.16700000000000001</v>
      </c>
    </row>
    <row r="59" spans="1:15">
      <c r="A59" t="s">
        <v>70</v>
      </c>
      <c r="B59">
        <v>2017</v>
      </c>
      <c r="C59" s="96" t="s">
        <v>269</v>
      </c>
      <c r="D59">
        <v>201722</v>
      </c>
      <c r="E59">
        <v>1</v>
      </c>
      <c r="F59" s="96" t="s">
        <v>71</v>
      </c>
      <c r="G59" s="96" t="s">
        <v>26</v>
      </c>
      <c r="H59">
        <v>21681</v>
      </c>
      <c r="I59">
        <v>24</v>
      </c>
      <c r="J59" s="96" t="s">
        <v>27</v>
      </c>
      <c r="K59" s="96" t="s">
        <v>28</v>
      </c>
      <c r="L59">
        <v>4.7300000000000004</v>
      </c>
      <c r="M59">
        <v>15</v>
      </c>
      <c r="N59" s="96" t="s">
        <v>19</v>
      </c>
      <c r="O59" s="97">
        <v>0.25</v>
      </c>
    </row>
    <row r="60" spans="1:15">
      <c r="A60" t="s">
        <v>70</v>
      </c>
      <c r="B60">
        <v>2017</v>
      </c>
      <c r="C60" s="96" t="s">
        <v>269</v>
      </c>
      <c r="D60">
        <v>201722</v>
      </c>
      <c r="E60">
        <v>1</v>
      </c>
      <c r="F60" s="96" t="s">
        <v>71</v>
      </c>
      <c r="G60" s="96" t="s">
        <v>26</v>
      </c>
      <c r="H60">
        <v>21681</v>
      </c>
      <c r="I60">
        <v>24</v>
      </c>
      <c r="J60" s="96" t="s">
        <v>27</v>
      </c>
      <c r="K60" s="96" t="s">
        <v>28</v>
      </c>
      <c r="L60">
        <v>4.7300000000000004</v>
      </c>
      <c r="M60">
        <v>15</v>
      </c>
      <c r="N60" s="96" t="s">
        <v>20</v>
      </c>
      <c r="O60" s="97">
        <v>0.45800000000000002</v>
      </c>
    </row>
    <row r="61" spans="1:15">
      <c r="A61" t="s">
        <v>70</v>
      </c>
      <c r="B61">
        <v>2017</v>
      </c>
      <c r="C61" s="96" t="s">
        <v>269</v>
      </c>
      <c r="D61">
        <v>201722</v>
      </c>
      <c r="E61">
        <v>1</v>
      </c>
      <c r="F61" s="96" t="s">
        <v>71</v>
      </c>
      <c r="G61" s="96" t="s">
        <v>26</v>
      </c>
      <c r="H61">
        <v>21681</v>
      </c>
      <c r="I61">
        <v>24</v>
      </c>
      <c r="J61" s="96" t="s">
        <v>27</v>
      </c>
      <c r="K61" s="96" t="s">
        <v>28</v>
      </c>
      <c r="L61">
        <v>4.7300000000000004</v>
      </c>
      <c r="M61">
        <v>15</v>
      </c>
      <c r="N61" s="96" t="s">
        <v>21</v>
      </c>
      <c r="O61" s="97">
        <v>0.125</v>
      </c>
    </row>
    <row r="62" spans="1:15">
      <c r="A62" t="s">
        <v>70</v>
      </c>
      <c r="B62">
        <v>2017</v>
      </c>
      <c r="C62" s="96" t="s">
        <v>269</v>
      </c>
      <c r="D62">
        <v>201722</v>
      </c>
      <c r="E62">
        <v>1</v>
      </c>
      <c r="F62" s="96" t="s">
        <v>71</v>
      </c>
      <c r="G62" s="96" t="s">
        <v>26</v>
      </c>
      <c r="H62">
        <v>21681</v>
      </c>
      <c r="I62">
        <v>24</v>
      </c>
      <c r="J62" s="96" t="s">
        <v>27</v>
      </c>
      <c r="K62" s="96" t="s">
        <v>28</v>
      </c>
      <c r="L62">
        <v>4.7300000000000004</v>
      </c>
      <c r="M62">
        <v>15</v>
      </c>
      <c r="N62" s="96" t="s">
        <v>22</v>
      </c>
      <c r="O62" s="97">
        <v>0</v>
      </c>
    </row>
    <row r="63" spans="1:15">
      <c r="A63" t="s">
        <v>70</v>
      </c>
      <c r="B63">
        <v>2017</v>
      </c>
      <c r="C63" s="96" t="s">
        <v>269</v>
      </c>
      <c r="D63">
        <v>201722</v>
      </c>
      <c r="E63">
        <v>1</v>
      </c>
      <c r="F63" s="96" t="s">
        <v>71</v>
      </c>
      <c r="G63" s="96" t="s">
        <v>26</v>
      </c>
      <c r="H63">
        <v>21681</v>
      </c>
      <c r="I63">
        <v>24</v>
      </c>
      <c r="J63" s="96" t="s">
        <v>27</v>
      </c>
      <c r="K63" s="96" t="s">
        <v>28</v>
      </c>
      <c r="L63">
        <v>4.7300000000000004</v>
      </c>
      <c r="M63">
        <v>15</v>
      </c>
      <c r="N63" s="96" t="s">
        <v>23</v>
      </c>
      <c r="O63" s="97">
        <v>0</v>
      </c>
    </row>
    <row r="64" spans="1:15">
      <c r="A64" t="s">
        <v>70</v>
      </c>
      <c r="B64">
        <v>2017</v>
      </c>
      <c r="C64" s="96" t="s">
        <v>269</v>
      </c>
      <c r="D64">
        <v>201722</v>
      </c>
      <c r="E64">
        <v>1</v>
      </c>
      <c r="F64" s="96" t="s">
        <v>71</v>
      </c>
      <c r="G64" s="96" t="s">
        <v>26</v>
      </c>
      <c r="H64">
        <v>21681</v>
      </c>
      <c r="I64">
        <v>24</v>
      </c>
      <c r="J64" s="96" t="s">
        <v>27</v>
      </c>
      <c r="K64" s="96" t="s">
        <v>28</v>
      </c>
      <c r="L64">
        <v>4.7300000000000004</v>
      </c>
      <c r="M64">
        <v>15</v>
      </c>
      <c r="N64" s="96" t="s">
        <v>24</v>
      </c>
      <c r="O64" s="97">
        <v>0</v>
      </c>
    </row>
    <row r="65" spans="1:15">
      <c r="A65" t="s">
        <v>70</v>
      </c>
      <c r="B65">
        <v>2017</v>
      </c>
      <c r="C65" s="96" t="s">
        <v>269</v>
      </c>
      <c r="D65">
        <v>201722</v>
      </c>
      <c r="E65">
        <v>1</v>
      </c>
      <c r="F65" s="96" t="s">
        <v>72</v>
      </c>
      <c r="G65" s="96" t="s">
        <v>26</v>
      </c>
      <c r="H65">
        <v>20228</v>
      </c>
      <c r="I65">
        <v>22</v>
      </c>
      <c r="J65" s="96" t="s">
        <v>27</v>
      </c>
      <c r="K65" s="96" t="s">
        <v>28</v>
      </c>
      <c r="L65">
        <v>4.6900000000000004</v>
      </c>
      <c r="M65">
        <v>13</v>
      </c>
      <c r="N65" s="96" t="s">
        <v>18</v>
      </c>
      <c r="O65" s="97">
        <v>0.25</v>
      </c>
    </row>
    <row r="66" spans="1:15">
      <c r="A66" t="s">
        <v>70</v>
      </c>
      <c r="B66">
        <v>2017</v>
      </c>
      <c r="C66" s="96" t="s">
        <v>269</v>
      </c>
      <c r="D66">
        <v>201722</v>
      </c>
      <c r="E66">
        <v>1</v>
      </c>
      <c r="F66" s="96" t="s">
        <v>72</v>
      </c>
      <c r="G66" s="96" t="s">
        <v>26</v>
      </c>
      <c r="H66">
        <v>20228</v>
      </c>
      <c r="I66">
        <v>22</v>
      </c>
      <c r="J66" s="96" t="s">
        <v>27</v>
      </c>
      <c r="K66" s="96" t="s">
        <v>28</v>
      </c>
      <c r="L66">
        <v>4.6900000000000004</v>
      </c>
      <c r="M66">
        <v>13</v>
      </c>
      <c r="N66" s="96" t="s">
        <v>19</v>
      </c>
      <c r="O66" s="97">
        <v>0.2</v>
      </c>
    </row>
    <row r="67" spans="1:15">
      <c r="A67" t="s">
        <v>70</v>
      </c>
      <c r="B67">
        <v>2017</v>
      </c>
      <c r="C67" s="96" t="s">
        <v>269</v>
      </c>
      <c r="D67">
        <v>201722</v>
      </c>
      <c r="E67">
        <v>1</v>
      </c>
      <c r="F67" s="96" t="s">
        <v>72</v>
      </c>
      <c r="G67" s="96" t="s">
        <v>26</v>
      </c>
      <c r="H67">
        <v>20228</v>
      </c>
      <c r="I67">
        <v>22</v>
      </c>
      <c r="J67" s="96" t="s">
        <v>27</v>
      </c>
      <c r="K67" s="96" t="s">
        <v>28</v>
      </c>
      <c r="L67">
        <v>4.6900000000000004</v>
      </c>
      <c r="M67">
        <v>13</v>
      </c>
      <c r="N67" s="96" t="s">
        <v>20</v>
      </c>
      <c r="O67" s="97">
        <v>0.4</v>
      </c>
    </row>
    <row r="68" spans="1:15">
      <c r="A68" t="s">
        <v>70</v>
      </c>
      <c r="B68">
        <v>2017</v>
      </c>
      <c r="C68" s="96" t="s">
        <v>269</v>
      </c>
      <c r="D68">
        <v>201722</v>
      </c>
      <c r="E68">
        <v>1</v>
      </c>
      <c r="F68" s="96" t="s">
        <v>72</v>
      </c>
      <c r="G68" s="96" t="s">
        <v>26</v>
      </c>
      <c r="H68">
        <v>20228</v>
      </c>
      <c r="I68">
        <v>22</v>
      </c>
      <c r="J68" s="96" t="s">
        <v>27</v>
      </c>
      <c r="K68" s="96" t="s">
        <v>28</v>
      </c>
      <c r="L68">
        <v>4.6900000000000004</v>
      </c>
      <c r="M68">
        <v>13</v>
      </c>
      <c r="N68" s="96" t="s">
        <v>21</v>
      </c>
      <c r="O68" s="97">
        <v>0.05</v>
      </c>
    </row>
    <row r="69" spans="1:15">
      <c r="A69" t="s">
        <v>70</v>
      </c>
      <c r="B69">
        <v>2017</v>
      </c>
      <c r="C69" s="96" t="s">
        <v>269</v>
      </c>
      <c r="D69">
        <v>201722</v>
      </c>
      <c r="E69">
        <v>1</v>
      </c>
      <c r="F69" s="96" t="s">
        <v>72</v>
      </c>
      <c r="G69" s="96" t="s">
        <v>26</v>
      </c>
      <c r="H69">
        <v>20228</v>
      </c>
      <c r="I69">
        <v>22</v>
      </c>
      <c r="J69" s="96" t="s">
        <v>27</v>
      </c>
      <c r="K69" s="96" t="s">
        <v>28</v>
      </c>
      <c r="L69">
        <v>4.6900000000000004</v>
      </c>
      <c r="M69">
        <v>13</v>
      </c>
      <c r="N69" s="96" t="s">
        <v>22</v>
      </c>
      <c r="O69" s="97">
        <v>0.1</v>
      </c>
    </row>
    <row r="70" spans="1:15">
      <c r="A70" t="s">
        <v>70</v>
      </c>
      <c r="B70">
        <v>2017</v>
      </c>
      <c r="C70" s="96" t="s">
        <v>269</v>
      </c>
      <c r="D70">
        <v>201722</v>
      </c>
      <c r="E70">
        <v>1</v>
      </c>
      <c r="F70" s="96" t="s">
        <v>72</v>
      </c>
      <c r="G70" s="96" t="s">
        <v>26</v>
      </c>
      <c r="H70">
        <v>20228</v>
      </c>
      <c r="I70">
        <v>22</v>
      </c>
      <c r="J70" s="96" t="s">
        <v>27</v>
      </c>
      <c r="K70" s="96" t="s">
        <v>28</v>
      </c>
      <c r="L70">
        <v>4.6900000000000004</v>
      </c>
      <c r="M70">
        <v>13</v>
      </c>
      <c r="N70" s="96" t="s">
        <v>23</v>
      </c>
      <c r="O70" s="97">
        <v>0</v>
      </c>
    </row>
    <row r="71" spans="1:15">
      <c r="A71" t="s">
        <v>70</v>
      </c>
      <c r="B71">
        <v>2017</v>
      </c>
      <c r="C71" s="96" t="s">
        <v>269</v>
      </c>
      <c r="D71">
        <v>201722</v>
      </c>
      <c r="E71">
        <v>1</v>
      </c>
      <c r="F71" s="96" t="s">
        <v>72</v>
      </c>
      <c r="G71" s="96" t="s">
        <v>26</v>
      </c>
      <c r="H71">
        <v>20228</v>
      </c>
      <c r="I71">
        <v>22</v>
      </c>
      <c r="J71" s="96" t="s">
        <v>27</v>
      </c>
      <c r="K71" s="96" t="s">
        <v>28</v>
      </c>
      <c r="L71">
        <v>4.6900000000000004</v>
      </c>
      <c r="M71">
        <v>13</v>
      </c>
      <c r="N71" s="96" t="s">
        <v>24</v>
      </c>
      <c r="O71" s="97">
        <v>0</v>
      </c>
    </row>
    <row r="72" spans="1:15">
      <c r="A72" t="s">
        <v>70</v>
      </c>
      <c r="B72">
        <v>2018</v>
      </c>
      <c r="C72" s="96" t="s">
        <v>269</v>
      </c>
      <c r="D72">
        <v>201821</v>
      </c>
      <c r="E72">
        <v>1</v>
      </c>
      <c r="F72" s="96" t="s">
        <v>73</v>
      </c>
      <c r="G72" s="96" t="s">
        <v>26</v>
      </c>
      <c r="H72">
        <v>25463</v>
      </c>
      <c r="I72">
        <v>24</v>
      </c>
      <c r="J72" s="96" t="s">
        <v>27</v>
      </c>
      <c r="K72" s="96" t="s">
        <v>28</v>
      </c>
      <c r="L72">
        <v>4.7300000000000004</v>
      </c>
      <c r="M72">
        <v>11</v>
      </c>
      <c r="N72" s="96" t="s">
        <v>18</v>
      </c>
      <c r="O72" s="97">
        <v>0.33300000000000002</v>
      </c>
    </row>
    <row r="73" spans="1:15">
      <c r="A73" t="s">
        <v>70</v>
      </c>
      <c r="B73">
        <v>2018</v>
      </c>
      <c r="C73" s="96" t="s">
        <v>269</v>
      </c>
      <c r="D73">
        <v>201821</v>
      </c>
      <c r="E73">
        <v>1</v>
      </c>
      <c r="F73" s="96" t="s">
        <v>73</v>
      </c>
      <c r="G73" s="96" t="s">
        <v>26</v>
      </c>
      <c r="H73">
        <v>25463</v>
      </c>
      <c r="I73">
        <v>24</v>
      </c>
      <c r="J73" s="96" t="s">
        <v>27</v>
      </c>
      <c r="K73" s="96" t="s">
        <v>28</v>
      </c>
      <c r="L73">
        <v>4.7300000000000004</v>
      </c>
      <c r="M73">
        <v>11</v>
      </c>
      <c r="N73" s="96" t="s">
        <v>19</v>
      </c>
      <c r="O73" s="97">
        <v>0.25</v>
      </c>
    </row>
    <row r="74" spans="1:15">
      <c r="A74" t="s">
        <v>70</v>
      </c>
      <c r="B74">
        <v>2018</v>
      </c>
      <c r="C74" s="96" t="s">
        <v>269</v>
      </c>
      <c r="D74">
        <v>201821</v>
      </c>
      <c r="E74">
        <v>1</v>
      </c>
      <c r="F74" s="96" t="s">
        <v>73</v>
      </c>
      <c r="G74" s="96" t="s">
        <v>26</v>
      </c>
      <c r="H74">
        <v>25463</v>
      </c>
      <c r="I74">
        <v>24</v>
      </c>
      <c r="J74" s="96" t="s">
        <v>27</v>
      </c>
      <c r="K74" s="96" t="s">
        <v>28</v>
      </c>
      <c r="L74">
        <v>4.7300000000000004</v>
      </c>
      <c r="M74">
        <v>11</v>
      </c>
      <c r="N74" s="96" t="s">
        <v>20</v>
      </c>
      <c r="O74" s="97">
        <v>4.2000000000000003E-2</v>
      </c>
    </row>
    <row r="75" spans="1:15">
      <c r="A75" t="s">
        <v>70</v>
      </c>
      <c r="B75">
        <v>2018</v>
      </c>
      <c r="C75" s="96" t="s">
        <v>269</v>
      </c>
      <c r="D75">
        <v>201821</v>
      </c>
      <c r="E75">
        <v>1</v>
      </c>
      <c r="F75" s="96" t="s">
        <v>73</v>
      </c>
      <c r="G75" s="96" t="s">
        <v>26</v>
      </c>
      <c r="H75">
        <v>25463</v>
      </c>
      <c r="I75">
        <v>24</v>
      </c>
      <c r="J75" s="96" t="s">
        <v>27</v>
      </c>
      <c r="K75" s="96" t="s">
        <v>28</v>
      </c>
      <c r="L75">
        <v>4.7300000000000004</v>
      </c>
      <c r="M75">
        <v>11</v>
      </c>
      <c r="N75" s="96" t="s">
        <v>21</v>
      </c>
      <c r="O75" s="97">
        <v>0.125</v>
      </c>
    </row>
    <row r="76" spans="1:15">
      <c r="A76" t="s">
        <v>70</v>
      </c>
      <c r="B76">
        <v>2018</v>
      </c>
      <c r="C76" s="96" t="s">
        <v>269</v>
      </c>
      <c r="D76">
        <v>201821</v>
      </c>
      <c r="E76">
        <v>1</v>
      </c>
      <c r="F76" s="96" t="s">
        <v>73</v>
      </c>
      <c r="G76" s="96" t="s">
        <v>26</v>
      </c>
      <c r="H76">
        <v>25463</v>
      </c>
      <c r="I76">
        <v>24</v>
      </c>
      <c r="J76" s="96" t="s">
        <v>27</v>
      </c>
      <c r="K76" s="96" t="s">
        <v>28</v>
      </c>
      <c r="L76">
        <v>4.7300000000000004</v>
      </c>
      <c r="M76">
        <v>11</v>
      </c>
      <c r="N76" s="96" t="s">
        <v>22</v>
      </c>
      <c r="O76" s="97">
        <v>0.25</v>
      </c>
    </row>
    <row r="77" spans="1:15">
      <c r="A77" t="s">
        <v>70</v>
      </c>
      <c r="B77">
        <v>2018</v>
      </c>
      <c r="C77" s="96" t="s">
        <v>269</v>
      </c>
      <c r="D77">
        <v>201821</v>
      </c>
      <c r="E77">
        <v>1</v>
      </c>
      <c r="F77" s="96" t="s">
        <v>73</v>
      </c>
      <c r="G77" s="96" t="s">
        <v>26</v>
      </c>
      <c r="H77">
        <v>25463</v>
      </c>
      <c r="I77">
        <v>24</v>
      </c>
      <c r="J77" s="96" t="s">
        <v>27</v>
      </c>
      <c r="K77" s="96" t="s">
        <v>28</v>
      </c>
      <c r="L77">
        <v>4.7300000000000004</v>
      </c>
      <c r="M77">
        <v>11</v>
      </c>
      <c r="N77" s="96" t="s">
        <v>23</v>
      </c>
      <c r="O77" s="97">
        <v>0</v>
      </c>
    </row>
    <row r="78" spans="1:15">
      <c r="A78" t="s">
        <v>70</v>
      </c>
      <c r="B78">
        <v>2018</v>
      </c>
      <c r="C78" s="96" t="s">
        <v>269</v>
      </c>
      <c r="D78">
        <v>201821</v>
      </c>
      <c r="E78">
        <v>1</v>
      </c>
      <c r="F78" s="96" t="s">
        <v>73</v>
      </c>
      <c r="G78" s="96" t="s">
        <v>26</v>
      </c>
      <c r="H78">
        <v>25463</v>
      </c>
      <c r="I78">
        <v>24</v>
      </c>
      <c r="J78" s="96" t="s">
        <v>27</v>
      </c>
      <c r="K78" s="96" t="s">
        <v>28</v>
      </c>
      <c r="L78">
        <v>4.7300000000000004</v>
      </c>
      <c r="M78">
        <v>11</v>
      </c>
      <c r="N78" s="96" t="s">
        <v>24</v>
      </c>
      <c r="O78" s="97">
        <v>0</v>
      </c>
    </row>
    <row r="79" spans="1:15">
      <c r="A79" t="s">
        <v>70</v>
      </c>
      <c r="B79">
        <v>2018</v>
      </c>
      <c r="C79" s="96" t="s">
        <v>269</v>
      </c>
      <c r="D79">
        <v>201821</v>
      </c>
      <c r="E79">
        <v>1</v>
      </c>
      <c r="F79" s="96" t="s">
        <v>74</v>
      </c>
      <c r="G79" s="96" t="s">
        <v>26</v>
      </c>
      <c r="H79">
        <v>24704</v>
      </c>
      <c r="I79">
        <v>24</v>
      </c>
      <c r="J79" s="96" t="s">
        <v>27</v>
      </c>
      <c r="K79" s="96" t="s">
        <v>28</v>
      </c>
      <c r="L79">
        <v>4.9400000000000004</v>
      </c>
      <c r="M79">
        <v>16</v>
      </c>
      <c r="N79" s="96" t="s">
        <v>18</v>
      </c>
      <c r="O79" s="97">
        <v>0.13</v>
      </c>
    </row>
    <row r="80" spans="1:15">
      <c r="A80" t="s">
        <v>70</v>
      </c>
      <c r="B80">
        <v>2018</v>
      </c>
      <c r="C80" s="96" t="s">
        <v>269</v>
      </c>
      <c r="D80">
        <v>201821</v>
      </c>
      <c r="E80">
        <v>1</v>
      </c>
      <c r="F80" s="96" t="s">
        <v>74</v>
      </c>
      <c r="G80" s="96" t="s">
        <v>26</v>
      </c>
      <c r="H80">
        <v>24704</v>
      </c>
      <c r="I80">
        <v>24</v>
      </c>
      <c r="J80" s="96" t="s">
        <v>27</v>
      </c>
      <c r="K80" s="96" t="s">
        <v>28</v>
      </c>
      <c r="L80">
        <v>4.9400000000000004</v>
      </c>
      <c r="M80">
        <v>16</v>
      </c>
      <c r="N80" s="96" t="s">
        <v>19</v>
      </c>
      <c r="O80" s="97">
        <v>0.30399999999999999</v>
      </c>
    </row>
    <row r="81" spans="1:15">
      <c r="A81" t="s">
        <v>70</v>
      </c>
      <c r="B81">
        <v>2018</v>
      </c>
      <c r="C81" s="96" t="s">
        <v>269</v>
      </c>
      <c r="D81">
        <v>201821</v>
      </c>
      <c r="E81">
        <v>1</v>
      </c>
      <c r="F81" s="96" t="s">
        <v>74</v>
      </c>
      <c r="G81" s="96" t="s">
        <v>26</v>
      </c>
      <c r="H81">
        <v>24704</v>
      </c>
      <c r="I81">
        <v>24</v>
      </c>
      <c r="J81" s="96" t="s">
        <v>27</v>
      </c>
      <c r="K81" s="96" t="s">
        <v>28</v>
      </c>
      <c r="L81">
        <v>4.9400000000000004</v>
      </c>
      <c r="M81">
        <v>16</v>
      </c>
      <c r="N81" s="96" t="s">
        <v>20</v>
      </c>
      <c r="O81" s="97">
        <v>0.34799999999999998</v>
      </c>
    </row>
    <row r="82" spans="1:15">
      <c r="A82" t="s">
        <v>70</v>
      </c>
      <c r="B82">
        <v>2018</v>
      </c>
      <c r="C82" s="96" t="s">
        <v>269</v>
      </c>
      <c r="D82">
        <v>201821</v>
      </c>
      <c r="E82">
        <v>1</v>
      </c>
      <c r="F82" s="96" t="s">
        <v>74</v>
      </c>
      <c r="G82" s="96" t="s">
        <v>26</v>
      </c>
      <c r="H82">
        <v>24704</v>
      </c>
      <c r="I82">
        <v>24</v>
      </c>
      <c r="J82" s="96" t="s">
        <v>27</v>
      </c>
      <c r="K82" s="96" t="s">
        <v>28</v>
      </c>
      <c r="L82">
        <v>4.9400000000000004</v>
      </c>
      <c r="M82">
        <v>16</v>
      </c>
      <c r="N82" s="96" t="s">
        <v>21</v>
      </c>
      <c r="O82" s="97">
        <v>0.13</v>
      </c>
    </row>
    <row r="83" spans="1:15">
      <c r="A83" t="s">
        <v>70</v>
      </c>
      <c r="B83">
        <v>2018</v>
      </c>
      <c r="C83" s="96" t="s">
        <v>269</v>
      </c>
      <c r="D83">
        <v>201821</v>
      </c>
      <c r="E83">
        <v>1</v>
      </c>
      <c r="F83" s="96" t="s">
        <v>74</v>
      </c>
      <c r="G83" s="96" t="s">
        <v>26</v>
      </c>
      <c r="H83">
        <v>24704</v>
      </c>
      <c r="I83">
        <v>24</v>
      </c>
      <c r="J83" s="96" t="s">
        <v>27</v>
      </c>
      <c r="K83" s="96" t="s">
        <v>28</v>
      </c>
      <c r="L83">
        <v>4.9400000000000004</v>
      </c>
      <c r="M83">
        <v>16</v>
      </c>
      <c r="N83" s="96" t="s">
        <v>22</v>
      </c>
      <c r="O83" s="97">
        <v>8.6999999999999994E-2</v>
      </c>
    </row>
    <row r="84" spans="1:15">
      <c r="A84" t="s">
        <v>70</v>
      </c>
      <c r="B84">
        <v>2018</v>
      </c>
      <c r="C84" s="96" t="s">
        <v>269</v>
      </c>
      <c r="D84">
        <v>201821</v>
      </c>
      <c r="E84">
        <v>1</v>
      </c>
      <c r="F84" s="96" t="s">
        <v>74</v>
      </c>
      <c r="G84" s="96" t="s">
        <v>26</v>
      </c>
      <c r="H84">
        <v>24704</v>
      </c>
      <c r="I84">
        <v>24</v>
      </c>
      <c r="J84" s="96" t="s">
        <v>27</v>
      </c>
      <c r="K84" s="96" t="s">
        <v>28</v>
      </c>
      <c r="L84">
        <v>4.9400000000000004</v>
      </c>
      <c r="M84">
        <v>16</v>
      </c>
      <c r="N84" s="96" t="s">
        <v>23</v>
      </c>
      <c r="O84" s="97">
        <v>0</v>
      </c>
    </row>
    <row r="85" spans="1:15">
      <c r="A85" t="s">
        <v>70</v>
      </c>
      <c r="B85">
        <v>2018</v>
      </c>
      <c r="C85" s="96" t="s">
        <v>269</v>
      </c>
      <c r="D85">
        <v>201821</v>
      </c>
      <c r="E85">
        <v>1</v>
      </c>
      <c r="F85" s="96" t="s">
        <v>74</v>
      </c>
      <c r="G85" s="96" t="s">
        <v>26</v>
      </c>
      <c r="H85">
        <v>24704</v>
      </c>
      <c r="I85">
        <v>24</v>
      </c>
      <c r="J85" s="96" t="s">
        <v>27</v>
      </c>
      <c r="K85" s="96" t="s">
        <v>28</v>
      </c>
      <c r="L85">
        <v>4.9400000000000004</v>
      </c>
      <c r="M85">
        <v>16</v>
      </c>
      <c r="N85" s="96" t="s">
        <v>24</v>
      </c>
      <c r="O85" s="97">
        <v>0</v>
      </c>
    </row>
    <row r="86" spans="1:15">
      <c r="A86" t="s">
        <v>70</v>
      </c>
      <c r="B86">
        <v>2018</v>
      </c>
      <c r="C86" s="96" t="s">
        <v>269</v>
      </c>
      <c r="D86">
        <v>201821</v>
      </c>
      <c r="E86">
        <v>1</v>
      </c>
      <c r="F86" s="96" t="s">
        <v>75</v>
      </c>
      <c r="G86" s="96" t="s">
        <v>26</v>
      </c>
      <c r="H86">
        <v>24705</v>
      </c>
      <c r="I86">
        <v>24</v>
      </c>
      <c r="J86" s="96" t="s">
        <v>27</v>
      </c>
      <c r="K86" s="96" t="s">
        <v>28</v>
      </c>
      <c r="L86">
        <v>4.62</v>
      </c>
      <c r="M86">
        <v>21</v>
      </c>
      <c r="N86" s="96" t="s">
        <v>18</v>
      </c>
      <c r="O86" s="97">
        <v>0.29199999999999998</v>
      </c>
    </row>
    <row r="87" spans="1:15">
      <c r="A87" t="s">
        <v>70</v>
      </c>
      <c r="B87">
        <v>2018</v>
      </c>
      <c r="C87" s="96" t="s">
        <v>269</v>
      </c>
      <c r="D87">
        <v>201821</v>
      </c>
      <c r="E87">
        <v>1</v>
      </c>
      <c r="F87" s="96" t="s">
        <v>75</v>
      </c>
      <c r="G87" s="96" t="s">
        <v>26</v>
      </c>
      <c r="H87">
        <v>24705</v>
      </c>
      <c r="I87">
        <v>24</v>
      </c>
      <c r="J87" s="96" t="s">
        <v>27</v>
      </c>
      <c r="K87" s="96" t="s">
        <v>28</v>
      </c>
      <c r="L87">
        <v>4.62</v>
      </c>
      <c r="M87">
        <v>21</v>
      </c>
      <c r="N87" s="96" t="s">
        <v>19</v>
      </c>
      <c r="O87" s="97">
        <v>0.58299999999999996</v>
      </c>
    </row>
    <row r="88" spans="1:15">
      <c r="A88" t="s">
        <v>70</v>
      </c>
      <c r="B88">
        <v>2018</v>
      </c>
      <c r="C88" s="96" t="s">
        <v>269</v>
      </c>
      <c r="D88">
        <v>201821</v>
      </c>
      <c r="E88">
        <v>1</v>
      </c>
      <c r="F88" s="96" t="s">
        <v>75</v>
      </c>
      <c r="G88" s="96" t="s">
        <v>26</v>
      </c>
      <c r="H88">
        <v>24705</v>
      </c>
      <c r="I88">
        <v>24</v>
      </c>
      <c r="J88" s="96" t="s">
        <v>27</v>
      </c>
      <c r="K88" s="96" t="s">
        <v>28</v>
      </c>
      <c r="L88">
        <v>4.62</v>
      </c>
      <c r="M88">
        <v>21</v>
      </c>
      <c r="N88" s="96" t="s">
        <v>20</v>
      </c>
      <c r="O88" s="97">
        <v>0</v>
      </c>
    </row>
    <row r="89" spans="1:15">
      <c r="A89" t="s">
        <v>70</v>
      </c>
      <c r="B89">
        <v>2018</v>
      </c>
      <c r="C89" s="96" t="s">
        <v>269</v>
      </c>
      <c r="D89">
        <v>201821</v>
      </c>
      <c r="E89">
        <v>1</v>
      </c>
      <c r="F89" s="96" t="s">
        <v>75</v>
      </c>
      <c r="G89" s="96" t="s">
        <v>26</v>
      </c>
      <c r="H89">
        <v>24705</v>
      </c>
      <c r="I89">
        <v>24</v>
      </c>
      <c r="J89" s="96" t="s">
        <v>27</v>
      </c>
      <c r="K89" s="96" t="s">
        <v>28</v>
      </c>
      <c r="L89">
        <v>4.62</v>
      </c>
      <c r="M89">
        <v>21</v>
      </c>
      <c r="N89" s="96" t="s">
        <v>21</v>
      </c>
      <c r="O89" s="97">
        <v>8.3000000000000004E-2</v>
      </c>
    </row>
    <row r="90" spans="1:15">
      <c r="A90" t="s">
        <v>70</v>
      </c>
      <c r="B90">
        <v>2018</v>
      </c>
      <c r="C90" s="96" t="s">
        <v>269</v>
      </c>
      <c r="D90">
        <v>201821</v>
      </c>
      <c r="E90">
        <v>1</v>
      </c>
      <c r="F90" s="96" t="s">
        <v>75</v>
      </c>
      <c r="G90" s="96" t="s">
        <v>26</v>
      </c>
      <c r="H90">
        <v>24705</v>
      </c>
      <c r="I90">
        <v>24</v>
      </c>
      <c r="J90" s="96" t="s">
        <v>27</v>
      </c>
      <c r="K90" s="96" t="s">
        <v>28</v>
      </c>
      <c r="L90">
        <v>4.62</v>
      </c>
      <c r="M90">
        <v>21</v>
      </c>
      <c r="N90" s="96" t="s">
        <v>22</v>
      </c>
      <c r="O90" s="97">
        <v>4.2000000000000003E-2</v>
      </c>
    </row>
    <row r="91" spans="1:15">
      <c r="A91" t="s">
        <v>70</v>
      </c>
      <c r="B91">
        <v>2018</v>
      </c>
      <c r="C91" s="96" t="s">
        <v>269</v>
      </c>
      <c r="D91">
        <v>201821</v>
      </c>
      <c r="E91">
        <v>1</v>
      </c>
      <c r="F91" s="96" t="s">
        <v>75</v>
      </c>
      <c r="G91" s="96" t="s">
        <v>26</v>
      </c>
      <c r="H91">
        <v>24705</v>
      </c>
      <c r="I91">
        <v>24</v>
      </c>
      <c r="J91" s="96" t="s">
        <v>27</v>
      </c>
      <c r="K91" s="96" t="s">
        <v>28</v>
      </c>
      <c r="L91">
        <v>4.62</v>
      </c>
      <c r="M91">
        <v>21</v>
      </c>
      <c r="N91" s="96" t="s">
        <v>23</v>
      </c>
      <c r="O91" s="97">
        <v>0</v>
      </c>
    </row>
    <row r="92" spans="1:15">
      <c r="A92" t="s">
        <v>70</v>
      </c>
      <c r="B92">
        <v>2018</v>
      </c>
      <c r="C92" s="96" t="s">
        <v>269</v>
      </c>
      <c r="D92">
        <v>201821</v>
      </c>
      <c r="E92">
        <v>1</v>
      </c>
      <c r="F92" s="96" t="s">
        <v>75</v>
      </c>
      <c r="G92" s="96" t="s">
        <v>26</v>
      </c>
      <c r="H92">
        <v>24705</v>
      </c>
      <c r="I92">
        <v>24</v>
      </c>
      <c r="J92" s="96" t="s">
        <v>27</v>
      </c>
      <c r="K92" s="96" t="s">
        <v>28</v>
      </c>
      <c r="L92">
        <v>4.62</v>
      </c>
      <c r="M92">
        <v>21</v>
      </c>
      <c r="N92" s="96" t="s">
        <v>24</v>
      </c>
      <c r="O92" s="97">
        <v>0</v>
      </c>
    </row>
    <row r="93" spans="1:15">
      <c r="A93" t="s">
        <v>70</v>
      </c>
      <c r="B93">
        <v>2018</v>
      </c>
      <c r="C93" s="96" t="s">
        <v>269</v>
      </c>
      <c r="D93">
        <v>201821</v>
      </c>
      <c r="E93">
        <v>1</v>
      </c>
      <c r="F93" s="96" t="s">
        <v>76</v>
      </c>
      <c r="G93" s="96" t="s">
        <v>26</v>
      </c>
      <c r="H93">
        <v>22891</v>
      </c>
      <c r="I93">
        <v>26</v>
      </c>
      <c r="J93" s="96" t="s">
        <v>27</v>
      </c>
      <c r="K93" s="96" t="s">
        <v>28</v>
      </c>
      <c r="L93">
        <v>4.6500000000000004</v>
      </c>
      <c r="M93">
        <v>20</v>
      </c>
      <c r="N93" s="96" t="s">
        <v>18</v>
      </c>
      <c r="O93" s="97">
        <v>0.16</v>
      </c>
    </row>
    <row r="94" spans="1:15">
      <c r="A94" t="s">
        <v>70</v>
      </c>
      <c r="B94">
        <v>2018</v>
      </c>
      <c r="C94" s="96" t="s">
        <v>269</v>
      </c>
      <c r="D94">
        <v>201821</v>
      </c>
      <c r="E94">
        <v>1</v>
      </c>
      <c r="F94" s="96" t="s">
        <v>76</v>
      </c>
      <c r="G94" s="96" t="s">
        <v>26</v>
      </c>
      <c r="H94">
        <v>22891</v>
      </c>
      <c r="I94">
        <v>26</v>
      </c>
      <c r="J94" s="96" t="s">
        <v>27</v>
      </c>
      <c r="K94" s="96" t="s">
        <v>28</v>
      </c>
      <c r="L94">
        <v>4.6500000000000004</v>
      </c>
      <c r="M94">
        <v>20</v>
      </c>
      <c r="N94" s="96" t="s">
        <v>19</v>
      </c>
      <c r="O94" s="97">
        <v>0.36</v>
      </c>
    </row>
    <row r="95" spans="1:15">
      <c r="A95" t="s">
        <v>70</v>
      </c>
      <c r="B95">
        <v>2018</v>
      </c>
      <c r="C95" s="96" t="s">
        <v>269</v>
      </c>
      <c r="D95">
        <v>201821</v>
      </c>
      <c r="E95">
        <v>1</v>
      </c>
      <c r="F95" s="96" t="s">
        <v>76</v>
      </c>
      <c r="G95" s="96" t="s">
        <v>26</v>
      </c>
      <c r="H95">
        <v>22891</v>
      </c>
      <c r="I95">
        <v>26</v>
      </c>
      <c r="J95" s="96" t="s">
        <v>27</v>
      </c>
      <c r="K95" s="96" t="s">
        <v>28</v>
      </c>
      <c r="L95">
        <v>4.6500000000000004</v>
      </c>
      <c r="M95">
        <v>20</v>
      </c>
      <c r="N95" s="96" t="s">
        <v>20</v>
      </c>
      <c r="O95" s="97">
        <v>0.4</v>
      </c>
    </row>
    <row r="96" spans="1:15">
      <c r="A96" t="s">
        <v>70</v>
      </c>
      <c r="B96">
        <v>2018</v>
      </c>
      <c r="C96" s="96" t="s">
        <v>269</v>
      </c>
      <c r="D96">
        <v>201821</v>
      </c>
      <c r="E96">
        <v>1</v>
      </c>
      <c r="F96" s="96" t="s">
        <v>76</v>
      </c>
      <c r="G96" s="96" t="s">
        <v>26</v>
      </c>
      <c r="H96">
        <v>22891</v>
      </c>
      <c r="I96">
        <v>26</v>
      </c>
      <c r="J96" s="96" t="s">
        <v>27</v>
      </c>
      <c r="K96" s="96" t="s">
        <v>28</v>
      </c>
      <c r="L96">
        <v>4.6500000000000004</v>
      </c>
      <c r="M96">
        <v>20</v>
      </c>
      <c r="N96" s="96" t="s">
        <v>21</v>
      </c>
      <c r="O96" s="97">
        <v>0</v>
      </c>
    </row>
    <row r="97" spans="1:15">
      <c r="A97" t="s">
        <v>70</v>
      </c>
      <c r="B97">
        <v>2018</v>
      </c>
      <c r="C97" s="96" t="s">
        <v>269</v>
      </c>
      <c r="D97">
        <v>201821</v>
      </c>
      <c r="E97">
        <v>1</v>
      </c>
      <c r="F97" s="96" t="s">
        <v>76</v>
      </c>
      <c r="G97" s="96" t="s">
        <v>26</v>
      </c>
      <c r="H97">
        <v>22891</v>
      </c>
      <c r="I97">
        <v>26</v>
      </c>
      <c r="J97" s="96" t="s">
        <v>27</v>
      </c>
      <c r="K97" s="96" t="s">
        <v>28</v>
      </c>
      <c r="L97">
        <v>4.6500000000000004</v>
      </c>
      <c r="M97">
        <v>20</v>
      </c>
      <c r="N97" s="96" t="s">
        <v>22</v>
      </c>
      <c r="O97" s="97">
        <v>0.08</v>
      </c>
    </row>
    <row r="98" spans="1:15">
      <c r="A98" t="s">
        <v>70</v>
      </c>
      <c r="B98">
        <v>2018</v>
      </c>
      <c r="C98" s="96" t="s">
        <v>269</v>
      </c>
      <c r="D98">
        <v>201821</v>
      </c>
      <c r="E98">
        <v>1</v>
      </c>
      <c r="F98" s="96" t="s">
        <v>76</v>
      </c>
      <c r="G98" s="96" t="s">
        <v>26</v>
      </c>
      <c r="H98">
        <v>22891</v>
      </c>
      <c r="I98">
        <v>26</v>
      </c>
      <c r="J98" s="96" t="s">
        <v>27</v>
      </c>
      <c r="K98" s="96" t="s">
        <v>28</v>
      </c>
      <c r="L98">
        <v>4.6500000000000004</v>
      </c>
      <c r="M98">
        <v>20</v>
      </c>
      <c r="N98" s="96" t="s">
        <v>23</v>
      </c>
      <c r="O98" s="97">
        <v>0</v>
      </c>
    </row>
    <row r="99" spans="1:15">
      <c r="A99" t="s">
        <v>70</v>
      </c>
      <c r="B99">
        <v>2018</v>
      </c>
      <c r="C99" s="96" t="s">
        <v>269</v>
      </c>
      <c r="D99">
        <v>201821</v>
      </c>
      <c r="E99">
        <v>1</v>
      </c>
      <c r="F99" s="96" t="s">
        <v>76</v>
      </c>
      <c r="G99" s="96" t="s">
        <v>26</v>
      </c>
      <c r="H99">
        <v>22891</v>
      </c>
      <c r="I99">
        <v>26</v>
      </c>
      <c r="J99" s="96" t="s">
        <v>27</v>
      </c>
      <c r="K99" s="96" t="s">
        <v>28</v>
      </c>
      <c r="L99">
        <v>4.6500000000000004</v>
      </c>
      <c r="M99">
        <v>20</v>
      </c>
      <c r="N99" s="96" t="s">
        <v>24</v>
      </c>
      <c r="O99" s="97">
        <v>0</v>
      </c>
    </row>
    <row r="100" spans="1:15">
      <c r="A100" t="s">
        <v>70</v>
      </c>
      <c r="B100">
        <v>2018</v>
      </c>
      <c r="C100" s="96" t="s">
        <v>269</v>
      </c>
      <c r="D100">
        <v>201821</v>
      </c>
      <c r="E100">
        <v>1</v>
      </c>
      <c r="F100" s="96" t="s">
        <v>25</v>
      </c>
      <c r="G100" s="96" t="s">
        <v>26</v>
      </c>
      <c r="H100">
        <v>24952</v>
      </c>
      <c r="I100">
        <v>26</v>
      </c>
      <c r="J100" s="96" t="s">
        <v>27</v>
      </c>
      <c r="K100" s="96" t="s">
        <v>28</v>
      </c>
      <c r="L100">
        <v>4.75</v>
      </c>
      <c r="M100">
        <v>20</v>
      </c>
      <c r="N100" s="96" t="s">
        <v>18</v>
      </c>
      <c r="O100" s="97">
        <v>0.26900000000000002</v>
      </c>
    </row>
    <row r="101" spans="1:15">
      <c r="A101" t="s">
        <v>70</v>
      </c>
      <c r="B101">
        <v>2018</v>
      </c>
      <c r="C101" s="96" t="s">
        <v>269</v>
      </c>
      <c r="D101">
        <v>201821</v>
      </c>
      <c r="E101">
        <v>1</v>
      </c>
      <c r="F101" s="96" t="s">
        <v>25</v>
      </c>
      <c r="G101" s="96" t="s">
        <v>26</v>
      </c>
      <c r="H101">
        <v>24952</v>
      </c>
      <c r="I101">
        <v>26</v>
      </c>
      <c r="J101" s="96" t="s">
        <v>27</v>
      </c>
      <c r="K101" s="96" t="s">
        <v>28</v>
      </c>
      <c r="L101">
        <v>4.75</v>
      </c>
      <c r="M101">
        <v>20</v>
      </c>
      <c r="N101" s="96" t="s">
        <v>19</v>
      </c>
      <c r="O101" s="97">
        <v>0.308</v>
      </c>
    </row>
    <row r="102" spans="1:15">
      <c r="A102" t="s">
        <v>70</v>
      </c>
      <c r="B102">
        <v>2018</v>
      </c>
      <c r="C102" s="96" t="s">
        <v>269</v>
      </c>
      <c r="D102">
        <v>201821</v>
      </c>
      <c r="E102">
        <v>1</v>
      </c>
      <c r="F102" s="96" t="s">
        <v>25</v>
      </c>
      <c r="G102" s="96" t="s">
        <v>26</v>
      </c>
      <c r="H102">
        <v>24952</v>
      </c>
      <c r="I102">
        <v>26</v>
      </c>
      <c r="J102" s="96" t="s">
        <v>27</v>
      </c>
      <c r="K102" s="96" t="s">
        <v>28</v>
      </c>
      <c r="L102">
        <v>4.75</v>
      </c>
      <c r="M102">
        <v>20</v>
      </c>
      <c r="N102" s="96" t="s">
        <v>20</v>
      </c>
      <c r="O102" s="97">
        <v>0.26900000000000002</v>
      </c>
    </row>
    <row r="103" spans="1:15">
      <c r="A103" t="s">
        <v>70</v>
      </c>
      <c r="B103">
        <v>2018</v>
      </c>
      <c r="C103" s="96" t="s">
        <v>269</v>
      </c>
      <c r="D103">
        <v>201821</v>
      </c>
      <c r="E103">
        <v>1</v>
      </c>
      <c r="F103" s="96" t="s">
        <v>25</v>
      </c>
      <c r="G103" s="96" t="s">
        <v>26</v>
      </c>
      <c r="H103">
        <v>24952</v>
      </c>
      <c r="I103">
        <v>26</v>
      </c>
      <c r="J103" s="96" t="s">
        <v>27</v>
      </c>
      <c r="K103" s="96" t="s">
        <v>28</v>
      </c>
      <c r="L103">
        <v>4.75</v>
      </c>
      <c r="M103">
        <v>20</v>
      </c>
      <c r="N103" s="96" t="s">
        <v>21</v>
      </c>
      <c r="O103" s="97">
        <v>7.6999999999999999E-2</v>
      </c>
    </row>
    <row r="104" spans="1:15">
      <c r="A104" t="s">
        <v>70</v>
      </c>
      <c r="B104">
        <v>2018</v>
      </c>
      <c r="C104" s="96" t="s">
        <v>269</v>
      </c>
      <c r="D104">
        <v>201821</v>
      </c>
      <c r="E104">
        <v>1</v>
      </c>
      <c r="F104" s="96" t="s">
        <v>25</v>
      </c>
      <c r="G104" s="96" t="s">
        <v>26</v>
      </c>
      <c r="H104">
        <v>24952</v>
      </c>
      <c r="I104">
        <v>26</v>
      </c>
      <c r="J104" s="96" t="s">
        <v>27</v>
      </c>
      <c r="K104" s="96" t="s">
        <v>28</v>
      </c>
      <c r="L104">
        <v>4.75</v>
      </c>
      <c r="M104">
        <v>20</v>
      </c>
      <c r="N104" s="96" t="s">
        <v>22</v>
      </c>
      <c r="O104" s="97">
        <v>7.6999999999999999E-2</v>
      </c>
    </row>
    <row r="105" spans="1:15">
      <c r="A105" t="s">
        <v>70</v>
      </c>
      <c r="B105">
        <v>2018</v>
      </c>
      <c r="C105" s="96" t="s">
        <v>269</v>
      </c>
      <c r="D105">
        <v>201821</v>
      </c>
      <c r="E105">
        <v>1</v>
      </c>
      <c r="F105" s="96" t="s">
        <v>25</v>
      </c>
      <c r="G105" s="96" t="s">
        <v>26</v>
      </c>
      <c r="H105">
        <v>24952</v>
      </c>
      <c r="I105">
        <v>26</v>
      </c>
      <c r="J105" s="96" t="s">
        <v>27</v>
      </c>
      <c r="K105" s="96" t="s">
        <v>28</v>
      </c>
      <c r="L105">
        <v>4.75</v>
      </c>
      <c r="M105">
        <v>20</v>
      </c>
      <c r="N105" s="96" t="s">
        <v>23</v>
      </c>
      <c r="O105" s="97">
        <v>0</v>
      </c>
    </row>
    <row r="106" spans="1:15">
      <c r="A106" t="s">
        <v>70</v>
      </c>
      <c r="B106">
        <v>2018</v>
      </c>
      <c r="C106" s="96" t="s">
        <v>269</v>
      </c>
      <c r="D106">
        <v>201821</v>
      </c>
      <c r="E106">
        <v>1</v>
      </c>
      <c r="F106" s="96" t="s">
        <v>25</v>
      </c>
      <c r="G106" s="96" t="s">
        <v>26</v>
      </c>
      <c r="H106">
        <v>24952</v>
      </c>
      <c r="I106">
        <v>26</v>
      </c>
      <c r="J106" s="96" t="s">
        <v>27</v>
      </c>
      <c r="K106" s="96" t="s">
        <v>28</v>
      </c>
      <c r="L106">
        <v>4.75</v>
      </c>
      <c r="M106">
        <v>20</v>
      </c>
      <c r="N106" s="96" t="s">
        <v>24</v>
      </c>
      <c r="O106" s="97">
        <v>0</v>
      </c>
    </row>
    <row r="107" spans="1:15">
      <c r="A107" t="s">
        <v>70</v>
      </c>
      <c r="B107">
        <v>2018</v>
      </c>
      <c r="C107" s="96" t="s">
        <v>269</v>
      </c>
      <c r="D107">
        <v>201822</v>
      </c>
      <c r="E107">
        <v>1</v>
      </c>
      <c r="F107" s="96" t="s">
        <v>133</v>
      </c>
      <c r="G107" s="96" t="s">
        <v>26</v>
      </c>
      <c r="H107">
        <v>24398</v>
      </c>
      <c r="I107">
        <v>32</v>
      </c>
      <c r="J107" s="96" t="s">
        <v>27</v>
      </c>
      <c r="K107" s="96" t="s">
        <v>28</v>
      </c>
      <c r="L107">
        <v>4.97</v>
      </c>
      <c r="M107">
        <v>29</v>
      </c>
      <c r="N107" s="96" t="s">
        <v>18</v>
      </c>
      <c r="O107" s="97">
        <v>0.61299999999999999</v>
      </c>
    </row>
    <row r="108" spans="1:15">
      <c r="A108" t="s">
        <v>70</v>
      </c>
      <c r="B108">
        <v>2018</v>
      </c>
      <c r="C108" s="96" t="s">
        <v>269</v>
      </c>
      <c r="D108">
        <v>201822</v>
      </c>
      <c r="E108">
        <v>1</v>
      </c>
      <c r="F108" s="96" t="s">
        <v>133</v>
      </c>
      <c r="G108" s="96" t="s">
        <v>26</v>
      </c>
      <c r="H108">
        <v>24398</v>
      </c>
      <c r="I108">
        <v>32</v>
      </c>
      <c r="J108" s="96" t="s">
        <v>27</v>
      </c>
      <c r="K108" s="96" t="s">
        <v>28</v>
      </c>
      <c r="L108">
        <v>4.97</v>
      </c>
      <c r="M108">
        <v>29</v>
      </c>
      <c r="N108" s="96" t="s">
        <v>19</v>
      </c>
      <c r="O108" s="97">
        <v>0.25800000000000001</v>
      </c>
    </row>
    <row r="109" spans="1:15">
      <c r="A109" t="s">
        <v>70</v>
      </c>
      <c r="B109">
        <v>2018</v>
      </c>
      <c r="C109" s="96" t="s">
        <v>269</v>
      </c>
      <c r="D109">
        <v>201822</v>
      </c>
      <c r="E109">
        <v>1</v>
      </c>
      <c r="F109" s="96" t="s">
        <v>133</v>
      </c>
      <c r="G109" s="96" t="s">
        <v>26</v>
      </c>
      <c r="H109">
        <v>24398</v>
      </c>
      <c r="I109">
        <v>32</v>
      </c>
      <c r="J109" s="96" t="s">
        <v>27</v>
      </c>
      <c r="K109" s="96" t="s">
        <v>28</v>
      </c>
      <c r="L109">
        <v>4.97</v>
      </c>
      <c r="M109">
        <v>29</v>
      </c>
      <c r="N109" s="96" t="s">
        <v>20</v>
      </c>
      <c r="O109" s="97">
        <v>9.7000000000000003E-2</v>
      </c>
    </row>
    <row r="110" spans="1:15">
      <c r="A110" t="s">
        <v>70</v>
      </c>
      <c r="B110">
        <v>2018</v>
      </c>
      <c r="C110" s="96" t="s">
        <v>269</v>
      </c>
      <c r="D110">
        <v>201822</v>
      </c>
      <c r="E110">
        <v>1</v>
      </c>
      <c r="F110" s="96" t="s">
        <v>133</v>
      </c>
      <c r="G110" s="96" t="s">
        <v>26</v>
      </c>
      <c r="H110">
        <v>24398</v>
      </c>
      <c r="I110">
        <v>32</v>
      </c>
      <c r="J110" s="96" t="s">
        <v>27</v>
      </c>
      <c r="K110" s="96" t="s">
        <v>28</v>
      </c>
      <c r="L110">
        <v>4.97</v>
      </c>
      <c r="M110">
        <v>29</v>
      </c>
      <c r="N110" s="96" t="s">
        <v>21</v>
      </c>
      <c r="O110" s="97">
        <v>3.2000000000000001E-2</v>
      </c>
    </row>
    <row r="111" spans="1:15">
      <c r="A111" t="s">
        <v>70</v>
      </c>
      <c r="B111">
        <v>2018</v>
      </c>
      <c r="C111" s="96" t="s">
        <v>269</v>
      </c>
      <c r="D111">
        <v>201822</v>
      </c>
      <c r="E111">
        <v>1</v>
      </c>
      <c r="F111" s="96" t="s">
        <v>133</v>
      </c>
      <c r="G111" s="96" t="s">
        <v>26</v>
      </c>
      <c r="H111">
        <v>24398</v>
      </c>
      <c r="I111">
        <v>32</v>
      </c>
      <c r="J111" s="96" t="s">
        <v>27</v>
      </c>
      <c r="K111" s="96" t="s">
        <v>28</v>
      </c>
      <c r="L111">
        <v>4.97</v>
      </c>
      <c r="M111">
        <v>29</v>
      </c>
      <c r="N111" s="96" t="s">
        <v>22</v>
      </c>
      <c r="O111" s="97">
        <v>0</v>
      </c>
    </row>
    <row r="112" spans="1:15">
      <c r="A112" t="s">
        <v>70</v>
      </c>
      <c r="B112">
        <v>2018</v>
      </c>
      <c r="C112" s="96" t="s">
        <v>269</v>
      </c>
      <c r="D112">
        <v>201822</v>
      </c>
      <c r="E112">
        <v>1</v>
      </c>
      <c r="F112" s="96" t="s">
        <v>133</v>
      </c>
      <c r="G112" s="96" t="s">
        <v>26</v>
      </c>
      <c r="H112">
        <v>24398</v>
      </c>
      <c r="I112">
        <v>32</v>
      </c>
      <c r="J112" s="96" t="s">
        <v>27</v>
      </c>
      <c r="K112" s="96" t="s">
        <v>28</v>
      </c>
      <c r="L112">
        <v>4.97</v>
      </c>
      <c r="M112">
        <v>29</v>
      </c>
      <c r="N112" s="96" t="s">
        <v>23</v>
      </c>
      <c r="O112" s="97">
        <v>0</v>
      </c>
    </row>
    <row r="113" spans="1:15">
      <c r="A113" t="s">
        <v>70</v>
      </c>
      <c r="B113">
        <v>2018</v>
      </c>
      <c r="C113" s="96" t="s">
        <v>269</v>
      </c>
      <c r="D113">
        <v>201822</v>
      </c>
      <c r="E113">
        <v>1</v>
      </c>
      <c r="F113" s="96" t="s">
        <v>133</v>
      </c>
      <c r="G113" s="96" t="s">
        <v>26</v>
      </c>
      <c r="H113">
        <v>24398</v>
      </c>
      <c r="I113">
        <v>32</v>
      </c>
      <c r="J113" s="96" t="s">
        <v>27</v>
      </c>
      <c r="K113" s="96" t="s">
        <v>28</v>
      </c>
      <c r="L113">
        <v>4.97</v>
      </c>
      <c r="M113">
        <v>29</v>
      </c>
      <c r="N113" s="96" t="s">
        <v>24</v>
      </c>
      <c r="O113" s="97">
        <v>0</v>
      </c>
    </row>
    <row r="114" spans="1:15">
      <c r="A114" t="s">
        <v>70</v>
      </c>
      <c r="B114">
        <v>2018</v>
      </c>
      <c r="C114" s="96" t="s">
        <v>269</v>
      </c>
      <c r="D114">
        <v>201822</v>
      </c>
      <c r="E114">
        <v>1</v>
      </c>
      <c r="F114" s="96" t="s">
        <v>134</v>
      </c>
      <c r="G114" s="96" t="s">
        <v>26</v>
      </c>
      <c r="H114">
        <v>23358</v>
      </c>
      <c r="I114">
        <v>31</v>
      </c>
      <c r="J114" s="96" t="s">
        <v>27</v>
      </c>
      <c r="K114" s="96" t="s">
        <v>28</v>
      </c>
      <c r="L114">
        <v>4.95</v>
      </c>
      <c r="M114">
        <v>19</v>
      </c>
      <c r="N114" s="96" t="s">
        <v>18</v>
      </c>
      <c r="O114" s="97">
        <v>0.46700000000000003</v>
      </c>
    </row>
    <row r="115" spans="1:15">
      <c r="A115" t="s">
        <v>70</v>
      </c>
      <c r="B115">
        <v>2018</v>
      </c>
      <c r="C115" s="96" t="s">
        <v>269</v>
      </c>
      <c r="D115">
        <v>201822</v>
      </c>
      <c r="E115">
        <v>1</v>
      </c>
      <c r="F115" s="96" t="s">
        <v>134</v>
      </c>
      <c r="G115" s="96" t="s">
        <v>26</v>
      </c>
      <c r="H115">
        <v>23358</v>
      </c>
      <c r="I115">
        <v>31</v>
      </c>
      <c r="J115" s="96" t="s">
        <v>27</v>
      </c>
      <c r="K115" s="96" t="s">
        <v>28</v>
      </c>
      <c r="L115">
        <v>4.95</v>
      </c>
      <c r="M115">
        <v>19</v>
      </c>
      <c r="N115" s="96" t="s">
        <v>19</v>
      </c>
      <c r="O115" s="97">
        <v>0.23300000000000001</v>
      </c>
    </row>
    <row r="116" spans="1:15">
      <c r="A116" t="s">
        <v>70</v>
      </c>
      <c r="B116">
        <v>2018</v>
      </c>
      <c r="C116" s="96" t="s">
        <v>269</v>
      </c>
      <c r="D116">
        <v>201822</v>
      </c>
      <c r="E116">
        <v>1</v>
      </c>
      <c r="F116" s="96" t="s">
        <v>134</v>
      </c>
      <c r="G116" s="96" t="s">
        <v>26</v>
      </c>
      <c r="H116">
        <v>23358</v>
      </c>
      <c r="I116">
        <v>31</v>
      </c>
      <c r="J116" s="96" t="s">
        <v>27</v>
      </c>
      <c r="K116" s="96" t="s">
        <v>28</v>
      </c>
      <c r="L116">
        <v>4.95</v>
      </c>
      <c r="M116">
        <v>19</v>
      </c>
      <c r="N116" s="96" t="s">
        <v>20</v>
      </c>
      <c r="O116" s="97">
        <v>6.7000000000000004E-2</v>
      </c>
    </row>
    <row r="117" spans="1:15">
      <c r="A117" t="s">
        <v>70</v>
      </c>
      <c r="B117">
        <v>2018</v>
      </c>
      <c r="C117" s="96" t="s">
        <v>269</v>
      </c>
      <c r="D117">
        <v>201822</v>
      </c>
      <c r="E117">
        <v>1</v>
      </c>
      <c r="F117" s="96" t="s">
        <v>134</v>
      </c>
      <c r="G117" s="96" t="s">
        <v>26</v>
      </c>
      <c r="H117">
        <v>23358</v>
      </c>
      <c r="I117">
        <v>31</v>
      </c>
      <c r="J117" s="96" t="s">
        <v>27</v>
      </c>
      <c r="K117" s="96" t="s">
        <v>28</v>
      </c>
      <c r="L117">
        <v>4.95</v>
      </c>
      <c r="M117">
        <v>19</v>
      </c>
      <c r="N117" s="96" t="s">
        <v>21</v>
      </c>
      <c r="O117" s="97">
        <v>0.16700000000000001</v>
      </c>
    </row>
    <row r="118" spans="1:15">
      <c r="A118" t="s">
        <v>70</v>
      </c>
      <c r="B118">
        <v>2018</v>
      </c>
      <c r="C118" s="96" t="s">
        <v>269</v>
      </c>
      <c r="D118">
        <v>201822</v>
      </c>
      <c r="E118">
        <v>1</v>
      </c>
      <c r="F118" s="96" t="s">
        <v>134</v>
      </c>
      <c r="G118" s="96" t="s">
        <v>26</v>
      </c>
      <c r="H118">
        <v>23358</v>
      </c>
      <c r="I118">
        <v>31</v>
      </c>
      <c r="J118" s="96" t="s">
        <v>27</v>
      </c>
      <c r="K118" s="96" t="s">
        <v>28</v>
      </c>
      <c r="L118">
        <v>4.95</v>
      </c>
      <c r="M118">
        <v>19</v>
      </c>
      <c r="N118" s="96" t="s">
        <v>22</v>
      </c>
      <c r="O118" s="97">
        <v>6.7000000000000004E-2</v>
      </c>
    </row>
    <row r="119" spans="1:15">
      <c r="A119" t="s">
        <v>70</v>
      </c>
      <c r="B119">
        <v>2018</v>
      </c>
      <c r="C119" s="96" t="s">
        <v>269</v>
      </c>
      <c r="D119">
        <v>201822</v>
      </c>
      <c r="E119">
        <v>1</v>
      </c>
      <c r="F119" s="96" t="s">
        <v>134</v>
      </c>
      <c r="G119" s="96" t="s">
        <v>26</v>
      </c>
      <c r="H119">
        <v>23358</v>
      </c>
      <c r="I119">
        <v>31</v>
      </c>
      <c r="J119" s="96" t="s">
        <v>27</v>
      </c>
      <c r="K119" s="96" t="s">
        <v>28</v>
      </c>
      <c r="L119">
        <v>4.95</v>
      </c>
      <c r="M119">
        <v>19</v>
      </c>
      <c r="N119" s="96" t="s">
        <v>23</v>
      </c>
      <c r="O119" s="97">
        <v>0</v>
      </c>
    </row>
    <row r="120" spans="1:15">
      <c r="A120" t="s">
        <v>70</v>
      </c>
      <c r="B120">
        <v>2018</v>
      </c>
      <c r="C120" s="96" t="s">
        <v>269</v>
      </c>
      <c r="D120">
        <v>201822</v>
      </c>
      <c r="E120">
        <v>1</v>
      </c>
      <c r="F120" s="96" t="s">
        <v>134</v>
      </c>
      <c r="G120" s="96" t="s">
        <v>26</v>
      </c>
      <c r="H120">
        <v>23358</v>
      </c>
      <c r="I120">
        <v>31</v>
      </c>
      <c r="J120" s="96" t="s">
        <v>27</v>
      </c>
      <c r="K120" s="96" t="s">
        <v>28</v>
      </c>
      <c r="L120">
        <v>4.95</v>
      </c>
      <c r="M120">
        <v>19</v>
      </c>
      <c r="N120" s="96" t="s">
        <v>24</v>
      </c>
      <c r="O120" s="97">
        <v>0</v>
      </c>
    </row>
    <row r="121" spans="1:15">
      <c r="A121" t="s">
        <v>70</v>
      </c>
      <c r="B121">
        <v>2018</v>
      </c>
      <c r="C121" s="96" t="s">
        <v>269</v>
      </c>
      <c r="D121">
        <v>201822</v>
      </c>
      <c r="E121">
        <v>1</v>
      </c>
      <c r="F121" s="96" t="s">
        <v>135</v>
      </c>
      <c r="G121" s="96" t="s">
        <v>26</v>
      </c>
      <c r="H121">
        <v>24403</v>
      </c>
      <c r="I121">
        <v>32</v>
      </c>
      <c r="J121" s="96" t="s">
        <v>27</v>
      </c>
      <c r="K121" s="96" t="s">
        <v>28</v>
      </c>
      <c r="L121">
        <v>4.88</v>
      </c>
      <c r="M121">
        <v>26</v>
      </c>
      <c r="N121" s="96" t="s">
        <v>18</v>
      </c>
      <c r="O121" s="97">
        <v>0.219</v>
      </c>
    </row>
    <row r="122" spans="1:15">
      <c r="A122" t="s">
        <v>70</v>
      </c>
      <c r="B122">
        <v>2018</v>
      </c>
      <c r="C122" s="96" t="s">
        <v>269</v>
      </c>
      <c r="D122">
        <v>201822</v>
      </c>
      <c r="E122">
        <v>1</v>
      </c>
      <c r="F122" s="96" t="s">
        <v>135</v>
      </c>
      <c r="G122" s="96" t="s">
        <v>26</v>
      </c>
      <c r="H122">
        <v>24403</v>
      </c>
      <c r="I122">
        <v>32</v>
      </c>
      <c r="J122" s="96" t="s">
        <v>27</v>
      </c>
      <c r="K122" s="96" t="s">
        <v>28</v>
      </c>
      <c r="L122">
        <v>4.88</v>
      </c>
      <c r="M122">
        <v>26</v>
      </c>
      <c r="N122" s="96" t="s">
        <v>19</v>
      </c>
      <c r="O122" s="97">
        <v>0.438</v>
      </c>
    </row>
    <row r="123" spans="1:15">
      <c r="A123" t="s">
        <v>70</v>
      </c>
      <c r="B123">
        <v>2018</v>
      </c>
      <c r="C123" s="96" t="s">
        <v>269</v>
      </c>
      <c r="D123">
        <v>201822</v>
      </c>
      <c r="E123">
        <v>1</v>
      </c>
      <c r="F123" s="96" t="s">
        <v>135</v>
      </c>
      <c r="G123" s="96" t="s">
        <v>26</v>
      </c>
      <c r="H123">
        <v>24403</v>
      </c>
      <c r="I123">
        <v>32</v>
      </c>
      <c r="J123" s="96" t="s">
        <v>27</v>
      </c>
      <c r="K123" s="96" t="s">
        <v>28</v>
      </c>
      <c r="L123">
        <v>4.88</v>
      </c>
      <c r="M123">
        <v>26</v>
      </c>
      <c r="N123" s="96" t="s">
        <v>20</v>
      </c>
      <c r="O123" s="97">
        <v>0.219</v>
      </c>
    </row>
    <row r="124" spans="1:15">
      <c r="A124" t="s">
        <v>70</v>
      </c>
      <c r="B124">
        <v>2018</v>
      </c>
      <c r="C124" s="96" t="s">
        <v>269</v>
      </c>
      <c r="D124">
        <v>201822</v>
      </c>
      <c r="E124">
        <v>1</v>
      </c>
      <c r="F124" s="96" t="s">
        <v>135</v>
      </c>
      <c r="G124" s="96" t="s">
        <v>26</v>
      </c>
      <c r="H124">
        <v>24403</v>
      </c>
      <c r="I124">
        <v>32</v>
      </c>
      <c r="J124" s="96" t="s">
        <v>27</v>
      </c>
      <c r="K124" s="96" t="s">
        <v>28</v>
      </c>
      <c r="L124">
        <v>4.88</v>
      </c>
      <c r="M124">
        <v>26</v>
      </c>
      <c r="N124" s="96" t="s">
        <v>21</v>
      </c>
      <c r="O124" s="97">
        <v>9.4E-2</v>
      </c>
    </row>
    <row r="125" spans="1:15">
      <c r="A125" t="s">
        <v>70</v>
      </c>
      <c r="B125">
        <v>2018</v>
      </c>
      <c r="C125" s="96" t="s">
        <v>269</v>
      </c>
      <c r="D125">
        <v>201822</v>
      </c>
      <c r="E125">
        <v>1</v>
      </c>
      <c r="F125" s="96" t="s">
        <v>135</v>
      </c>
      <c r="G125" s="96" t="s">
        <v>26</v>
      </c>
      <c r="H125">
        <v>24403</v>
      </c>
      <c r="I125">
        <v>32</v>
      </c>
      <c r="J125" s="96" t="s">
        <v>27</v>
      </c>
      <c r="K125" s="96" t="s">
        <v>28</v>
      </c>
      <c r="L125">
        <v>4.88</v>
      </c>
      <c r="M125">
        <v>26</v>
      </c>
      <c r="N125" s="96" t="s">
        <v>22</v>
      </c>
      <c r="O125" s="97">
        <v>3.1E-2</v>
      </c>
    </row>
    <row r="126" spans="1:15">
      <c r="A126" t="s">
        <v>70</v>
      </c>
      <c r="B126">
        <v>2018</v>
      </c>
      <c r="C126" s="96" t="s">
        <v>269</v>
      </c>
      <c r="D126">
        <v>201822</v>
      </c>
      <c r="E126">
        <v>1</v>
      </c>
      <c r="F126" s="96" t="s">
        <v>135</v>
      </c>
      <c r="G126" s="96" t="s">
        <v>26</v>
      </c>
      <c r="H126">
        <v>24403</v>
      </c>
      <c r="I126">
        <v>32</v>
      </c>
      <c r="J126" s="96" t="s">
        <v>27</v>
      </c>
      <c r="K126" s="96" t="s">
        <v>28</v>
      </c>
      <c r="L126">
        <v>4.88</v>
      </c>
      <c r="M126">
        <v>26</v>
      </c>
      <c r="N126" s="96" t="s">
        <v>23</v>
      </c>
      <c r="O126" s="97">
        <v>0</v>
      </c>
    </row>
    <row r="127" spans="1:15">
      <c r="A127" t="s">
        <v>70</v>
      </c>
      <c r="B127">
        <v>2018</v>
      </c>
      <c r="C127" s="96" t="s">
        <v>269</v>
      </c>
      <c r="D127">
        <v>201822</v>
      </c>
      <c r="E127">
        <v>1</v>
      </c>
      <c r="F127" s="96" t="s">
        <v>135</v>
      </c>
      <c r="G127" s="96" t="s">
        <v>26</v>
      </c>
      <c r="H127">
        <v>24403</v>
      </c>
      <c r="I127">
        <v>32</v>
      </c>
      <c r="J127" s="96" t="s">
        <v>27</v>
      </c>
      <c r="K127" s="96" t="s">
        <v>28</v>
      </c>
      <c r="L127">
        <v>4.88</v>
      </c>
      <c r="M127">
        <v>26</v>
      </c>
      <c r="N127" s="96" t="s">
        <v>24</v>
      </c>
      <c r="O127" s="97">
        <v>0</v>
      </c>
    </row>
    <row r="128" spans="1:15">
      <c r="A128" t="s">
        <v>70</v>
      </c>
      <c r="B128">
        <v>2018</v>
      </c>
      <c r="C128" s="96" t="s">
        <v>269</v>
      </c>
      <c r="D128">
        <v>201822</v>
      </c>
      <c r="E128">
        <v>1</v>
      </c>
      <c r="F128" s="96" t="s">
        <v>136</v>
      </c>
      <c r="G128" s="96" t="s">
        <v>26</v>
      </c>
      <c r="H128">
        <v>23088</v>
      </c>
      <c r="I128">
        <v>32</v>
      </c>
      <c r="J128" s="96" t="s">
        <v>27</v>
      </c>
      <c r="K128" s="96" t="s">
        <v>28</v>
      </c>
      <c r="L128">
        <v>4.96</v>
      </c>
      <c r="M128">
        <v>28</v>
      </c>
      <c r="N128" s="96" t="s">
        <v>18</v>
      </c>
      <c r="O128" s="97">
        <v>0.67700000000000005</v>
      </c>
    </row>
    <row r="129" spans="1:15">
      <c r="A129" t="s">
        <v>70</v>
      </c>
      <c r="B129">
        <v>2018</v>
      </c>
      <c r="C129" s="96" t="s">
        <v>269</v>
      </c>
      <c r="D129">
        <v>201822</v>
      </c>
      <c r="E129">
        <v>1</v>
      </c>
      <c r="F129" s="96" t="s">
        <v>136</v>
      </c>
      <c r="G129" s="96" t="s">
        <v>26</v>
      </c>
      <c r="H129">
        <v>23088</v>
      </c>
      <c r="I129">
        <v>32</v>
      </c>
      <c r="J129" s="96" t="s">
        <v>27</v>
      </c>
      <c r="K129" s="96" t="s">
        <v>28</v>
      </c>
      <c r="L129">
        <v>4.96</v>
      </c>
      <c r="M129">
        <v>28</v>
      </c>
      <c r="N129" s="96" t="s">
        <v>19</v>
      </c>
      <c r="O129" s="97">
        <v>0.22600000000000001</v>
      </c>
    </row>
    <row r="130" spans="1:15">
      <c r="A130" t="s">
        <v>70</v>
      </c>
      <c r="B130">
        <v>2018</v>
      </c>
      <c r="C130" s="96" t="s">
        <v>269</v>
      </c>
      <c r="D130">
        <v>201822</v>
      </c>
      <c r="E130">
        <v>1</v>
      </c>
      <c r="F130" s="96" t="s">
        <v>136</v>
      </c>
      <c r="G130" s="96" t="s">
        <v>26</v>
      </c>
      <c r="H130">
        <v>23088</v>
      </c>
      <c r="I130">
        <v>32</v>
      </c>
      <c r="J130" s="96" t="s">
        <v>27</v>
      </c>
      <c r="K130" s="96" t="s">
        <v>28</v>
      </c>
      <c r="L130">
        <v>4.96</v>
      </c>
      <c r="M130">
        <v>28</v>
      </c>
      <c r="N130" s="96" t="s">
        <v>20</v>
      </c>
      <c r="O130" s="97">
        <v>6.5000000000000002E-2</v>
      </c>
    </row>
    <row r="131" spans="1:15">
      <c r="A131" t="s">
        <v>70</v>
      </c>
      <c r="B131">
        <v>2018</v>
      </c>
      <c r="C131" s="96" t="s">
        <v>269</v>
      </c>
      <c r="D131">
        <v>201822</v>
      </c>
      <c r="E131">
        <v>1</v>
      </c>
      <c r="F131" s="96" t="s">
        <v>136</v>
      </c>
      <c r="G131" s="96" t="s">
        <v>26</v>
      </c>
      <c r="H131">
        <v>23088</v>
      </c>
      <c r="I131">
        <v>32</v>
      </c>
      <c r="J131" s="96" t="s">
        <v>27</v>
      </c>
      <c r="K131" s="96" t="s">
        <v>28</v>
      </c>
      <c r="L131">
        <v>4.96</v>
      </c>
      <c r="M131">
        <v>28</v>
      </c>
      <c r="N131" s="96" t="s">
        <v>21</v>
      </c>
      <c r="O131" s="97">
        <v>3.2000000000000001E-2</v>
      </c>
    </row>
    <row r="132" spans="1:15">
      <c r="A132" t="s">
        <v>70</v>
      </c>
      <c r="B132">
        <v>2018</v>
      </c>
      <c r="C132" s="96" t="s">
        <v>269</v>
      </c>
      <c r="D132">
        <v>201822</v>
      </c>
      <c r="E132">
        <v>1</v>
      </c>
      <c r="F132" s="96" t="s">
        <v>136</v>
      </c>
      <c r="G132" s="96" t="s">
        <v>26</v>
      </c>
      <c r="H132">
        <v>23088</v>
      </c>
      <c r="I132">
        <v>32</v>
      </c>
      <c r="J132" s="96" t="s">
        <v>27</v>
      </c>
      <c r="K132" s="96" t="s">
        <v>28</v>
      </c>
      <c r="L132">
        <v>4.96</v>
      </c>
      <c r="M132">
        <v>28</v>
      </c>
      <c r="N132" s="96" t="s">
        <v>22</v>
      </c>
      <c r="O132" s="97">
        <v>0</v>
      </c>
    </row>
    <row r="133" spans="1:15">
      <c r="A133" t="s">
        <v>70</v>
      </c>
      <c r="B133">
        <v>2018</v>
      </c>
      <c r="C133" s="96" t="s">
        <v>269</v>
      </c>
      <c r="D133">
        <v>201822</v>
      </c>
      <c r="E133">
        <v>1</v>
      </c>
      <c r="F133" s="96" t="s">
        <v>136</v>
      </c>
      <c r="G133" s="96" t="s">
        <v>26</v>
      </c>
      <c r="H133">
        <v>23088</v>
      </c>
      <c r="I133">
        <v>32</v>
      </c>
      <c r="J133" s="96" t="s">
        <v>27</v>
      </c>
      <c r="K133" s="96" t="s">
        <v>28</v>
      </c>
      <c r="L133">
        <v>4.96</v>
      </c>
      <c r="M133">
        <v>28</v>
      </c>
      <c r="N133" s="96" t="s">
        <v>23</v>
      </c>
      <c r="O133" s="97">
        <v>0</v>
      </c>
    </row>
    <row r="134" spans="1:15">
      <c r="A134" t="s">
        <v>70</v>
      </c>
      <c r="B134">
        <v>2018</v>
      </c>
      <c r="C134" s="96" t="s">
        <v>269</v>
      </c>
      <c r="D134">
        <v>201822</v>
      </c>
      <c r="E134">
        <v>1</v>
      </c>
      <c r="F134" s="96" t="s">
        <v>136</v>
      </c>
      <c r="G134" s="96" t="s">
        <v>26</v>
      </c>
      <c r="H134">
        <v>23088</v>
      </c>
      <c r="I134">
        <v>32</v>
      </c>
      <c r="J134" s="96" t="s">
        <v>27</v>
      </c>
      <c r="K134" s="96" t="s">
        <v>28</v>
      </c>
      <c r="L134">
        <v>4.96</v>
      </c>
      <c r="M134">
        <v>28</v>
      </c>
      <c r="N134" s="96" t="s">
        <v>24</v>
      </c>
      <c r="O134" s="97">
        <v>0</v>
      </c>
    </row>
    <row r="135" spans="1:15">
      <c r="A135" t="s">
        <v>70</v>
      </c>
      <c r="B135">
        <v>2018</v>
      </c>
      <c r="C135" s="96" t="s">
        <v>269</v>
      </c>
      <c r="D135">
        <v>201822</v>
      </c>
      <c r="E135">
        <v>1</v>
      </c>
      <c r="F135" s="96" t="s">
        <v>137</v>
      </c>
      <c r="G135" s="96" t="s">
        <v>26</v>
      </c>
      <c r="H135">
        <v>24663</v>
      </c>
      <c r="I135">
        <v>18</v>
      </c>
      <c r="J135" s="96" t="s">
        <v>27</v>
      </c>
      <c r="K135" s="96" t="s">
        <v>28</v>
      </c>
      <c r="L135">
        <v>4.7699999999999996</v>
      </c>
      <c r="M135">
        <v>13</v>
      </c>
      <c r="N135" s="96" t="s">
        <v>18</v>
      </c>
      <c r="O135" s="97">
        <v>0.222</v>
      </c>
    </row>
    <row r="136" spans="1:15">
      <c r="A136" t="s">
        <v>70</v>
      </c>
      <c r="B136">
        <v>2018</v>
      </c>
      <c r="C136" s="96" t="s">
        <v>269</v>
      </c>
      <c r="D136">
        <v>201822</v>
      </c>
      <c r="E136">
        <v>1</v>
      </c>
      <c r="F136" s="96" t="s">
        <v>137</v>
      </c>
      <c r="G136" s="96" t="s">
        <v>26</v>
      </c>
      <c r="H136">
        <v>24663</v>
      </c>
      <c r="I136">
        <v>18</v>
      </c>
      <c r="J136" s="96" t="s">
        <v>27</v>
      </c>
      <c r="K136" s="96" t="s">
        <v>28</v>
      </c>
      <c r="L136">
        <v>4.7699999999999996</v>
      </c>
      <c r="M136">
        <v>13</v>
      </c>
      <c r="N136" s="96" t="s">
        <v>19</v>
      </c>
      <c r="O136" s="97">
        <v>0.222</v>
      </c>
    </row>
    <row r="137" spans="1:15">
      <c r="A137" t="s">
        <v>70</v>
      </c>
      <c r="B137">
        <v>2018</v>
      </c>
      <c r="C137" s="96" t="s">
        <v>269</v>
      </c>
      <c r="D137">
        <v>201822</v>
      </c>
      <c r="E137">
        <v>1</v>
      </c>
      <c r="F137" s="96" t="s">
        <v>137</v>
      </c>
      <c r="G137" s="96" t="s">
        <v>26</v>
      </c>
      <c r="H137">
        <v>24663</v>
      </c>
      <c r="I137">
        <v>18</v>
      </c>
      <c r="J137" s="96" t="s">
        <v>27</v>
      </c>
      <c r="K137" s="96" t="s">
        <v>28</v>
      </c>
      <c r="L137">
        <v>4.7699999999999996</v>
      </c>
      <c r="M137">
        <v>13</v>
      </c>
      <c r="N137" s="96" t="s">
        <v>20</v>
      </c>
      <c r="O137" s="97">
        <v>0.33300000000000002</v>
      </c>
    </row>
    <row r="138" spans="1:15">
      <c r="A138" t="s">
        <v>70</v>
      </c>
      <c r="B138">
        <v>2018</v>
      </c>
      <c r="C138" s="96" t="s">
        <v>269</v>
      </c>
      <c r="D138">
        <v>201822</v>
      </c>
      <c r="E138">
        <v>1</v>
      </c>
      <c r="F138" s="96" t="s">
        <v>137</v>
      </c>
      <c r="G138" s="96" t="s">
        <v>26</v>
      </c>
      <c r="H138">
        <v>24663</v>
      </c>
      <c r="I138">
        <v>18</v>
      </c>
      <c r="J138" s="96" t="s">
        <v>27</v>
      </c>
      <c r="K138" s="96" t="s">
        <v>28</v>
      </c>
      <c r="L138">
        <v>4.7699999999999996</v>
      </c>
      <c r="M138">
        <v>13</v>
      </c>
      <c r="N138" s="96" t="s">
        <v>21</v>
      </c>
      <c r="O138" s="97">
        <v>0.111</v>
      </c>
    </row>
    <row r="139" spans="1:15">
      <c r="A139" t="s">
        <v>70</v>
      </c>
      <c r="B139">
        <v>2018</v>
      </c>
      <c r="C139" s="96" t="s">
        <v>269</v>
      </c>
      <c r="D139">
        <v>201822</v>
      </c>
      <c r="E139">
        <v>1</v>
      </c>
      <c r="F139" s="96" t="s">
        <v>137</v>
      </c>
      <c r="G139" s="96" t="s">
        <v>26</v>
      </c>
      <c r="H139">
        <v>24663</v>
      </c>
      <c r="I139">
        <v>18</v>
      </c>
      <c r="J139" s="96" t="s">
        <v>27</v>
      </c>
      <c r="K139" s="96" t="s">
        <v>28</v>
      </c>
      <c r="L139">
        <v>4.7699999999999996</v>
      </c>
      <c r="M139">
        <v>13</v>
      </c>
      <c r="N139" s="96" t="s">
        <v>22</v>
      </c>
      <c r="O139" s="97">
        <v>0.111</v>
      </c>
    </row>
    <row r="140" spans="1:15">
      <c r="A140" t="s">
        <v>70</v>
      </c>
      <c r="B140">
        <v>2018</v>
      </c>
      <c r="C140" s="96" t="s">
        <v>269</v>
      </c>
      <c r="D140">
        <v>201822</v>
      </c>
      <c r="E140">
        <v>1</v>
      </c>
      <c r="F140" s="96" t="s">
        <v>137</v>
      </c>
      <c r="G140" s="96" t="s">
        <v>26</v>
      </c>
      <c r="H140">
        <v>24663</v>
      </c>
      <c r="I140">
        <v>18</v>
      </c>
      <c r="J140" s="96" t="s">
        <v>27</v>
      </c>
      <c r="K140" s="96" t="s">
        <v>28</v>
      </c>
      <c r="L140">
        <v>4.7699999999999996</v>
      </c>
      <c r="M140">
        <v>13</v>
      </c>
      <c r="N140" s="96" t="s">
        <v>23</v>
      </c>
      <c r="O140" s="97">
        <v>0</v>
      </c>
    </row>
    <row r="141" spans="1:15">
      <c r="A141" t="s">
        <v>70</v>
      </c>
      <c r="B141">
        <v>2018</v>
      </c>
      <c r="C141" s="96" t="s">
        <v>269</v>
      </c>
      <c r="D141">
        <v>201822</v>
      </c>
      <c r="E141">
        <v>1</v>
      </c>
      <c r="F141" s="96" t="s">
        <v>137</v>
      </c>
      <c r="G141" s="96" t="s">
        <v>26</v>
      </c>
      <c r="H141">
        <v>24663</v>
      </c>
      <c r="I141">
        <v>18</v>
      </c>
      <c r="J141" s="96" t="s">
        <v>27</v>
      </c>
      <c r="K141" s="96" t="s">
        <v>28</v>
      </c>
      <c r="L141">
        <v>4.7699999999999996</v>
      </c>
      <c r="M141">
        <v>13</v>
      </c>
      <c r="N141" s="96" t="s">
        <v>24</v>
      </c>
      <c r="O141" s="97">
        <v>0</v>
      </c>
    </row>
    <row r="142" spans="1:15">
      <c r="A142" t="s">
        <v>70</v>
      </c>
      <c r="B142">
        <v>2018</v>
      </c>
      <c r="C142" s="96" t="s">
        <v>269</v>
      </c>
      <c r="D142">
        <v>201823</v>
      </c>
      <c r="E142">
        <v>1</v>
      </c>
      <c r="F142" s="96" t="s">
        <v>138</v>
      </c>
      <c r="G142" s="96" t="s">
        <v>26</v>
      </c>
      <c r="H142">
        <v>23209</v>
      </c>
      <c r="I142">
        <v>23</v>
      </c>
      <c r="J142" s="96" t="s">
        <v>27</v>
      </c>
      <c r="K142" s="96" t="s">
        <v>28</v>
      </c>
      <c r="L142">
        <v>4.8099999999999996</v>
      </c>
      <c r="M142">
        <v>16</v>
      </c>
      <c r="N142" s="96" t="s">
        <v>18</v>
      </c>
      <c r="O142" s="97">
        <v>0.5</v>
      </c>
    </row>
    <row r="143" spans="1:15">
      <c r="A143" t="s">
        <v>70</v>
      </c>
      <c r="B143">
        <v>2018</v>
      </c>
      <c r="C143" s="96" t="s">
        <v>269</v>
      </c>
      <c r="D143">
        <v>201823</v>
      </c>
      <c r="E143">
        <v>1</v>
      </c>
      <c r="F143" s="96" t="s">
        <v>138</v>
      </c>
      <c r="G143" s="96" t="s">
        <v>26</v>
      </c>
      <c r="H143">
        <v>23209</v>
      </c>
      <c r="I143">
        <v>23</v>
      </c>
      <c r="J143" s="96" t="s">
        <v>27</v>
      </c>
      <c r="K143" s="96" t="s">
        <v>28</v>
      </c>
      <c r="L143">
        <v>4.8099999999999996</v>
      </c>
      <c r="M143">
        <v>16</v>
      </c>
      <c r="N143" s="96" t="s">
        <v>19</v>
      </c>
      <c r="O143" s="97">
        <v>0.318</v>
      </c>
    </row>
    <row r="144" spans="1:15">
      <c r="A144" t="s">
        <v>70</v>
      </c>
      <c r="B144">
        <v>2018</v>
      </c>
      <c r="C144" s="96" t="s">
        <v>269</v>
      </c>
      <c r="D144">
        <v>201823</v>
      </c>
      <c r="E144">
        <v>1</v>
      </c>
      <c r="F144" s="96" t="s">
        <v>138</v>
      </c>
      <c r="G144" s="96" t="s">
        <v>26</v>
      </c>
      <c r="H144">
        <v>23209</v>
      </c>
      <c r="I144">
        <v>23</v>
      </c>
      <c r="J144" s="96" t="s">
        <v>27</v>
      </c>
      <c r="K144" s="96" t="s">
        <v>28</v>
      </c>
      <c r="L144">
        <v>4.8099999999999996</v>
      </c>
      <c r="M144">
        <v>16</v>
      </c>
      <c r="N144" s="96" t="s">
        <v>20</v>
      </c>
      <c r="O144" s="97">
        <v>0.182</v>
      </c>
    </row>
    <row r="145" spans="1:15">
      <c r="A145" t="s">
        <v>70</v>
      </c>
      <c r="B145">
        <v>2018</v>
      </c>
      <c r="C145" s="96" t="s">
        <v>269</v>
      </c>
      <c r="D145">
        <v>201823</v>
      </c>
      <c r="E145">
        <v>1</v>
      </c>
      <c r="F145" s="96" t="s">
        <v>138</v>
      </c>
      <c r="G145" s="96" t="s">
        <v>26</v>
      </c>
      <c r="H145">
        <v>23209</v>
      </c>
      <c r="I145">
        <v>23</v>
      </c>
      <c r="J145" s="96" t="s">
        <v>27</v>
      </c>
      <c r="K145" s="96" t="s">
        <v>28</v>
      </c>
      <c r="L145">
        <v>4.8099999999999996</v>
      </c>
      <c r="M145">
        <v>16</v>
      </c>
      <c r="N145" s="96" t="s">
        <v>21</v>
      </c>
      <c r="O145" s="97">
        <v>0</v>
      </c>
    </row>
    <row r="146" spans="1:15">
      <c r="A146" t="s">
        <v>70</v>
      </c>
      <c r="B146">
        <v>2018</v>
      </c>
      <c r="C146" s="96" t="s">
        <v>269</v>
      </c>
      <c r="D146">
        <v>201823</v>
      </c>
      <c r="E146">
        <v>1</v>
      </c>
      <c r="F146" s="96" t="s">
        <v>138</v>
      </c>
      <c r="G146" s="96" t="s">
        <v>26</v>
      </c>
      <c r="H146">
        <v>23209</v>
      </c>
      <c r="I146">
        <v>23</v>
      </c>
      <c r="J146" s="96" t="s">
        <v>27</v>
      </c>
      <c r="K146" s="96" t="s">
        <v>28</v>
      </c>
      <c r="L146">
        <v>4.8099999999999996</v>
      </c>
      <c r="M146">
        <v>16</v>
      </c>
      <c r="N146" s="96" t="s">
        <v>22</v>
      </c>
      <c r="O146" s="97">
        <v>0</v>
      </c>
    </row>
    <row r="147" spans="1:15">
      <c r="A147" t="s">
        <v>70</v>
      </c>
      <c r="B147">
        <v>2018</v>
      </c>
      <c r="C147" s="96" t="s">
        <v>269</v>
      </c>
      <c r="D147">
        <v>201823</v>
      </c>
      <c r="E147">
        <v>1</v>
      </c>
      <c r="F147" s="96" t="s">
        <v>138</v>
      </c>
      <c r="G147" s="96" t="s">
        <v>26</v>
      </c>
      <c r="H147">
        <v>23209</v>
      </c>
      <c r="I147">
        <v>23</v>
      </c>
      <c r="J147" s="96" t="s">
        <v>27</v>
      </c>
      <c r="K147" s="96" t="s">
        <v>28</v>
      </c>
      <c r="L147">
        <v>4.8099999999999996</v>
      </c>
      <c r="M147">
        <v>16</v>
      </c>
      <c r="N147" s="96" t="s">
        <v>23</v>
      </c>
      <c r="O147" s="97">
        <v>0</v>
      </c>
    </row>
    <row r="148" spans="1:15">
      <c r="A148" t="s">
        <v>70</v>
      </c>
      <c r="B148">
        <v>2018</v>
      </c>
      <c r="C148" s="96" t="s">
        <v>269</v>
      </c>
      <c r="D148">
        <v>201823</v>
      </c>
      <c r="E148">
        <v>1</v>
      </c>
      <c r="F148" s="96" t="s">
        <v>138</v>
      </c>
      <c r="G148" s="96" t="s">
        <v>26</v>
      </c>
      <c r="H148">
        <v>23209</v>
      </c>
      <c r="I148">
        <v>23</v>
      </c>
      <c r="J148" s="96" t="s">
        <v>27</v>
      </c>
      <c r="K148" s="96" t="s">
        <v>28</v>
      </c>
      <c r="L148">
        <v>4.8099999999999996</v>
      </c>
      <c r="M148">
        <v>16</v>
      </c>
      <c r="N148" s="96" t="s">
        <v>24</v>
      </c>
      <c r="O148" s="97">
        <v>0</v>
      </c>
    </row>
    <row r="149" spans="1:15">
      <c r="A149" t="s">
        <v>70</v>
      </c>
      <c r="B149">
        <v>2019</v>
      </c>
      <c r="C149" s="96" t="s">
        <v>269</v>
      </c>
      <c r="D149">
        <v>201921</v>
      </c>
      <c r="E149">
        <v>1</v>
      </c>
      <c r="F149" s="96" t="s">
        <v>139</v>
      </c>
      <c r="G149" s="96" t="s">
        <v>26</v>
      </c>
      <c r="H149">
        <v>23562</v>
      </c>
      <c r="I149">
        <v>32</v>
      </c>
      <c r="J149" s="96" t="s">
        <v>27</v>
      </c>
      <c r="K149" s="96" t="s">
        <v>28</v>
      </c>
      <c r="L149">
        <v>4.5</v>
      </c>
      <c r="M149">
        <v>26</v>
      </c>
      <c r="N149" s="96" t="s">
        <v>18</v>
      </c>
      <c r="O149" s="97">
        <v>0.22600000000000001</v>
      </c>
    </row>
    <row r="150" spans="1:15">
      <c r="A150" t="s">
        <v>70</v>
      </c>
      <c r="B150">
        <v>2019</v>
      </c>
      <c r="C150" s="96" t="s">
        <v>269</v>
      </c>
      <c r="D150">
        <v>201921</v>
      </c>
      <c r="E150">
        <v>1</v>
      </c>
      <c r="F150" s="96" t="s">
        <v>139</v>
      </c>
      <c r="G150" s="96" t="s">
        <v>26</v>
      </c>
      <c r="H150">
        <v>23562</v>
      </c>
      <c r="I150">
        <v>32</v>
      </c>
      <c r="J150" s="96" t="s">
        <v>27</v>
      </c>
      <c r="K150" s="96" t="s">
        <v>28</v>
      </c>
      <c r="L150">
        <v>4.5</v>
      </c>
      <c r="M150">
        <v>26</v>
      </c>
      <c r="N150" s="96" t="s">
        <v>19</v>
      </c>
      <c r="O150" s="97">
        <v>0.32300000000000001</v>
      </c>
    </row>
    <row r="151" spans="1:15">
      <c r="A151" t="s">
        <v>70</v>
      </c>
      <c r="B151">
        <v>2019</v>
      </c>
      <c r="C151" s="96" t="s">
        <v>269</v>
      </c>
      <c r="D151">
        <v>201921</v>
      </c>
      <c r="E151">
        <v>1</v>
      </c>
      <c r="F151" s="96" t="s">
        <v>139</v>
      </c>
      <c r="G151" s="96" t="s">
        <v>26</v>
      </c>
      <c r="H151">
        <v>23562</v>
      </c>
      <c r="I151">
        <v>32</v>
      </c>
      <c r="J151" s="96" t="s">
        <v>27</v>
      </c>
      <c r="K151" s="96" t="s">
        <v>28</v>
      </c>
      <c r="L151">
        <v>4.5</v>
      </c>
      <c r="M151">
        <v>26</v>
      </c>
      <c r="N151" s="96" t="s">
        <v>20</v>
      </c>
      <c r="O151" s="97">
        <v>0.28999999999999998</v>
      </c>
    </row>
    <row r="152" spans="1:15">
      <c r="A152" t="s">
        <v>70</v>
      </c>
      <c r="B152">
        <v>2019</v>
      </c>
      <c r="C152" s="96" t="s">
        <v>269</v>
      </c>
      <c r="D152">
        <v>201921</v>
      </c>
      <c r="E152">
        <v>1</v>
      </c>
      <c r="F152" s="96" t="s">
        <v>139</v>
      </c>
      <c r="G152" s="96" t="s">
        <v>26</v>
      </c>
      <c r="H152">
        <v>23562</v>
      </c>
      <c r="I152">
        <v>32</v>
      </c>
      <c r="J152" s="96" t="s">
        <v>27</v>
      </c>
      <c r="K152" s="96" t="s">
        <v>28</v>
      </c>
      <c r="L152">
        <v>4.5</v>
      </c>
      <c r="M152">
        <v>26</v>
      </c>
      <c r="N152" s="96" t="s">
        <v>21</v>
      </c>
      <c r="O152" s="97">
        <v>0.129</v>
      </c>
    </row>
    <row r="153" spans="1:15">
      <c r="A153" t="s">
        <v>70</v>
      </c>
      <c r="B153">
        <v>2019</v>
      </c>
      <c r="C153" s="96" t="s">
        <v>269</v>
      </c>
      <c r="D153">
        <v>201921</v>
      </c>
      <c r="E153">
        <v>1</v>
      </c>
      <c r="F153" s="96" t="s">
        <v>139</v>
      </c>
      <c r="G153" s="96" t="s">
        <v>26</v>
      </c>
      <c r="H153">
        <v>23562</v>
      </c>
      <c r="I153">
        <v>32</v>
      </c>
      <c r="J153" s="96" t="s">
        <v>27</v>
      </c>
      <c r="K153" s="96" t="s">
        <v>28</v>
      </c>
      <c r="L153">
        <v>4.5</v>
      </c>
      <c r="M153">
        <v>26</v>
      </c>
      <c r="N153" s="96" t="s">
        <v>22</v>
      </c>
      <c r="O153" s="97">
        <v>3.2000000000000001E-2</v>
      </c>
    </row>
    <row r="154" spans="1:15">
      <c r="A154" t="s">
        <v>70</v>
      </c>
      <c r="B154">
        <v>2019</v>
      </c>
      <c r="C154" s="96" t="s">
        <v>269</v>
      </c>
      <c r="D154">
        <v>201921</v>
      </c>
      <c r="E154">
        <v>1</v>
      </c>
      <c r="F154" s="96" t="s">
        <v>139</v>
      </c>
      <c r="G154" s="96" t="s">
        <v>26</v>
      </c>
      <c r="H154">
        <v>23562</v>
      </c>
      <c r="I154">
        <v>32</v>
      </c>
      <c r="J154" s="96" t="s">
        <v>27</v>
      </c>
      <c r="K154" s="96" t="s">
        <v>28</v>
      </c>
      <c r="L154">
        <v>4.5</v>
      </c>
      <c r="M154">
        <v>26</v>
      </c>
      <c r="N154" s="96" t="s">
        <v>23</v>
      </c>
      <c r="O154" s="97">
        <v>0</v>
      </c>
    </row>
    <row r="155" spans="1:15">
      <c r="A155" t="s">
        <v>70</v>
      </c>
      <c r="B155">
        <v>2019</v>
      </c>
      <c r="C155" s="96" t="s">
        <v>269</v>
      </c>
      <c r="D155">
        <v>201921</v>
      </c>
      <c r="E155">
        <v>1</v>
      </c>
      <c r="F155" s="96" t="s">
        <v>139</v>
      </c>
      <c r="G155" s="96" t="s">
        <v>26</v>
      </c>
      <c r="H155">
        <v>23562</v>
      </c>
      <c r="I155">
        <v>32</v>
      </c>
      <c r="J155" s="96" t="s">
        <v>27</v>
      </c>
      <c r="K155" s="96" t="s">
        <v>28</v>
      </c>
      <c r="L155">
        <v>4.5</v>
      </c>
      <c r="M155">
        <v>26</v>
      </c>
      <c r="N155" s="96" t="s">
        <v>24</v>
      </c>
      <c r="O155" s="97">
        <v>0</v>
      </c>
    </row>
    <row r="156" spans="1:15">
      <c r="A156" t="s">
        <v>70</v>
      </c>
      <c r="B156">
        <v>2019</v>
      </c>
      <c r="C156" s="96" t="s">
        <v>269</v>
      </c>
      <c r="D156">
        <v>201921</v>
      </c>
      <c r="E156">
        <v>1</v>
      </c>
      <c r="F156" s="96" t="s">
        <v>140</v>
      </c>
      <c r="G156" s="96" t="s">
        <v>26</v>
      </c>
      <c r="H156">
        <v>24035</v>
      </c>
      <c r="I156">
        <v>32</v>
      </c>
      <c r="J156" s="96" t="s">
        <v>27</v>
      </c>
      <c r="K156" s="96" t="s">
        <v>28</v>
      </c>
      <c r="L156">
        <v>4.33</v>
      </c>
      <c r="M156">
        <v>12</v>
      </c>
      <c r="N156" s="96" t="s">
        <v>18</v>
      </c>
      <c r="O156" s="97">
        <v>0.156</v>
      </c>
    </row>
    <row r="157" spans="1:15">
      <c r="A157" t="s">
        <v>70</v>
      </c>
      <c r="B157">
        <v>2019</v>
      </c>
      <c r="C157" s="96" t="s">
        <v>269</v>
      </c>
      <c r="D157">
        <v>201921</v>
      </c>
      <c r="E157">
        <v>1</v>
      </c>
      <c r="F157" s="96" t="s">
        <v>140</v>
      </c>
      <c r="G157" s="96" t="s">
        <v>26</v>
      </c>
      <c r="H157">
        <v>24035</v>
      </c>
      <c r="I157">
        <v>32</v>
      </c>
      <c r="J157" s="96" t="s">
        <v>27</v>
      </c>
      <c r="K157" s="96" t="s">
        <v>28</v>
      </c>
      <c r="L157">
        <v>4.33</v>
      </c>
      <c r="M157">
        <v>12</v>
      </c>
      <c r="N157" s="96" t="s">
        <v>19</v>
      </c>
      <c r="O157" s="97">
        <v>0.188</v>
      </c>
    </row>
    <row r="158" spans="1:15">
      <c r="A158" t="s">
        <v>70</v>
      </c>
      <c r="B158">
        <v>2019</v>
      </c>
      <c r="C158" s="96" t="s">
        <v>269</v>
      </c>
      <c r="D158">
        <v>201921</v>
      </c>
      <c r="E158">
        <v>1</v>
      </c>
      <c r="F158" s="96" t="s">
        <v>140</v>
      </c>
      <c r="G158" s="96" t="s">
        <v>26</v>
      </c>
      <c r="H158">
        <v>24035</v>
      </c>
      <c r="I158">
        <v>32</v>
      </c>
      <c r="J158" s="96" t="s">
        <v>27</v>
      </c>
      <c r="K158" s="96" t="s">
        <v>28</v>
      </c>
      <c r="L158">
        <v>4.33</v>
      </c>
      <c r="M158">
        <v>12</v>
      </c>
      <c r="N158" s="96" t="s">
        <v>20</v>
      </c>
      <c r="O158" s="97">
        <v>0.313</v>
      </c>
    </row>
    <row r="159" spans="1:15">
      <c r="A159" t="s">
        <v>70</v>
      </c>
      <c r="B159">
        <v>2019</v>
      </c>
      <c r="C159" s="96" t="s">
        <v>269</v>
      </c>
      <c r="D159">
        <v>201921</v>
      </c>
      <c r="E159">
        <v>1</v>
      </c>
      <c r="F159" s="96" t="s">
        <v>140</v>
      </c>
      <c r="G159" s="96" t="s">
        <v>26</v>
      </c>
      <c r="H159">
        <v>24035</v>
      </c>
      <c r="I159">
        <v>32</v>
      </c>
      <c r="J159" s="96" t="s">
        <v>27</v>
      </c>
      <c r="K159" s="96" t="s">
        <v>28</v>
      </c>
      <c r="L159">
        <v>4.33</v>
      </c>
      <c r="M159">
        <v>12</v>
      </c>
      <c r="N159" s="96" t="s">
        <v>21</v>
      </c>
      <c r="O159" s="97">
        <v>0.156</v>
      </c>
    </row>
    <row r="160" spans="1:15">
      <c r="A160" t="s">
        <v>70</v>
      </c>
      <c r="B160">
        <v>2019</v>
      </c>
      <c r="C160" s="96" t="s">
        <v>269</v>
      </c>
      <c r="D160">
        <v>201921</v>
      </c>
      <c r="E160">
        <v>1</v>
      </c>
      <c r="F160" s="96" t="s">
        <v>140</v>
      </c>
      <c r="G160" s="96" t="s">
        <v>26</v>
      </c>
      <c r="H160">
        <v>24035</v>
      </c>
      <c r="I160">
        <v>32</v>
      </c>
      <c r="J160" s="96" t="s">
        <v>27</v>
      </c>
      <c r="K160" s="96" t="s">
        <v>28</v>
      </c>
      <c r="L160">
        <v>4.33</v>
      </c>
      <c r="M160">
        <v>12</v>
      </c>
      <c r="N160" s="96" t="s">
        <v>22</v>
      </c>
      <c r="O160" s="97">
        <v>0.188</v>
      </c>
    </row>
    <row r="161" spans="1:15">
      <c r="A161" t="s">
        <v>70</v>
      </c>
      <c r="B161">
        <v>2019</v>
      </c>
      <c r="C161" s="96" t="s">
        <v>269</v>
      </c>
      <c r="D161">
        <v>201921</v>
      </c>
      <c r="E161">
        <v>1</v>
      </c>
      <c r="F161" s="96" t="s">
        <v>140</v>
      </c>
      <c r="G161" s="96" t="s">
        <v>26</v>
      </c>
      <c r="H161">
        <v>24035</v>
      </c>
      <c r="I161">
        <v>32</v>
      </c>
      <c r="J161" s="96" t="s">
        <v>27</v>
      </c>
      <c r="K161" s="96" t="s">
        <v>28</v>
      </c>
      <c r="L161">
        <v>4.33</v>
      </c>
      <c r="M161">
        <v>12</v>
      </c>
      <c r="N161" s="96" t="s">
        <v>23</v>
      </c>
      <c r="O161" s="97">
        <v>0</v>
      </c>
    </row>
    <row r="162" spans="1:15">
      <c r="A162" t="s">
        <v>70</v>
      </c>
      <c r="B162">
        <v>2019</v>
      </c>
      <c r="C162" s="96" t="s">
        <v>269</v>
      </c>
      <c r="D162">
        <v>201921</v>
      </c>
      <c r="E162">
        <v>1</v>
      </c>
      <c r="F162" s="96" t="s">
        <v>140</v>
      </c>
      <c r="G162" s="96" t="s">
        <v>26</v>
      </c>
      <c r="H162">
        <v>24035</v>
      </c>
      <c r="I162">
        <v>32</v>
      </c>
      <c r="J162" s="96" t="s">
        <v>27</v>
      </c>
      <c r="K162" s="96" t="s">
        <v>28</v>
      </c>
      <c r="L162">
        <v>4.33</v>
      </c>
      <c r="M162">
        <v>12</v>
      </c>
      <c r="N162" s="96" t="s">
        <v>24</v>
      </c>
      <c r="O162" s="97">
        <v>0</v>
      </c>
    </row>
    <row r="163" spans="1:15">
      <c r="A163" t="s">
        <v>70</v>
      </c>
      <c r="B163">
        <v>2019</v>
      </c>
      <c r="C163" s="96" t="s">
        <v>269</v>
      </c>
      <c r="D163">
        <v>201921</v>
      </c>
      <c r="E163">
        <v>1</v>
      </c>
      <c r="F163" s="96" t="s">
        <v>76</v>
      </c>
      <c r="G163" s="96" t="s">
        <v>26</v>
      </c>
      <c r="H163">
        <v>23547</v>
      </c>
      <c r="I163">
        <v>21</v>
      </c>
      <c r="J163" s="96" t="s">
        <v>27</v>
      </c>
      <c r="K163" s="96" t="s">
        <v>28</v>
      </c>
      <c r="L163">
        <v>4</v>
      </c>
      <c r="M163">
        <v>8</v>
      </c>
      <c r="N163" s="96" t="s">
        <v>18</v>
      </c>
      <c r="O163" s="97">
        <v>9.5000000000000001E-2</v>
      </c>
    </row>
    <row r="164" spans="1:15">
      <c r="A164" t="s">
        <v>70</v>
      </c>
      <c r="B164">
        <v>2019</v>
      </c>
      <c r="C164" s="96" t="s">
        <v>269</v>
      </c>
      <c r="D164">
        <v>201921</v>
      </c>
      <c r="E164">
        <v>1</v>
      </c>
      <c r="F164" s="96" t="s">
        <v>76</v>
      </c>
      <c r="G164" s="96" t="s">
        <v>26</v>
      </c>
      <c r="H164">
        <v>23547</v>
      </c>
      <c r="I164">
        <v>21</v>
      </c>
      <c r="J164" s="96" t="s">
        <v>27</v>
      </c>
      <c r="K164" s="96" t="s">
        <v>28</v>
      </c>
      <c r="L164">
        <v>4</v>
      </c>
      <c r="M164">
        <v>8</v>
      </c>
      <c r="N164" s="96" t="s">
        <v>19</v>
      </c>
      <c r="O164" s="97">
        <v>0.19</v>
      </c>
    </row>
    <row r="165" spans="1:15">
      <c r="A165" t="s">
        <v>70</v>
      </c>
      <c r="B165">
        <v>2019</v>
      </c>
      <c r="C165" s="96" t="s">
        <v>269</v>
      </c>
      <c r="D165">
        <v>201921</v>
      </c>
      <c r="E165">
        <v>1</v>
      </c>
      <c r="F165" s="96" t="s">
        <v>76</v>
      </c>
      <c r="G165" s="96" t="s">
        <v>26</v>
      </c>
      <c r="H165">
        <v>23547</v>
      </c>
      <c r="I165">
        <v>21</v>
      </c>
      <c r="J165" s="96" t="s">
        <v>27</v>
      </c>
      <c r="K165" s="96" t="s">
        <v>28</v>
      </c>
      <c r="L165">
        <v>4</v>
      </c>
      <c r="M165">
        <v>8</v>
      </c>
      <c r="N165" s="96" t="s">
        <v>20</v>
      </c>
      <c r="O165" s="97">
        <v>0.33300000000000002</v>
      </c>
    </row>
    <row r="166" spans="1:15">
      <c r="A166" t="s">
        <v>70</v>
      </c>
      <c r="B166">
        <v>2019</v>
      </c>
      <c r="C166" s="96" t="s">
        <v>269</v>
      </c>
      <c r="D166">
        <v>201921</v>
      </c>
      <c r="E166">
        <v>1</v>
      </c>
      <c r="F166" s="96" t="s">
        <v>76</v>
      </c>
      <c r="G166" s="96" t="s">
        <v>26</v>
      </c>
      <c r="H166">
        <v>23547</v>
      </c>
      <c r="I166">
        <v>21</v>
      </c>
      <c r="J166" s="96" t="s">
        <v>27</v>
      </c>
      <c r="K166" s="96" t="s">
        <v>28</v>
      </c>
      <c r="L166">
        <v>4</v>
      </c>
      <c r="M166">
        <v>8</v>
      </c>
      <c r="N166" s="96" t="s">
        <v>21</v>
      </c>
      <c r="O166" s="97">
        <v>0.14299999999999999</v>
      </c>
    </row>
    <row r="167" spans="1:15">
      <c r="A167" t="s">
        <v>70</v>
      </c>
      <c r="B167">
        <v>2019</v>
      </c>
      <c r="C167" s="96" t="s">
        <v>269</v>
      </c>
      <c r="D167">
        <v>201921</v>
      </c>
      <c r="E167">
        <v>1</v>
      </c>
      <c r="F167" s="96" t="s">
        <v>76</v>
      </c>
      <c r="G167" s="96" t="s">
        <v>26</v>
      </c>
      <c r="H167">
        <v>23547</v>
      </c>
      <c r="I167">
        <v>21</v>
      </c>
      <c r="J167" s="96" t="s">
        <v>27</v>
      </c>
      <c r="K167" s="96" t="s">
        <v>28</v>
      </c>
      <c r="L167">
        <v>4</v>
      </c>
      <c r="M167">
        <v>8</v>
      </c>
      <c r="N167" s="96" t="s">
        <v>22</v>
      </c>
      <c r="O167" s="97">
        <v>0.23799999999999999</v>
      </c>
    </row>
    <row r="168" spans="1:15">
      <c r="A168" t="s">
        <v>70</v>
      </c>
      <c r="B168">
        <v>2019</v>
      </c>
      <c r="C168" s="96" t="s">
        <v>269</v>
      </c>
      <c r="D168">
        <v>201921</v>
      </c>
      <c r="E168">
        <v>1</v>
      </c>
      <c r="F168" s="96" t="s">
        <v>76</v>
      </c>
      <c r="G168" s="96" t="s">
        <v>26</v>
      </c>
      <c r="H168">
        <v>23547</v>
      </c>
      <c r="I168">
        <v>21</v>
      </c>
      <c r="J168" s="96" t="s">
        <v>27</v>
      </c>
      <c r="K168" s="96" t="s">
        <v>28</v>
      </c>
      <c r="L168">
        <v>4</v>
      </c>
      <c r="M168">
        <v>8</v>
      </c>
      <c r="N168" s="96" t="s">
        <v>23</v>
      </c>
      <c r="O168" s="97">
        <v>0</v>
      </c>
    </row>
    <row r="169" spans="1:15">
      <c r="A169" t="s">
        <v>70</v>
      </c>
      <c r="B169">
        <v>2019</v>
      </c>
      <c r="C169" s="96" t="s">
        <v>269</v>
      </c>
      <c r="D169">
        <v>201921</v>
      </c>
      <c r="E169">
        <v>1</v>
      </c>
      <c r="F169" s="96" t="s">
        <v>76</v>
      </c>
      <c r="G169" s="96" t="s">
        <v>26</v>
      </c>
      <c r="H169">
        <v>23547</v>
      </c>
      <c r="I169">
        <v>21</v>
      </c>
      <c r="J169" s="96" t="s">
        <v>27</v>
      </c>
      <c r="K169" s="96" t="s">
        <v>28</v>
      </c>
      <c r="L169">
        <v>4</v>
      </c>
      <c r="M169">
        <v>8</v>
      </c>
      <c r="N169" s="96" t="s">
        <v>24</v>
      </c>
      <c r="O169" s="97">
        <v>0</v>
      </c>
    </row>
    <row r="170" spans="1:15">
      <c r="A170" t="s">
        <v>70</v>
      </c>
      <c r="B170">
        <v>2019</v>
      </c>
      <c r="C170" s="96" t="s">
        <v>269</v>
      </c>
      <c r="D170">
        <v>201921</v>
      </c>
      <c r="E170">
        <v>1</v>
      </c>
      <c r="F170" s="96" t="s">
        <v>73</v>
      </c>
      <c r="G170" s="96" t="s">
        <v>26</v>
      </c>
      <c r="H170">
        <v>24039</v>
      </c>
      <c r="I170">
        <v>32</v>
      </c>
      <c r="J170" s="96" t="s">
        <v>27</v>
      </c>
      <c r="K170" s="96" t="s">
        <v>28</v>
      </c>
      <c r="L170">
        <v>4.5599999999999996</v>
      </c>
      <c r="M170">
        <v>16</v>
      </c>
      <c r="N170" s="96" t="s">
        <v>18</v>
      </c>
      <c r="O170" s="97">
        <v>0.25</v>
      </c>
    </row>
    <row r="171" spans="1:15">
      <c r="A171" t="s">
        <v>70</v>
      </c>
      <c r="B171">
        <v>2019</v>
      </c>
      <c r="C171" s="96" t="s">
        <v>269</v>
      </c>
      <c r="D171">
        <v>201921</v>
      </c>
      <c r="E171">
        <v>1</v>
      </c>
      <c r="F171" s="96" t="s">
        <v>73</v>
      </c>
      <c r="G171" s="96" t="s">
        <v>26</v>
      </c>
      <c r="H171">
        <v>24039</v>
      </c>
      <c r="I171">
        <v>32</v>
      </c>
      <c r="J171" s="96" t="s">
        <v>27</v>
      </c>
      <c r="K171" s="96" t="s">
        <v>28</v>
      </c>
      <c r="L171">
        <v>4.5599999999999996</v>
      </c>
      <c r="M171">
        <v>16</v>
      </c>
      <c r="N171" s="96" t="s">
        <v>19</v>
      </c>
      <c r="O171" s="97">
        <v>0.34399999999999997</v>
      </c>
    </row>
    <row r="172" spans="1:15">
      <c r="A172" t="s">
        <v>70</v>
      </c>
      <c r="B172">
        <v>2019</v>
      </c>
      <c r="C172" s="96" t="s">
        <v>269</v>
      </c>
      <c r="D172">
        <v>201921</v>
      </c>
      <c r="E172">
        <v>1</v>
      </c>
      <c r="F172" s="96" t="s">
        <v>73</v>
      </c>
      <c r="G172" s="96" t="s">
        <v>26</v>
      </c>
      <c r="H172">
        <v>24039</v>
      </c>
      <c r="I172">
        <v>32</v>
      </c>
      <c r="J172" s="96" t="s">
        <v>27</v>
      </c>
      <c r="K172" s="96" t="s">
        <v>28</v>
      </c>
      <c r="L172">
        <v>4.5599999999999996</v>
      </c>
      <c r="M172">
        <v>16</v>
      </c>
      <c r="N172" s="96" t="s">
        <v>20</v>
      </c>
      <c r="O172" s="97">
        <v>0.28100000000000003</v>
      </c>
    </row>
    <row r="173" spans="1:15">
      <c r="A173" t="s">
        <v>70</v>
      </c>
      <c r="B173">
        <v>2019</v>
      </c>
      <c r="C173" s="96" t="s">
        <v>269</v>
      </c>
      <c r="D173">
        <v>201921</v>
      </c>
      <c r="E173">
        <v>1</v>
      </c>
      <c r="F173" s="96" t="s">
        <v>73</v>
      </c>
      <c r="G173" s="96" t="s">
        <v>26</v>
      </c>
      <c r="H173">
        <v>24039</v>
      </c>
      <c r="I173">
        <v>32</v>
      </c>
      <c r="J173" s="96" t="s">
        <v>27</v>
      </c>
      <c r="K173" s="96" t="s">
        <v>28</v>
      </c>
      <c r="L173">
        <v>4.5599999999999996</v>
      </c>
      <c r="M173">
        <v>16</v>
      </c>
      <c r="N173" s="96" t="s">
        <v>21</v>
      </c>
      <c r="O173" s="97">
        <v>3.1E-2</v>
      </c>
    </row>
    <row r="174" spans="1:15">
      <c r="A174" t="s">
        <v>70</v>
      </c>
      <c r="B174">
        <v>2019</v>
      </c>
      <c r="C174" s="96" t="s">
        <v>269</v>
      </c>
      <c r="D174">
        <v>201921</v>
      </c>
      <c r="E174">
        <v>1</v>
      </c>
      <c r="F174" s="96" t="s">
        <v>73</v>
      </c>
      <c r="G174" s="96" t="s">
        <v>26</v>
      </c>
      <c r="H174">
        <v>24039</v>
      </c>
      <c r="I174">
        <v>32</v>
      </c>
      <c r="J174" s="96" t="s">
        <v>27</v>
      </c>
      <c r="K174" s="96" t="s">
        <v>28</v>
      </c>
      <c r="L174">
        <v>4.5599999999999996</v>
      </c>
      <c r="M174">
        <v>16</v>
      </c>
      <c r="N174" s="96" t="s">
        <v>22</v>
      </c>
      <c r="O174" s="97">
        <v>9.4E-2</v>
      </c>
    </row>
    <row r="175" spans="1:15">
      <c r="A175" t="s">
        <v>70</v>
      </c>
      <c r="B175">
        <v>2019</v>
      </c>
      <c r="C175" s="96" t="s">
        <v>269</v>
      </c>
      <c r="D175">
        <v>201921</v>
      </c>
      <c r="E175">
        <v>1</v>
      </c>
      <c r="F175" s="96" t="s">
        <v>73</v>
      </c>
      <c r="G175" s="96" t="s">
        <v>26</v>
      </c>
      <c r="H175">
        <v>24039</v>
      </c>
      <c r="I175">
        <v>32</v>
      </c>
      <c r="J175" s="96" t="s">
        <v>27</v>
      </c>
      <c r="K175" s="96" t="s">
        <v>28</v>
      </c>
      <c r="L175">
        <v>4.5599999999999996</v>
      </c>
      <c r="M175">
        <v>16</v>
      </c>
      <c r="N175" s="96" t="s">
        <v>23</v>
      </c>
      <c r="O175" s="97">
        <v>0</v>
      </c>
    </row>
    <row r="176" spans="1:15">
      <c r="A176" t="s">
        <v>70</v>
      </c>
      <c r="B176">
        <v>2019</v>
      </c>
      <c r="C176" s="96" t="s">
        <v>269</v>
      </c>
      <c r="D176">
        <v>201921</v>
      </c>
      <c r="E176">
        <v>1</v>
      </c>
      <c r="F176" s="96" t="s">
        <v>73</v>
      </c>
      <c r="G176" s="96" t="s">
        <v>26</v>
      </c>
      <c r="H176">
        <v>24039</v>
      </c>
      <c r="I176">
        <v>32</v>
      </c>
      <c r="J176" s="96" t="s">
        <v>27</v>
      </c>
      <c r="K176" s="96" t="s">
        <v>28</v>
      </c>
      <c r="L176">
        <v>4.5599999999999996</v>
      </c>
      <c r="M176">
        <v>16</v>
      </c>
      <c r="N176" s="96" t="s">
        <v>24</v>
      </c>
      <c r="O176" s="97">
        <v>0</v>
      </c>
    </row>
    <row r="177" spans="1:15">
      <c r="A177" t="s">
        <v>70</v>
      </c>
      <c r="B177">
        <v>2019</v>
      </c>
      <c r="C177" s="96" t="s">
        <v>269</v>
      </c>
      <c r="D177">
        <v>201921</v>
      </c>
      <c r="E177">
        <v>1</v>
      </c>
      <c r="F177" s="96" t="s">
        <v>141</v>
      </c>
      <c r="G177" s="96" t="s">
        <v>26</v>
      </c>
      <c r="H177">
        <v>23772</v>
      </c>
      <c r="I177">
        <v>31</v>
      </c>
      <c r="J177" s="96" t="s">
        <v>27</v>
      </c>
      <c r="K177" s="96" t="s">
        <v>28</v>
      </c>
      <c r="L177">
        <v>4.6399999999999997</v>
      </c>
      <c r="M177">
        <v>14</v>
      </c>
      <c r="N177" s="96" t="s">
        <v>18</v>
      </c>
      <c r="O177" s="97">
        <v>0.36699999999999999</v>
      </c>
    </row>
    <row r="178" spans="1:15">
      <c r="A178" t="s">
        <v>70</v>
      </c>
      <c r="B178">
        <v>2019</v>
      </c>
      <c r="C178" s="96" t="s">
        <v>269</v>
      </c>
      <c r="D178">
        <v>201921</v>
      </c>
      <c r="E178">
        <v>1</v>
      </c>
      <c r="F178" s="96" t="s">
        <v>141</v>
      </c>
      <c r="G178" s="96" t="s">
        <v>26</v>
      </c>
      <c r="H178">
        <v>23772</v>
      </c>
      <c r="I178">
        <v>31</v>
      </c>
      <c r="J178" s="96" t="s">
        <v>27</v>
      </c>
      <c r="K178" s="96" t="s">
        <v>28</v>
      </c>
      <c r="L178">
        <v>4.6399999999999997</v>
      </c>
      <c r="M178">
        <v>14</v>
      </c>
      <c r="N178" s="96" t="s">
        <v>19</v>
      </c>
      <c r="O178" s="97">
        <v>0.16700000000000001</v>
      </c>
    </row>
    <row r="179" spans="1:15">
      <c r="A179" t="s">
        <v>70</v>
      </c>
      <c r="B179">
        <v>2019</v>
      </c>
      <c r="C179" s="96" t="s">
        <v>269</v>
      </c>
      <c r="D179">
        <v>201921</v>
      </c>
      <c r="E179">
        <v>1</v>
      </c>
      <c r="F179" s="96" t="s">
        <v>141</v>
      </c>
      <c r="G179" s="96" t="s">
        <v>26</v>
      </c>
      <c r="H179">
        <v>23772</v>
      </c>
      <c r="I179">
        <v>31</v>
      </c>
      <c r="J179" s="96" t="s">
        <v>27</v>
      </c>
      <c r="K179" s="96" t="s">
        <v>28</v>
      </c>
      <c r="L179">
        <v>4.6399999999999997</v>
      </c>
      <c r="M179">
        <v>14</v>
      </c>
      <c r="N179" s="96" t="s">
        <v>20</v>
      </c>
      <c r="O179" s="97">
        <v>0.13300000000000001</v>
      </c>
    </row>
    <row r="180" spans="1:15">
      <c r="A180" t="s">
        <v>70</v>
      </c>
      <c r="B180">
        <v>2019</v>
      </c>
      <c r="C180" s="96" t="s">
        <v>269</v>
      </c>
      <c r="D180">
        <v>201921</v>
      </c>
      <c r="E180">
        <v>1</v>
      </c>
      <c r="F180" s="96" t="s">
        <v>141</v>
      </c>
      <c r="G180" s="96" t="s">
        <v>26</v>
      </c>
      <c r="H180">
        <v>23772</v>
      </c>
      <c r="I180">
        <v>31</v>
      </c>
      <c r="J180" s="96" t="s">
        <v>27</v>
      </c>
      <c r="K180" s="96" t="s">
        <v>28</v>
      </c>
      <c r="L180">
        <v>4.6399999999999997</v>
      </c>
      <c r="M180">
        <v>14</v>
      </c>
      <c r="N180" s="96" t="s">
        <v>21</v>
      </c>
      <c r="O180" s="97">
        <v>3.3000000000000002E-2</v>
      </c>
    </row>
    <row r="181" spans="1:15">
      <c r="A181" t="s">
        <v>70</v>
      </c>
      <c r="B181">
        <v>2019</v>
      </c>
      <c r="C181" s="96" t="s">
        <v>269</v>
      </c>
      <c r="D181">
        <v>201921</v>
      </c>
      <c r="E181">
        <v>1</v>
      </c>
      <c r="F181" s="96" t="s">
        <v>141</v>
      </c>
      <c r="G181" s="96" t="s">
        <v>26</v>
      </c>
      <c r="H181">
        <v>23772</v>
      </c>
      <c r="I181">
        <v>31</v>
      </c>
      <c r="J181" s="96" t="s">
        <v>27</v>
      </c>
      <c r="K181" s="96" t="s">
        <v>28</v>
      </c>
      <c r="L181">
        <v>4.6399999999999997</v>
      </c>
      <c r="M181">
        <v>14</v>
      </c>
      <c r="N181" s="96" t="s">
        <v>22</v>
      </c>
      <c r="O181" s="97">
        <v>0.3</v>
      </c>
    </row>
    <row r="182" spans="1:15">
      <c r="A182" t="s">
        <v>70</v>
      </c>
      <c r="B182">
        <v>2019</v>
      </c>
      <c r="C182" s="96" t="s">
        <v>269</v>
      </c>
      <c r="D182">
        <v>201921</v>
      </c>
      <c r="E182">
        <v>1</v>
      </c>
      <c r="F182" s="96" t="s">
        <v>141</v>
      </c>
      <c r="G182" s="96" t="s">
        <v>26</v>
      </c>
      <c r="H182">
        <v>23772</v>
      </c>
      <c r="I182">
        <v>31</v>
      </c>
      <c r="J182" s="96" t="s">
        <v>27</v>
      </c>
      <c r="K182" s="96" t="s">
        <v>28</v>
      </c>
      <c r="L182">
        <v>4.6399999999999997</v>
      </c>
      <c r="M182">
        <v>14</v>
      </c>
      <c r="N182" s="96" t="s">
        <v>23</v>
      </c>
      <c r="O182" s="97">
        <v>0</v>
      </c>
    </row>
    <row r="183" spans="1:15">
      <c r="A183" t="s">
        <v>70</v>
      </c>
      <c r="B183">
        <v>2019</v>
      </c>
      <c r="C183" s="96" t="s">
        <v>269</v>
      </c>
      <c r="D183">
        <v>201921</v>
      </c>
      <c r="E183">
        <v>1</v>
      </c>
      <c r="F183" s="96" t="s">
        <v>141</v>
      </c>
      <c r="G183" s="96" t="s">
        <v>26</v>
      </c>
      <c r="H183">
        <v>23772</v>
      </c>
      <c r="I183">
        <v>31</v>
      </c>
      <c r="J183" s="96" t="s">
        <v>27</v>
      </c>
      <c r="K183" s="96" t="s">
        <v>28</v>
      </c>
      <c r="L183">
        <v>4.6399999999999997</v>
      </c>
      <c r="M183">
        <v>14</v>
      </c>
      <c r="N183" s="96" t="s">
        <v>24</v>
      </c>
      <c r="O183" s="97">
        <v>0</v>
      </c>
    </row>
    <row r="184" spans="1:15">
      <c r="A184" t="s">
        <v>70</v>
      </c>
      <c r="B184">
        <v>2019</v>
      </c>
      <c r="C184" s="96" t="s">
        <v>269</v>
      </c>
      <c r="D184">
        <v>201921</v>
      </c>
      <c r="E184">
        <v>1</v>
      </c>
      <c r="F184" s="96" t="s">
        <v>142</v>
      </c>
      <c r="G184" s="96" t="s">
        <v>143</v>
      </c>
      <c r="H184">
        <v>32211</v>
      </c>
      <c r="I184">
        <v>32</v>
      </c>
      <c r="J184" s="96" t="s">
        <v>27</v>
      </c>
      <c r="K184" s="96" t="s">
        <v>28</v>
      </c>
      <c r="L184">
        <v>4.26</v>
      </c>
      <c r="M184">
        <v>19</v>
      </c>
      <c r="N184" s="96" t="s">
        <v>18</v>
      </c>
      <c r="O184" s="97">
        <v>0.188</v>
      </c>
    </row>
    <row r="185" spans="1:15">
      <c r="A185" t="s">
        <v>70</v>
      </c>
      <c r="B185">
        <v>2019</v>
      </c>
      <c r="C185" s="96" t="s">
        <v>269</v>
      </c>
      <c r="D185">
        <v>201921</v>
      </c>
      <c r="E185">
        <v>1</v>
      </c>
      <c r="F185" s="96" t="s">
        <v>142</v>
      </c>
      <c r="G185" s="96" t="s">
        <v>143</v>
      </c>
      <c r="H185">
        <v>32211</v>
      </c>
      <c r="I185">
        <v>32</v>
      </c>
      <c r="J185" s="96" t="s">
        <v>27</v>
      </c>
      <c r="K185" s="96" t="s">
        <v>28</v>
      </c>
      <c r="L185">
        <v>4.26</v>
      </c>
      <c r="M185">
        <v>19</v>
      </c>
      <c r="N185" s="96" t="s">
        <v>19</v>
      </c>
      <c r="O185" s="97">
        <v>0.313</v>
      </c>
    </row>
    <row r="186" spans="1:15">
      <c r="A186" t="s">
        <v>70</v>
      </c>
      <c r="B186">
        <v>2019</v>
      </c>
      <c r="C186" s="96" t="s">
        <v>269</v>
      </c>
      <c r="D186">
        <v>201921</v>
      </c>
      <c r="E186">
        <v>1</v>
      </c>
      <c r="F186" s="96" t="s">
        <v>142</v>
      </c>
      <c r="G186" s="96" t="s">
        <v>143</v>
      </c>
      <c r="H186">
        <v>32211</v>
      </c>
      <c r="I186">
        <v>32</v>
      </c>
      <c r="J186" s="96" t="s">
        <v>27</v>
      </c>
      <c r="K186" s="96" t="s">
        <v>28</v>
      </c>
      <c r="L186">
        <v>4.26</v>
      </c>
      <c r="M186">
        <v>19</v>
      </c>
      <c r="N186" s="96" t="s">
        <v>20</v>
      </c>
      <c r="O186" s="97">
        <v>0.156</v>
      </c>
    </row>
    <row r="187" spans="1:15">
      <c r="A187" t="s">
        <v>70</v>
      </c>
      <c r="B187">
        <v>2019</v>
      </c>
      <c r="C187" s="96" t="s">
        <v>269</v>
      </c>
      <c r="D187">
        <v>201921</v>
      </c>
      <c r="E187">
        <v>1</v>
      </c>
      <c r="F187" s="96" t="s">
        <v>142</v>
      </c>
      <c r="G187" s="96" t="s">
        <v>143</v>
      </c>
      <c r="H187">
        <v>32211</v>
      </c>
      <c r="I187">
        <v>32</v>
      </c>
      <c r="J187" s="96" t="s">
        <v>27</v>
      </c>
      <c r="K187" s="96" t="s">
        <v>28</v>
      </c>
      <c r="L187">
        <v>4.26</v>
      </c>
      <c r="M187">
        <v>19</v>
      </c>
      <c r="N187" s="96" t="s">
        <v>21</v>
      </c>
      <c r="O187" s="97">
        <v>0.125</v>
      </c>
    </row>
    <row r="188" spans="1:15">
      <c r="A188" t="s">
        <v>70</v>
      </c>
      <c r="B188">
        <v>2019</v>
      </c>
      <c r="C188" s="96" t="s">
        <v>269</v>
      </c>
      <c r="D188">
        <v>201921</v>
      </c>
      <c r="E188">
        <v>1</v>
      </c>
      <c r="F188" s="96" t="s">
        <v>142</v>
      </c>
      <c r="G188" s="96" t="s">
        <v>143</v>
      </c>
      <c r="H188">
        <v>32211</v>
      </c>
      <c r="I188">
        <v>32</v>
      </c>
      <c r="J188" s="96" t="s">
        <v>27</v>
      </c>
      <c r="K188" s="96" t="s">
        <v>28</v>
      </c>
      <c r="L188">
        <v>4.26</v>
      </c>
      <c r="M188">
        <v>19</v>
      </c>
      <c r="N188" s="96" t="s">
        <v>22</v>
      </c>
      <c r="O188" s="97">
        <v>0.219</v>
      </c>
    </row>
    <row r="189" spans="1:15">
      <c r="A189" t="s">
        <v>70</v>
      </c>
      <c r="B189">
        <v>2019</v>
      </c>
      <c r="C189" s="96" t="s">
        <v>269</v>
      </c>
      <c r="D189">
        <v>201921</v>
      </c>
      <c r="E189">
        <v>1</v>
      </c>
      <c r="F189" s="96" t="s">
        <v>142</v>
      </c>
      <c r="G189" s="96" t="s">
        <v>143</v>
      </c>
      <c r="H189">
        <v>32211</v>
      </c>
      <c r="I189">
        <v>32</v>
      </c>
      <c r="J189" s="96" t="s">
        <v>27</v>
      </c>
      <c r="K189" s="96" t="s">
        <v>28</v>
      </c>
      <c r="L189">
        <v>4.26</v>
      </c>
      <c r="M189">
        <v>19</v>
      </c>
      <c r="N189" s="96" t="s">
        <v>23</v>
      </c>
      <c r="O189" s="97">
        <v>0</v>
      </c>
    </row>
    <row r="190" spans="1:15">
      <c r="A190" t="s">
        <v>70</v>
      </c>
      <c r="B190">
        <v>2019</v>
      </c>
      <c r="C190" s="96" t="s">
        <v>269</v>
      </c>
      <c r="D190">
        <v>201921</v>
      </c>
      <c r="E190">
        <v>1</v>
      </c>
      <c r="F190" s="96" t="s">
        <v>142</v>
      </c>
      <c r="G190" s="96" t="s">
        <v>143</v>
      </c>
      <c r="H190">
        <v>32211</v>
      </c>
      <c r="I190">
        <v>32</v>
      </c>
      <c r="J190" s="96" t="s">
        <v>27</v>
      </c>
      <c r="K190" s="96" t="s">
        <v>28</v>
      </c>
      <c r="L190">
        <v>4.26</v>
      </c>
      <c r="M190">
        <v>19</v>
      </c>
      <c r="N190" s="96" t="s">
        <v>24</v>
      </c>
      <c r="O190" s="97">
        <v>0</v>
      </c>
    </row>
    <row r="191" spans="1:15">
      <c r="A191" t="s">
        <v>70</v>
      </c>
      <c r="B191">
        <v>2019</v>
      </c>
      <c r="C191" s="96" t="s">
        <v>269</v>
      </c>
      <c r="D191">
        <v>201922</v>
      </c>
      <c r="E191">
        <v>1</v>
      </c>
      <c r="F191" s="96" t="s">
        <v>207</v>
      </c>
      <c r="G191" s="96" t="s">
        <v>26</v>
      </c>
      <c r="H191">
        <v>21991</v>
      </c>
      <c r="I191">
        <v>28</v>
      </c>
      <c r="J191" s="96" t="s">
        <v>27</v>
      </c>
      <c r="K191" s="96" t="s">
        <v>28</v>
      </c>
      <c r="L191">
        <v>4.5199999999999996</v>
      </c>
      <c r="M191">
        <v>21</v>
      </c>
      <c r="N191" s="96" t="s">
        <v>18</v>
      </c>
      <c r="O191" s="97">
        <v>0.60699999999999998</v>
      </c>
    </row>
    <row r="192" spans="1:15">
      <c r="A192" t="s">
        <v>70</v>
      </c>
      <c r="B192">
        <v>2019</v>
      </c>
      <c r="C192" s="96" t="s">
        <v>269</v>
      </c>
      <c r="D192">
        <v>201922</v>
      </c>
      <c r="E192">
        <v>1</v>
      </c>
      <c r="F192" s="96" t="s">
        <v>207</v>
      </c>
      <c r="G192" s="96" t="s">
        <v>26</v>
      </c>
      <c r="H192">
        <v>21991</v>
      </c>
      <c r="I192">
        <v>28</v>
      </c>
      <c r="J192" s="96" t="s">
        <v>27</v>
      </c>
      <c r="K192" s="96" t="s">
        <v>28</v>
      </c>
      <c r="L192">
        <v>4.5199999999999996</v>
      </c>
      <c r="M192">
        <v>21</v>
      </c>
      <c r="N192" s="96" t="s">
        <v>19</v>
      </c>
      <c r="O192" s="97">
        <v>0.17899999999999999</v>
      </c>
    </row>
    <row r="193" spans="1:15">
      <c r="A193" t="s">
        <v>70</v>
      </c>
      <c r="B193">
        <v>2019</v>
      </c>
      <c r="C193" s="96" t="s">
        <v>269</v>
      </c>
      <c r="D193">
        <v>201922</v>
      </c>
      <c r="E193">
        <v>1</v>
      </c>
      <c r="F193" s="96" t="s">
        <v>207</v>
      </c>
      <c r="G193" s="96" t="s">
        <v>26</v>
      </c>
      <c r="H193">
        <v>21991</v>
      </c>
      <c r="I193">
        <v>28</v>
      </c>
      <c r="J193" s="96" t="s">
        <v>27</v>
      </c>
      <c r="K193" s="96" t="s">
        <v>28</v>
      </c>
      <c r="L193">
        <v>4.5199999999999996</v>
      </c>
      <c r="M193">
        <v>21</v>
      </c>
      <c r="N193" s="96" t="s">
        <v>20</v>
      </c>
      <c r="O193" s="97">
        <v>3.5999999999999997E-2</v>
      </c>
    </row>
    <row r="194" spans="1:15">
      <c r="A194" t="s">
        <v>70</v>
      </c>
      <c r="B194">
        <v>2019</v>
      </c>
      <c r="C194" s="96" t="s">
        <v>269</v>
      </c>
      <c r="D194">
        <v>201922</v>
      </c>
      <c r="E194">
        <v>1</v>
      </c>
      <c r="F194" s="96" t="s">
        <v>207</v>
      </c>
      <c r="G194" s="96" t="s">
        <v>26</v>
      </c>
      <c r="H194">
        <v>21991</v>
      </c>
      <c r="I194">
        <v>28</v>
      </c>
      <c r="J194" s="96" t="s">
        <v>27</v>
      </c>
      <c r="K194" s="96" t="s">
        <v>28</v>
      </c>
      <c r="L194">
        <v>4.5199999999999996</v>
      </c>
      <c r="M194">
        <v>21</v>
      </c>
      <c r="N194" s="96" t="s">
        <v>21</v>
      </c>
      <c r="O194" s="97">
        <v>0</v>
      </c>
    </row>
    <row r="195" spans="1:15">
      <c r="A195" t="s">
        <v>70</v>
      </c>
      <c r="B195">
        <v>2019</v>
      </c>
      <c r="C195" s="96" t="s">
        <v>269</v>
      </c>
      <c r="D195">
        <v>201922</v>
      </c>
      <c r="E195">
        <v>1</v>
      </c>
      <c r="F195" s="96" t="s">
        <v>207</v>
      </c>
      <c r="G195" s="96" t="s">
        <v>26</v>
      </c>
      <c r="H195">
        <v>21991</v>
      </c>
      <c r="I195">
        <v>28</v>
      </c>
      <c r="J195" s="96" t="s">
        <v>27</v>
      </c>
      <c r="K195" s="96" t="s">
        <v>28</v>
      </c>
      <c r="L195">
        <v>4.5199999999999996</v>
      </c>
      <c r="M195">
        <v>21</v>
      </c>
      <c r="N195" s="96" t="s">
        <v>22</v>
      </c>
      <c r="O195" s="97">
        <v>7.0999999999999994E-2</v>
      </c>
    </row>
    <row r="196" spans="1:15">
      <c r="A196" t="s">
        <v>70</v>
      </c>
      <c r="B196">
        <v>2019</v>
      </c>
      <c r="C196" s="96" t="s">
        <v>269</v>
      </c>
      <c r="D196">
        <v>201922</v>
      </c>
      <c r="E196">
        <v>1</v>
      </c>
      <c r="F196" s="96" t="s">
        <v>207</v>
      </c>
      <c r="G196" s="96" t="s">
        <v>26</v>
      </c>
      <c r="H196">
        <v>21991</v>
      </c>
      <c r="I196">
        <v>28</v>
      </c>
      <c r="J196" s="96" t="s">
        <v>27</v>
      </c>
      <c r="K196" s="96" t="s">
        <v>28</v>
      </c>
      <c r="L196">
        <v>4.5199999999999996</v>
      </c>
      <c r="M196">
        <v>21</v>
      </c>
      <c r="N196" s="96" t="s">
        <v>23</v>
      </c>
      <c r="O196" s="97">
        <v>0.107</v>
      </c>
    </row>
    <row r="197" spans="1:15">
      <c r="A197" t="s">
        <v>70</v>
      </c>
      <c r="B197">
        <v>2019</v>
      </c>
      <c r="C197" s="96" t="s">
        <v>269</v>
      </c>
      <c r="D197">
        <v>201922</v>
      </c>
      <c r="E197">
        <v>1</v>
      </c>
      <c r="F197" s="96" t="s">
        <v>207</v>
      </c>
      <c r="G197" s="96" t="s">
        <v>26</v>
      </c>
      <c r="H197">
        <v>21991</v>
      </c>
      <c r="I197">
        <v>28</v>
      </c>
      <c r="J197" s="96" t="s">
        <v>27</v>
      </c>
      <c r="K197" s="96" t="s">
        <v>28</v>
      </c>
      <c r="L197">
        <v>4.5199999999999996</v>
      </c>
      <c r="M197">
        <v>21</v>
      </c>
      <c r="N197" s="96" t="s">
        <v>24</v>
      </c>
      <c r="O197" s="97">
        <v>0</v>
      </c>
    </row>
    <row r="198" spans="1:15">
      <c r="A198" t="s">
        <v>70</v>
      </c>
      <c r="B198">
        <v>2019</v>
      </c>
      <c r="C198" s="96" t="s">
        <v>269</v>
      </c>
      <c r="D198">
        <v>201922</v>
      </c>
      <c r="E198">
        <v>1</v>
      </c>
      <c r="F198" s="96" t="s">
        <v>208</v>
      </c>
      <c r="G198" s="96" t="s">
        <v>26</v>
      </c>
      <c r="H198">
        <v>22024</v>
      </c>
      <c r="I198">
        <v>29</v>
      </c>
      <c r="J198" s="96" t="s">
        <v>27</v>
      </c>
      <c r="K198" s="96" t="s">
        <v>28</v>
      </c>
      <c r="L198">
        <v>4.57</v>
      </c>
      <c r="M198">
        <v>14</v>
      </c>
      <c r="N198" s="96" t="s">
        <v>18</v>
      </c>
      <c r="O198" s="97">
        <v>0.44800000000000001</v>
      </c>
    </row>
    <row r="199" spans="1:15">
      <c r="A199" t="s">
        <v>70</v>
      </c>
      <c r="B199">
        <v>2019</v>
      </c>
      <c r="C199" s="96" t="s">
        <v>269</v>
      </c>
      <c r="D199">
        <v>201922</v>
      </c>
      <c r="E199">
        <v>1</v>
      </c>
      <c r="F199" s="96" t="s">
        <v>208</v>
      </c>
      <c r="G199" s="96" t="s">
        <v>26</v>
      </c>
      <c r="H199">
        <v>22024</v>
      </c>
      <c r="I199">
        <v>29</v>
      </c>
      <c r="J199" s="96" t="s">
        <v>27</v>
      </c>
      <c r="K199" s="96" t="s">
        <v>28</v>
      </c>
      <c r="L199">
        <v>4.57</v>
      </c>
      <c r="M199">
        <v>14</v>
      </c>
      <c r="N199" s="96" t="s">
        <v>19</v>
      </c>
      <c r="O199" s="97">
        <v>0.13800000000000001</v>
      </c>
    </row>
    <row r="200" spans="1:15">
      <c r="A200" t="s">
        <v>70</v>
      </c>
      <c r="B200">
        <v>2019</v>
      </c>
      <c r="C200" s="96" t="s">
        <v>269</v>
      </c>
      <c r="D200">
        <v>201922</v>
      </c>
      <c r="E200">
        <v>1</v>
      </c>
      <c r="F200" s="96" t="s">
        <v>208</v>
      </c>
      <c r="G200" s="96" t="s">
        <v>26</v>
      </c>
      <c r="H200">
        <v>22024</v>
      </c>
      <c r="I200">
        <v>29</v>
      </c>
      <c r="J200" s="96" t="s">
        <v>27</v>
      </c>
      <c r="K200" s="96" t="s">
        <v>28</v>
      </c>
      <c r="L200">
        <v>4.57</v>
      </c>
      <c r="M200">
        <v>14</v>
      </c>
      <c r="N200" s="96" t="s">
        <v>20</v>
      </c>
      <c r="O200" s="97">
        <v>3.4000000000000002E-2</v>
      </c>
    </row>
    <row r="201" spans="1:15">
      <c r="A201" t="s">
        <v>70</v>
      </c>
      <c r="B201">
        <v>2019</v>
      </c>
      <c r="C201" s="96" t="s">
        <v>269</v>
      </c>
      <c r="D201">
        <v>201922</v>
      </c>
      <c r="E201">
        <v>1</v>
      </c>
      <c r="F201" s="96" t="s">
        <v>208</v>
      </c>
      <c r="G201" s="96" t="s">
        <v>26</v>
      </c>
      <c r="H201">
        <v>22024</v>
      </c>
      <c r="I201">
        <v>29</v>
      </c>
      <c r="J201" s="96" t="s">
        <v>27</v>
      </c>
      <c r="K201" s="96" t="s">
        <v>28</v>
      </c>
      <c r="L201">
        <v>4.57</v>
      </c>
      <c r="M201">
        <v>14</v>
      </c>
      <c r="N201" s="96" t="s">
        <v>21</v>
      </c>
      <c r="O201" s="97">
        <v>0</v>
      </c>
    </row>
    <row r="202" spans="1:15">
      <c r="A202" t="s">
        <v>70</v>
      </c>
      <c r="B202">
        <v>2019</v>
      </c>
      <c r="C202" s="96" t="s">
        <v>269</v>
      </c>
      <c r="D202">
        <v>201922</v>
      </c>
      <c r="E202">
        <v>1</v>
      </c>
      <c r="F202" s="96" t="s">
        <v>208</v>
      </c>
      <c r="G202" s="96" t="s">
        <v>26</v>
      </c>
      <c r="H202">
        <v>22024</v>
      </c>
      <c r="I202">
        <v>29</v>
      </c>
      <c r="J202" s="96" t="s">
        <v>27</v>
      </c>
      <c r="K202" s="96" t="s">
        <v>28</v>
      </c>
      <c r="L202">
        <v>4.57</v>
      </c>
      <c r="M202">
        <v>14</v>
      </c>
      <c r="N202" s="96" t="s">
        <v>22</v>
      </c>
      <c r="O202" s="97">
        <v>3.4000000000000002E-2</v>
      </c>
    </row>
    <row r="203" spans="1:15">
      <c r="A203" t="s">
        <v>70</v>
      </c>
      <c r="B203">
        <v>2019</v>
      </c>
      <c r="C203" s="96" t="s">
        <v>269</v>
      </c>
      <c r="D203">
        <v>201922</v>
      </c>
      <c r="E203">
        <v>1</v>
      </c>
      <c r="F203" s="96" t="s">
        <v>208</v>
      </c>
      <c r="G203" s="96" t="s">
        <v>26</v>
      </c>
      <c r="H203">
        <v>22024</v>
      </c>
      <c r="I203">
        <v>29</v>
      </c>
      <c r="J203" s="96" t="s">
        <v>27</v>
      </c>
      <c r="K203" s="96" t="s">
        <v>28</v>
      </c>
      <c r="L203">
        <v>4.57</v>
      </c>
      <c r="M203">
        <v>14</v>
      </c>
      <c r="N203" s="96" t="s">
        <v>23</v>
      </c>
      <c r="O203" s="97">
        <v>0.17199999999999999</v>
      </c>
    </row>
    <row r="204" spans="1:15">
      <c r="A204" t="s">
        <v>70</v>
      </c>
      <c r="B204">
        <v>2019</v>
      </c>
      <c r="C204" s="96" t="s">
        <v>269</v>
      </c>
      <c r="D204">
        <v>201922</v>
      </c>
      <c r="E204">
        <v>1</v>
      </c>
      <c r="F204" s="96" t="s">
        <v>208</v>
      </c>
      <c r="G204" s="96" t="s">
        <v>26</v>
      </c>
      <c r="H204">
        <v>22024</v>
      </c>
      <c r="I204">
        <v>29</v>
      </c>
      <c r="J204" s="96" t="s">
        <v>27</v>
      </c>
      <c r="K204" s="96" t="s">
        <v>28</v>
      </c>
      <c r="L204">
        <v>4.57</v>
      </c>
      <c r="M204">
        <v>14</v>
      </c>
      <c r="N204" s="96" t="s">
        <v>24</v>
      </c>
      <c r="O204" s="97">
        <v>0.17199999999999999</v>
      </c>
    </row>
    <row r="205" spans="1:15">
      <c r="A205" t="s">
        <v>70</v>
      </c>
      <c r="B205">
        <v>2019</v>
      </c>
      <c r="C205" s="96" t="s">
        <v>269</v>
      </c>
      <c r="D205">
        <v>201922</v>
      </c>
      <c r="E205">
        <v>1</v>
      </c>
      <c r="F205" s="96" t="s">
        <v>30</v>
      </c>
      <c r="G205" s="96" t="s">
        <v>26</v>
      </c>
      <c r="H205">
        <v>21450</v>
      </c>
      <c r="I205">
        <v>28</v>
      </c>
      <c r="J205" s="96" t="s">
        <v>27</v>
      </c>
      <c r="K205" s="96" t="s">
        <v>28</v>
      </c>
      <c r="L205">
        <v>4.67</v>
      </c>
      <c r="M205">
        <v>18</v>
      </c>
      <c r="N205" s="96" t="s">
        <v>18</v>
      </c>
      <c r="O205" s="97">
        <v>0.46400000000000002</v>
      </c>
    </row>
    <row r="206" spans="1:15">
      <c r="A206" t="s">
        <v>70</v>
      </c>
      <c r="B206">
        <v>2019</v>
      </c>
      <c r="C206" s="96" t="s">
        <v>269</v>
      </c>
      <c r="D206">
        <v>201922</v>
      </c>
      <c r="E206">
        <v>1</v>
      </c>
      <c r="F206" s="96" t="s">
        <v>30</v>
      </c>
      <c r="G206" s="96" t="s">
        <v>26</v>
      </c>
      <c r="H206">
        <v>21450</v>
      </c>
      <c r="I206">
        <v>28</v>
      </c>
      <c r="J206" s="96" t="s">
        <v>27</v>
      </c>
      <c r="K206" s="96" t="s">
        <v>28</v>
      </c>
      <c r="L206">
        <v>4.67</v>
      </c>
      <c r="M206">
        <v>18</v>
      </c>
      <c r="N206" s="96" t="s">
        <v>19</v>
      </c>
      <c r="O206" s="97">
        <v>0.214</v>
      </c>
    </row>
    <row r="207" spans="1:15">
      <c r="A207" t="s">
        <v>70</v>
      </c>
      <c r="B207">
        <v>2019</v>
      </c>
      <c r="C207" s="96" t="s">
        <v>269</v>
      </c>
      <c r="D207">
        <v>201922</v>
      </c>
      <c r="E207">
        <v>1</v>
      </c>
      <c r="F207" s="96" t="s">
        <v>30</v>
      </c>
      <c r="G207" s="96" t="s">
        <v>26</v>
      </c>
      <c r="H207">
        <v>21450</v>
      </c>
      <c r="I207">
        <v>28</v>
      </c>
      <c r="J207" s="96" t="s">
        <v>27</v>
      </c>
      <c r="K207" s="96" t="s">
        <v>28</v>
      </c>
      <c r="L207">
        <v>4.67</v>
      </c>
      <c r="M207">
        <v>18</v>
      </c>
      <c r="N207" s="96" t="s">
        <v>20</v>
      </c>
      <c r="O207" s="97">
        <v>7.0999999999999994E-2</v>
      </c>
    </row>
    <row r="208" spans="1:15">
      <c r="A208" t="s">
        <v>70</v>
      </c>
      <c r="B208">
        <v>2019</v>
      </c>
      <c r="C208" s="96" t="s">
        <v>269</v>
      </c>
      <c r="D208">
        <v>201922</v>
      </c>
      <c r="E208">
        <v>1</v>
      </c>
      <c r="F208" s="96" t="s">
        <v>30</v>
      </c>
      <c r="G208" s="96" t="s">
        <v>26</v>
      </c>
      <c r="H208">
        <v>21450</v>
      </c>
      <c r="I208">
        <v>28</v>
      </c>
      <c r="J208" s="96" t="s">
        <v>27</v>
      </c>
      <c r="K208" s="96" t="s">
        <v>28</v>
      </c>
      <c r="L208">
        <v>4.67</v>
      </c>
      <c r="M208">
        <v>18</v>
      </c>
      <c r="N208" s="96" t="s">
        <v>21</v>
      </c>
      <c r="O208" s="97">
        <v>0</v>
      </c>
    </row>
    <row r="209" spans="1:15">
      <c r="A209" t="s">
        <v>70</v>
      </c>
      <c r="B209">
        <v>2019</v>
      </c>
      <c r="C209" s="96" t="s">
        <v>269</v>
      </c>
      <c r="D209">
        <v>201922</v>
      </c>
      <c r="E209">
        <v>1</v>
      </c>
      <c r="F209" s="96" t="s">
        <v>30</v>
      </c>
      <c r="G209" s="96" t="s">
        <v>26</v>
      </c>
      <c r="H209">
        <v>21450</v>
      </c>
      <c r="I209">
        <v>28</v>
      </c>
      <c r="J209" s="96" t="s">
        <v>27</v>
      </c>
      <c r="K209" s="96" t="s">
        <v>28</v>
      </c>
      <c r="L209">
        <v>4.67</v>
      </c>
      <c r="M209">
        <v>18</v>
      </c>
      <c r="N209" s="96" t="s">
        <v>22</v>
      </c>
      <c r="O209" s="97">
        <v>3.5999999999999997E-2</v>
      </c>
    </row>
    <row r="210" spans="1:15">
      <c r="A210" t="s">
        <v>70</v>
      </c>
      <c r="B210">
        <v>2019</v>
      </c>
      <c r="C210" s="96" t="s">
        <v>269</v>
      </c>
      <c r="D210">
        <v>201922</v>
      </c>
      <c r="E210">
        <v>1</v>
      </c>
      <c r="F210" s="96" t="s">
        <v>30</v>
      </c>
      <c r="G210" s="96" t="s">
        <v>26</v>
      </c>
      <c r="H210">
        <v>21450</v>
      </c>
      <c r="I210">
        <v>28</v>
      </c>
      <c r="J210" s="96" t="s">
        <v>27</v>
      </c>
      <c r="K210" s="96" t="s">
        <v>28</v>
      </c>
      <c r="L210">
        <v>4.67</v>
      </c>
      <c r="M210">
        <v>18</v>
      </c>
      <c r="N210" s="96" t="s">
        <v>23</v>
      </c>
      <c r="O210" s="97">
        <v>0.214</v>
      </c>
    </row>
    <row r="211" spans="1:15">
      <c r="A211" t="s">
        <v>70</v>
      </c>
      <c r="B211">
        <v>2019</v>
      </c>
      <c r="C211" s="96" t="s">
        <v>269</v>
      </c>
      <c r="D211">
        <v>201922</v>
      </c>
      <c r="E211">
        <v>1</v>
      </c>
      <c r="F211" s="96" t="s">
        <v>30</v>
      </c>
      <c r="G211" s="96" t="s">
        <v>26</v>
      </c>
      <c r="H211">
        <v>21450</v>
      </c>
      <c r="I211">
        <v>28</v>
      </c>
      <c r="J211" s="96" t="s">
        <v>27</v>
      </c>
      <c r="K211" s="96" t="s">
        <v>28</v>
      </c>
      <c r="L211">
        <v>4.67</v>
      </c>
      <c r="M211">
        <v>18</v>
      </c>
      <c r="N211" s="96" t="s">
        <v>24</v>
      </c>
      <c r="O211" s="97">
        <v>0</v>
      </c>
    </row>
    <row r="212" spans="1:15">
      <c r="A212" t="s">
        <v>70</v>
      </c>
      <c r="B212">
        <v>2019</v>
      </c>
      <c r="C212" s="96" t="s">
        <v>269</v>
      </c>
      <c r="D212">
        <v>201922</v>
      </c>
      <c r="E212">
        <v>1</v>
      </c>
      <c r="F212" s="96" t="s">
        <v>31</v>
      </c>
      <c r="G212" s="96" t="s">
        <v>26</v>
      </c>
      <c r="H212">
        <v>21989</v>
      </c>
      <c r="I212">
        <v>28</v>
      </c>
      <c r="J212" s="96" t="s">
        <v>27</v>
      </c>
      <c r="K212" s="96" t="s">
        <v>28</v>
      </c>
      <c r="L212">
        <v>5</v>
      </c>
      <c r="M212">
        <v>15</v>
      </c>
      <c r="N212" s="96" t="s">
        <v>18</v>
      </c>
      <c r="O212" s="97">
        <v>0.59299999999999997</v>
      </c>
    </row>
    <row r="213" spans="1:15">
      <c r="A213" t="s">
        <v>70</v>
      </c>
      <c r="B213">
        <v>2019</v>
      </c>
      <c r="C213" s="96" t="s">
        <v>269</v>
      </c>
      <c r="D213">
        <v>201922</v>
      </c>
      <c r="E213">
        <v>1</v>
      </c>
      <c r="F213" s="96" t="s">
        <v>31</v>
      </c>
      <c r="G213" s="96" t="s">
        <v>26</v>
      </c>
      <c r="H213">
        <v>21989</v>
      </c>
      <c r="I213">
        <v>28</v>
      </c>
      <c r="J213" s="96" t="s">
        <v>27</v>
      </c>
      <c r="K213" s="96" t="s">
        <v>28</v>
      </c>
      <c r="L213">
        <v>5</v>
      </c>
      <c r="M213">
        <v>15</v>
      </c>
      <c r="N213" s="96" t="s">
        <v>19</v>
      </c>
      <c r="O213" s="97">
        <v>0.185</v>
      </c>
    </row>
    <row r="214" spans="1:15">
      <c r="A214" t="s">
        <v>70</v>
      </c>
      <c r="B214">
        <v>2019</v>
      </c>
      <c r="C214" s="96" t="s">
        <v>269</v>
      </c>
      <c r="D214">
        <v>201922</v>
      </c>
      <c r="E214">
        <v>1</v>
      </c>
      <c r="F214" s="96" t="s">
        <v>31</v>
      </c>
      <c r="G214" s="96" t="s">
        <v>26</v>
      </c>
      <c r="H214">
        <v>21989</v>
      </c>
      <c r="I214">
        <v>28</v>
      </c>
      <c r="J214" s="96" t="s">
        <v>27</v>
      </c>
      <c r="K214" s="96" t="s">
        <v>28</v>
      </c>
      <c r="L214">
        <v>5</v>
      </c>
      <c r="M214">
        <v>15</v>
      </c>
      <c r="N214" s="96" t="s">
        <v>20</v>
      </c>
      <c r="O214" s="97">
        <v>0</v>
      </c>
    </row>
    <row r="215" spans="1:15">
      <c r="A215" t="s">
        <v>70</v>
      </c>
      <c r="B215">
        <v>2019</v>
      </c>
      <c r="C215" s="96" t="s">
        <v>269</v>
      </c>
      <c r="D215">
        <v>201922</v>
      </c>
      <c r="E215">
        <v>1</v>
      </c>
      <c r="F215" s="96" t="s">
        <v>31</v>
      </c>
      <c r="G215" s="96" t="s">
        <v>26</v>
      </c>
      <c r="H215">
        <v>21989</v>
      </c>
      <c r="I215">
        <v>28</v>
      </c>
      <c r="J215" s="96" t="s">
        <v>27</v>
      </c>
      <c r="K215" s="96" t="s">
        <v>28</v>
      </c>
      <c r="L215">
        <v>5</v>
      </c>
      <c r="M215">
        <v>15</v>
      </c>
      <c r="N215" s="96" t="s">
        <v>21</v>
      </c>
      <c r="O215" s="97">
        <v>0</v>
      </c>
    </row>
    <row r="216" spans="1:15">
      <c r="A216" t="s">
        <v>70</v>
      </c>
      <c r="B216">
        <v>2019</v>
      </c>
      <c r="C216" s="96" t="s">
        <v>269</v>
      </c>
      <c r="D216">
        <v>201922</v>
      </c>
      <c r="E216">
        <v>1</v>
      </c>
      <c r="F216" s="96" t="s">
        <v>31</v>
      </c>
      <c r="G216" s="96" t="s">
        <v>26</v>
      </c>
      <c r="H216">
        <v>21989</v>
      </c>
      <c r="I216">
        <v>28</v>
      </c>
      <c r="J216" s="96" t="s">
        <v>27</v>
      </c>
      <c r="K216" s="96" t="s">
        <v>28</v>
      </c>
      <c r="L216">
        <v>5</v>
      </c>
      <c r="M216">
        <v>15</v>
      </c>
      <c r="N216" s="96" t="s">
        <v>22</v>
      </c>
      <c r="O216" s="97">
        <v>0.14799999999999999</v>
      </c>
    </row>
    <row r="217" spans="1:15">
      <c r="A217" t="s">
        <v>70</v>
      </c>
      <c r="B217">
        <v>2019</v>
      </c>
      <c r="C217" s="96" t="s">
        <v>269</v>
      </c>
      <c r="D217">
        <v>201922</v>
      </c>
      <c r="E217">
        <v>1</v>
      </c>
      <c r="F217" s="96" t="s">
        <v>31</v>
      </c>
      <c r="G217" s="96" t="s">
        <v>26</v>
      </c>
      <c r="H217">
        <v>21989</v>
      </c>
      <c r="I217">
        <v>28</v>
      </c>
      <c r="J217" s="96" t="s">
        <v>27</v>
      </c>
      <c r="K217" s="96" t="s">
        <v>28</v>
      </c>
      <c r="L217">
        <v>5</v>
      </c>
      <c r="M217">
        <v>15</v>
      </c>
      <c r="N217" s="96" t="s">
        <v>23</v>
      </c>
      <c r="O217" s="97">
        <v>7.3999999999999996E-2</v>
      </c>
    </row>
    <row r="218" spans="1:15">
      <c r="A218" t="s">
        <v>70</v>
      </c>
      <c r="B218">
        <v>2019</v>
      </c>
      <c r="C218" s="96" t="s">
        <v>269</v>
      </c>
      <c r="D218">
        <v>201922</v>
      </c>
      <c r="E218">
        <v>1</v>
      </c>
      <c r="F218" s="96" t="s">
        <v>31</v>
      </c>
      <c r="G218" s="96" t="s">
        <v>26</v>
      </c>
      <c r="H218">
        <v>21989</v>
      </c>
      <c r="I218">
        <v>28</v>
      </c>
      <c r="J218" s="96" t="s">
        <v>27</v>
      </c>
      <c r="K218" s="96" t="s">
        <v>28</v>
      </c>
      <c r="L218">
        <v>5</v>
      </c>
      <c r="M218">
        <v>15</v>
      </c>
      <c r="N218" s="96" t="s">
        <v>24</v>
      </c>
      <c r="O218" s="97">
        <v>0</v>
      </c>
    </row>
    <row r="219" spans="1:15">
      <c r="A219" t="s">
        <v>70</v>
      </c>
      <c r="B219">
        <v>2019</v>
      </c>
      <c r="C219" s="96" t="s">
        <v>269</v>
      </c>
      <c r="D219">
        <v>201922</v>
      </c>
      <c r="E219">
        <v>1</v>
      </c>
      <c r="F219" s="96" t="s">
        <v>209</v>
      </c>
      <c r="G219" s="96" t="s">
        <v>26</v>
      </c>
      <c r="H219">
        <v>22015</v>
      </c>
      <c r="I219">
        <v>29</v>
      </c>
      <c r="J219" s="96" t="s">
        <v>27</v>
      </c>
      <c r="K219" s="96" t="s">
        <v>28</v>
      </c>
      <c r="L219">
        <v>4.71</v>
      </c>
      <c r="M219">
        <v>21</v>
      </c>
      <c r="N219" s="96" t="s">
        <v>18</v>
      </c>
      <c r="O219" s="97">
        <v>0.44800000000000001</v>
      </c>
    </row>
    <row r="220" spans="1:15">
      <c r="A220" t="s">
        <v>70</v>
      </c>
      <c r="B220">
        <v>2019</v>
      </c>
      <c r="C220" s="96" t="s">
        <v>269</v>
      </c>
      <c r="D220">
        <v>201922</v>
      </c>
      <c r="E220">
        <v>1</v>
      </c>
      <c r="F220" s="96" t="s">
        <v>209</v>
      </c>
      <c r="G220" s="96" t="s">
        <v>26</v>
      </c>
      <c r="H220">
        <v>22015</v>
      </c>
      <c r="I220">
        <v>29</v>
      </c>
      <c r="J220" s="96" t="s">
        <v>27</v>
      </c>
      <c r="K220" s="96" t="s">
        <v>28</v>
      </c>
      <c r="L220">
        <v>4.71</v>
      </c>
      <c r="M220">
        <v>21</v>
      </c>
      <c r="N220" s="96" t="s">
        <v>19</v>
      </c>
      <c r="O220" s="97">
        <v>0.24099999999999999</v>
      </c>
    </row>
    <row r="221" spans="1:15">
      <c r="A221" t="s">
        <v>70</v>
      </c>
      <c r="B221">
        <v>2019</v>
      </c>
      <c r="C221" s="96" t="s">
        <v>269</v>
      </c>
      <c r="D221">
        <v>201922</v>
      </c>
      <c r="E221">
        <v>1</v>
      </c>
      <c r="F221" s="96" t="s">
        <v>209</v>
      </c>
      <c r="G221" s="96" t="s">
        <v>26</v>
      </c>
      <c r="H221">
        <v>22015</v>
      </c>
      <c r="I221">
        <v>29</v>
      </c>
      <c r="J221" s="96" t="s">
        <v>27</v>
      </c>
      <c r="K221" s="96" t="s">
        <v>28</v>
      </c>
      <c r="L221">
        <v>4.71</v>
      </c>
      <c r="M221">
        <v>21</v>
      </c>
      <c r="N221" s="96" t="s">
        <v>20</v>
      </c>
      <c r="O221" s="97">
        <v>0</v>
      </c>
    </row>
    <row r="222" spans="1:15">
      <c r="A222" t="s">
        <v>70</v>
      </c>
      <c r="B222">
        <v>2019</v>
      </c>
      <c r="C222" s="96" t="s">
        <v>269</v>
      </c>
      <c r="D222">
        <v>201922</v>
      </c>
      <c r="E222">
        <v>1</v>
      </c>
      <c r="F222" s="96" t="s">
        <v>209</v>
      </c>
      <c r="G222" s="96" t="s">
        <v>26</v>
      </c>
      <c r="H222">
        <v>22015</v>
      </c>
      <c r="I222">
        <v>29</v>
      </c>
      <c r="J222" s="96" t="s">
        <v>27</v>
      </c>
      <c r="K222" s="96" t="s">
        <v>28</v>
      </c>
      <c r="L222">
        <v>4.71</v>
      </c>
      <c r="M222">
        <v>21</v>
      </c>
      <c r="N222" s="96" t="s">
        <v>21</v>
      </c>
      <c r="O222" s="97">
        <v>0</v>
      </c>
    </row>
    <row r="223" spans="1:15">
      <c r="A223" t="s">
        <v>70</v>
      </c>
      <c r="B223">
        <v>2019</v>
      </c>
      <c r="C223" s="96" t="s">
        <v>269</v>
      </c>
      <c r="D223">
        <v>201922</v>
      </c>
      <c r="E223">
        <v>1</v>
      </c>
      <c r="F223" s="96" t="s">
        <v>209</v>
      </c>
      <c r="G223" s="96" t="s">
        <v>26</v>
      </c>
      <c r="H223">
        <v>22015</v>
      </c>
      <c r="I223">
        <v>29</v>
      </c>
      <c r="J223" s="96" t="s">
        <v>27</v>
      </c>
      <c r="K223" s="96" t="s">
        <v>28</v>
      </c>
      <c r="L223">
        <v>4.71</v>
      </c>
      <c r="M223">
        <v>21</v>
      </c>
      <c r="N223" s="96" t="s">
        <v>22</v>
      </c>
      <c r="O223" s="97">
        <v>0</v>
      </c>
    </row>
    <row r="224" spans="1:15">
      <c r="A224" t="s">
        <v>70</v>
      </c>
      <c r="B224">
        <v>2019</v>
      </c>
      <c r="C224" s="96" t="s">
        <v>269</v>
      </c>
      <c r="D224">
        <v>201922</v>
      </c>
      <c r="E224">
        <v>1</v>
      </c>
      <c r="F224" s="96" t="s">
        <v>209</v>
      </c>
      <c r="G224" s="96" t="s">
        <v>26</v>
      </c>
      <c r="H224">
        <v>22015</v>
      </c>
      <c r="I224">
        <v>29</v>
      </c>
      <c r="J224" s="96" t="s">
        <v>27</v>
      </c>
      <c r="K224" s="96" t="s">
        <v>28</v>
      </c>
      <c r="L224">
        <v>4.71</v>
      </c>
      <c r="M224">
        <v>21</v>
      </c>
      <c r="N224" s="96" t="s">
        <v>23</v>
      </c>
      <c r="O224" s="97">
        <v>0.24099999999999999</v>
      </c>
    </row>
    <row r="225" spans="1:15">
      <c r="A225" t="s">
        <v>70</v>
      </c>
      <c r="B225">
        <v>2019</v>
      </c>
      <c r="C225" s="96" t="s">
        <v>269</v>
      </c>
      <c r="D225">
        <v>201922</v>
      </c>
      <c r="E225">
        <v>1</v>
      </c>
      <c r="F225" s="96" t="s">
        <v>209</v>
      </c>
      <c r="G225" s="96" t="s">
        <v>26</v>
      </c>
      <c r="H225">
        <v>22015</v>
      </c>
      <c r="I225">
        <v>29</v>
      </c>
      <c r="J225" s="96" t="s">
        <v>27</v>
      </c>
      <c r="K225" s="96" t="s">
        <v>28</v>
      </c>
      <c r="L225">
        <v>4.71</v>
      </c>
      <c r="M225">
        <v>21</v>
      </c>
      <c r="N225" s="96" t="s">
        <v>24</v>
      </c>
      <c r="O225" s="97">
        <v>6.9000000000000006E-2</v>
      </c>
    </row>
    <row r="226" spans="1:15">
      <c r="A226" t="s">
        <v>70</v>
      </c>
      <c r="B226">
        <v>2019</v>
      </c>
      <c r="C226" s="96" t="s">
        <v>269</v>
      </c>
      <c r="D226">
        <v>201922</v>
      </c>
      <c r="E226">
        <v>1</v>
      </c>
      <c r="F226" s="96" t="s">
        <v>210</v>
      </c>
      <c r="G226" s="96" t="s">
        <v>26</v>
      </c>
      <c r="H226">
        <v>22026</v>
      </c>
      <c r="I226">
        <v>28</v>
      </c>
      <c r="J226" s="96" t="s">
        <v>27</v>
      </c>
      <c r="K226" s="96" t="s">
        <v>28</v>
      </c>
      <c r="L226">
        <v>4.62</v>
      </c>
      <c r="M226">
        <v>21</v>
      </c>
      <c r="N226" s="96" t="s">
        <v>18</v>
      </c>
      <c r="O226" s="97">
        <v>0.53600000000000003</v>
      </c>
    </row>
    <row r="227" spans="1:15">
      <c r="A227" t="s">
        <v>70</v>
      </c>
      <c r="B227">
        <v>2019</v>
      </c>
      <c r="C227" s="96" t="s">
        <v>269</v>
      </c>
      <c r="D227">
        <v>201922</v>
      </c>
      <c r="E227">
        <v>1</v>
      </c>
      <c r="F227" s="96" t="s">
        <v>210</v>
      </c>
      <c r="G227" s="96" t="s">
        <v>26</v>
      </c>
      <c r="H227">
        <v>22026</v>
      </c>
      <c r="I227">
        <v>28</v>
      </c>
      <c r="J227" s="96" t="s">
        <v>27</v>
      </c>
      <c r="K227" s="96" t="s">
        <v>28</v>
      </c>
      <c r="L227">
        <v>4.62</v>
      </c>
      <c r="M227">
        <v>21</v>
      </c>
      <c r="N227" s="96" t="s">
        <v>19</v>
      </c>
      <c r="O227" s="97">
        <v>7.0999999999999994E-2</v>
      </c>
    </row>
    <row r="228" spans="1:15">
      <c r="A228" t="s">
        <v>70</v>
      </c>
      <c r="B228">
        <v>2019</v>
      </c>
      <c r="C228" s="96" t="s">
        <v>269</v>
      </c>
      <c r="D228">
        <v>201922</v>
      </c>
      <c r="E228">
        <v>1</v>
      </c>
      <c r="F228" s="96" t="s">
        <v>210</v>
      </c>
      <c r="G228" s="96" t="s">
        <v>26</v>
      </c>
      <c r="H228">
        <v>22026</v>
      </c>
      <c r="I228">
        <v>28</v>
      </c>
      <c r="J228" s="96" t="s">
        <v>27</v>
      </c>
      <c r="K228" s="96" t="s">
        <v>28</v>
      </c>
      <c r="L228">
        <v>4.62</v>
      </c>
      <c r="M228">
        <v>21</v>
      </c>
      <c r="N228" s="96" t="s">
        <v>20</v>
      </c>
      <c r="O228" s="97">
        <v>0</v>
      </c>
    </row>
    <row r="229" spans="1:15">
      <c r="A229" t="s">
        <v>70</v>
      </c>
      <c r="B229">
        <v>2019</v>
      </c>
      <c r="C229" s="96" t="s">
        <v>269</v>
      </c>
      <c r="D229">
        <v>201922</v>
      </c>
      <c r="E229">
        <v>1</v>
      </c>
      <c r="F229" s="96" t="s">
        <v>210</v>
      </c>
      <c r="G229" s="96" t="s">
        <v>26</v>
      </c>
      <c r="H229">
        <v>22026</v>
      </c>
      <c r="I229">
        <v>28</v>
      </c>
      <c r="J229" s="96" t="s">
        <v>27</v>
      </c>
      <c r="K229" s="96" t="s">
        <v>28</v>
      </c>
      <c r="L229">
        <v>4.62</v>
      </c>
      <c r="M229">
        <v>21</v>
      </c>
      <c r="N229" s="96" t="s">
        <v>21</v>
      </c>
      <c r="O229" s="97">
        <v>0</v>
      </c>
    </row>
    <row r="230" spans="1:15">
      <c r="A230" t="s">
        <v>70</v>
      </c>
      <c r="B230">
        <v>2019</v>
      </c>
      <c r="C230" s="96" t="s">
        <v>269</v>
      </c>
      <c r="D230">
        <v>201922</v>
      </c>
      <c r="E230">
        <v>1</v>
      </c>
      <c r="F230" s="96" t="s">
        <v>210</v>
      </c>
      <c r="G230" s="96" t="s">
        <v>26</v>
      </c>
      <c r="H230">
        <v>22026</v>
      </c>
      <c r="I230">
        <v>28</v>
      </c>
      <c r="J230" s="96" t="s">
        <v>27</v>
      </c>
      <c r="K230" s="96" t="s">
        <v>28</v>
      </c>
      <c r="L230">
        <v>4.62</v>
      </c>
      <c r="M230">
        <v>21</v>
      </c>
      <c r="N230" s="96" t="s">
        <v>22</v>
      </c>
      <c r="O230" s="97">
        <v>3.5999999999999997E-2</v>
      </c>
    </row>
    <row r="231" spans="1:15">
      <c r="A231" t="s">
        <v>70</v>
      </c>
      <c r="B231">
        <v>2019</v>
      </c>
      <c r="C231" s="96" t="s">
        <v>269</v>
      </c>
      <c r="D231">
        <v>201922</v>
      </c>
      <c r="E231">
        <v>1</v>
      </c>
      <c r="F231" s="96" t="s">
        <v>210</v>
      </c>
      <c r="G231" s="96" t="s">
        <v>26</v>
      </c>
      <c r="H231">
        <v>22026</v>
      </c>
      <c r="I231">
        <v>28</v>
      </c>
      <c r="J231" s="96" t="s">
        <v>27</v>
      </c>
      <c r="K231" s="96" t="s">
        <v>28</v>
      </c>
      <c r="L231">
        <v>4.62</v>
      </c>
      <c r="M231">
        <v>21</v>
      </c>
      <c r="N231" s="96" t="s">
        <v>23</v>
      </c>
      <c r="O231" s="97">
        <v>0.25</v>
      </c>
    </row>
    <row r="232" spans="1:15">
      <c r="A232" t="s">
        <v>70</v>
      </c>
      <c r="B232">
        <v>2019</v>
      </c>
      <c r="C232" s="96" t="s">
        <v>269</v>
      </c>
      <c r="D232">
        <v>201922</v>
      </c>
      <c r="E232">
        <v>1</v>
      </c>
      <c r="F232" s="96" t="s">
        <v>210</v>
      </c>
      <c r="G232" s="96" t="s">
        <v>26</v>
      </c>
      <c r="H232">
        <v>22026</v>
      </c>
      <c r="I232">
        <v>28</v>
      </c>
      <c r="J232" s="96" t="s">
        <v>27</v>
      </c>
      <c r="K232" s="96" t="s">
        <v>28</v>
      </c>
      <c r="L232">
        <v>4.62</v>
      </c>
      <c r="M232">
        <v>21</v>
      </c>
      <c r="N232" s="96" t="s">
        <v>24</v>
      </c>
      <c r="O232" s="97">
        <v>0.107</v>
      </c>
    </row>
    <row r="233" spans="1:15">
      <c r="A233" t="s">
        <v>70</v>
      </c>
      <c r="B233">
        <v>2020</v>
      </c>
      <c r="C233" s="96" t="s">
        <v>269</v>
      </c>
      <c r="D233">
        <v>202021</v>
      </c>
      <c r="E233">
        <v>1</v>
      </c>
      <c r="F233" s="96" t="s">
        <v>72</v>
      </c>
      <c r="G233" s="96" t="s">
        <v>26</v>
      </c>
      <c r="H233">
        <v>21713</v>
      </c>
      <c r="I233">
        <v>24</v>
      </c>
      <c r="J233" s="96" t="s">
        <v>27</v>
      </c>
      <c r="K233" s="96" t="s">
        <v>28</v>
      </c>
      <c r="L233">
        <v>4.8</v>
      </c>
      <c r="M233">
        <v>5</v>
      </c>
      <c r="N233" s="96" t="s">
        <v>18</v>
      </c>
      <c r="O233" s="97">
        <v>0.13600000000000001</v>
      </c>
    </row>
    <row r="234" spans="1:15">
      <c r="A234" t="s">
        <v>70</v>
      </c>
      <c r="B234">
        <v>2020</v>
      </c>
      <c r="C234" s="96" t="s">
        <v>269</v>
      </c>
      <c r="D234">
        <v>202021</v>
      </c>
      <c r="E234">
        <v>1</v>
      </c>
      <c r="F234" s="96" t="s">
        <v>72</v>
      </c>
      <c r="G234" s="96" t="s">
        <v>26</v>
      </c>
      <c r="H234">
        <v>21713</v>
      </c>
      <c r="I234">
        <v>24</v>
      </c>
      <c r="J234" s="96" t="s">
        <v>27</v>
      </c>
      <c r="K234" s="96" t="s">
        <v>28</v>
      </c>
      <c r="L234">
        <v>4.8</v>
      </c>
      <c r="M234">
        <v>5</v>
      </c>
      <c r="N234" s="96" t="s">
        <v>19</v>
      </c>
      <c r="O234" s="97">
        <v>0.36399999999999999</v>
      </c>
    </row>
    <row r="235" spans="1:15">
      <c r="A235" t="s">
        <v>70</v>
      </c>
      <c r="B235">
        <v>2020</v>
      </c>
      <c r="C235" s="96" t="s">
        <v>269</v>
      </c>
      <c r="D235">
        <v>202021</v>
      </c>
      <c r="E235">
        <v>1</v>
      </c>
      <c r="F235" s="96" t="s">
        <v>72</v>
      </c>
      <c r="G235" s="96" t="s">
        <v>26</v>
      </c>
      <c r="H235">
        <v>21713</v>
      </c>
      <c r="I235">
        <v>24</v>
      </c>
      <c r="J235" s="96" t="s">
        <v>27</v>
      </c>
      <c r="K235" s="96" t="s">
        <v>28</v>
      </c>
      <c r="L235">
        <v>4.8</v>
      </c>
      <c r="M235">
        <v>5</v>
      </c>
      <c r="N235" s="96" t="s">
        <v>20</v>
      </c>
      <c r="O235" s="97">
        <v>9.0999999999999998E-2</v>
      </c>
    </row>
    <row r="236" spans="1:15">
      <c r="A236" t="s">
        <v>70</v>
      </c>
      <c r="B236">
        <v>2020</v>
      </c>
      <c r="C236" s="96" t="s">
        <v>269</v>
      </c>
      <c r="D236">
        <v>202021</v>
      </c>
      <c r="E236">
        <v>1</v>
      </c>
      <c r="F236" s="96" t="s">
        <v>72</v>
      </c>
      <c r="G236" s="96" t="s">
        <v>26</v>
      </c>
      <c r="H236">
        <v>21713</v>
      </c>
      <c r="I236">
        <v>24</v>
      </c>
      <c r="J236" s="96" t="s">
        <v>27</v>
      </c>
      <c r="K236" s="96" t="s">
        <v>28</v>
      </c>
      <c r="L236">
        <v>4.8</v>
      </c>
      <c r="M236">
        <v>5</v>
      </c>
      <c r="N236" s="96" t="s">
        <v>21</v>
      </c>
      <c r="O236" s="97">
        <v>0</v>
      </c>
    </row>
    <row r="237" spans="1:15">
      <c r="A237" t="s">
        <v>70</v>
      </c>
      <c r="B237">
        <v>2020</v>
      </c>
      <c r="C237" s="96" t="s">
        <v>269</v>
      </c>
      <c r="D237">
        <v>202021</v>
      </c>
      <c r="E237">
        <v>1</v>
      </c>
      <c r="F237" s="96" t="s">
        <v>72</v>
      </c>
      <c r="G237" s="96" t="s">
        <v>26</v>
      </c>
      <c r="H237">
        <v>21713</v>
      </c>
      <c r="I237">
        <v>24</v>
      </c>
      <c r="J237" s="96" t="s">
        <v>27</v>
      </c>
      <c r="K237" s="96" t="s">
        <v>28</v>
      </c>
      <c r="L237">
        <v>4.8</v>
      </c>
      <c r="M237">
        <v>5</v>
      </c>
      <c r="N237" s="96" t="s">
        <v>22</v>
      </c>
      <c r="O237" s="97">
        <v>0</v>
      </c>
    </row>
    <row r="238" spans="1:15">
      <c r="A238" t="s">
        <v>70</v>
      </c>
      <c r="B238">
        <v>2020</v>
      </c>
      <c r="C238" s="96" t="s">
        <v>269</v>
      </c>
      <c r="D238">
        <v>202021</v>
      </c>
      <c r="E238">
        <v>1</v>
      </c>
      <c r="F238" s="96" t="s">
        <v>72</v>
      </c>
      <c r="G238" s="96" t="s">
        <v>26</v>
      </c>
      <c r="H238">
        <v>21713</v>
      </c>
      <c r="I238">
        <v>24</v>
      </c>
      <c r="J238" s="96" t="s">
        <v>27</v>
      </c>
      <c r="K238" s="96" t="s">
        <v>28</v>
      </c>
      <c r="L238">
        <v>4.8</v>
      </c>
      <c r="M238">
        <v>5</v>
      </c>
      <c r="N238" s="96" t="s">
        <v>23</v>
      </c>
      <c r="O238" s="97">
        <v>4.4999999999999998E-2</v>
      </c>
    </row>
    <row r="239" spans="1:15">
      <c r="A239" t="s">
        <v>70</v>
      </c>
      <c r="B239">
        <v>2020</v>
      </c>
      <c r="C239" s="96" t="s">
        <v>269</v>
      </c>
      <c r="D239">
        <v>202021</v>
      </c>
      <c r="E239">
        <v>1</v>
      </c>
      <c r="F239" s="96" t="s">
        <v>72</v>
      </c>
      <c r="G239" s="96" t="s">
        <v>26</v>
      </c>
      <c r="H239">
        <v>21713</v>
      </c>
      <c r="I239">
        <v>24</v>
      </c>
      <c r="J239" s="96" t="s">
        <v>27</v>
      </c>
      <c r="K239" s="96" t="s">
        <v>28</v>
      </c>
      <c r="L239">
        <v>4.8</v>
      </c>
      <c r="M239">
        <v>5</v>
      </c>
      <c r="N239" s="96" t="s">
        <v>24</v>
      </c>
      <c r="O239" s="97">
        <v>0.36399999999999999</v>
      </c>
    </row>
    <row r="240" spans="1:15">
      <c r="A240" t="s">
        <v>70</v>
      </c>
      <c r="B240">
        <v>2020</v>
      </c>
      <c r="C240" s="96" t="s">
        <v>269</v>
      </c>
      <c r="D240">
        <v>202021</v>
      </c>
      <c r="E240">
        <v>1</v>
      </c>
      <c r="F240" s="96" t="s">
        <v>211</v>
      </c>
      <c r="G240" s="96" t="s">
        <v>26</v>
      </c>
      <c r="H240">
        <v>20823</v>
      </c>
      <c r="I240">
        <v>24</v>
      </c>
      <c r="J240" s="96" t="s">
        <v>27</v>
      </c>
      <c r="K240" s="96" t="s">
        <v>28</v>
      </c>
      <c r="L240">
        <v>4.75</v>
      </c>
      <c r="M240">
        <v>8</v>
      </c>
      <c r="N240" s="96" t="s">
        <v>18</v>
      </c>
      <c r="O240" s="97">
        <v>0.435</v>
      </c>
    </row>
    <row r="241" spans="1:15">
      <c r="A241" t="s">
        <v>70</v>
      </c>
      <c r="B241">
        <v>2020</v>
      </c>
      <c r="C241" s="96" t="s">
        <v>269</v>
      </c>
      <c r="D241">
        <v>202021</v>
      </c>
      <c r="E241">
        <v>1</v>
      </c>
      <c r="F241" s="96" t="s">
        <v>211</v>
      </c>
      <c r="G241" s="96" t="s">
        <v>26</v>
      </c>
      <c r="H241">
        <v>20823</v>
      </c>
      <c r="I241">
        <v>24</v>
      </c>
      <c r="J241" s="96" t="s">
        <v>27</v>
      </c>
      <c r="K241" s="96" t="s">
        <v>28</v>
      </c>
      <c r="L241">
        <v>4.75</v>
      </c>
      <c r="M241">
        <v>8</v>
      </c>
      <c r="N241" s="96" t="s">
        <v>19</v>
      </c>
      <c r="O241" s="97">
        <v>0.13</v>
      </c>
    </row>
    <row r="242" spans="1:15">
      <c r="A242" t="s">
        <v>70</v>
      </c>
      <c r="B242">
        <v>2020</v>
      </c>
      <c r="C242" s="96" t="s">
        <v>269</v>
      </c>
      <c r="D242">
        <v>202021</v>
      </c>
      <c r="E242">
        <v>1</v>
      </c>
      <c r="F242" s="96" t="s">
        <v>211</v>
      </c>
      <c r="G242" s="96" t="s">
        <v>26</v>
      </c>
      <c r="H242">
        <v>20823</v>
      </c>
      <c r="I242">
        <v>24</v>
      </c>
      <c r="J242" s="96" t="s">
        <v>27</v>
      </c>
      <c r="K242" s="96" t="s">
        <v>28</v>
      </c>
      <c r="L242">
        <v>4.75</v>
      </c>
      <c r="M242">
        <v>8</v>
      </c>
      <c r="N242" s="96" t="s">
        <v>20</v>
      </c>
      <c r="O242" s="97">
        <v>8.6999999999999994E-2</v>
      </c>
    </row>
    <row r="243" spans="1:15">
      <c r="A243" t="s">
        <v>70</v>
      </c>
      <c r="B243">
        <v>2020</v>
      </c>
      <c r="C243" s="96" t="s">
        <v>269</v>
      </c>
      <c r="D243">
        <v>202021</v>
      </c>
      <c r="E243">
        <v>1</v>
      </c>
      <c r="F243" s="96" t="s">
        <v>211</v>
      </c>
      <c r="G243" s="96" t="s">
        <v>26</v>
      </c>
      <c r="H243">
        <v>20823</v>
      </c>
      <c r="I243">
        <v>24</v>
      </c>
      <c r="J243" s="96" t="s">
        <v>27</v>
      </c>
      <c r="K243" s="96" t="s">
        <v>28</v>
      </c>
      <c r="L243">
        <v>4.75</v>
      </c>
      <c r="M243">
        <v>8</v>
      </c>
      <c r="N243" s="96" t="s">
        <v>21</v>
      </c>
      <c r="O243" s="97">
        <v>4.2999999999999997E-2</v>
      </c>
    </row>
    <row r="244" spans="1:15">
      <c r="A244" t="s">
        <v>70</v>
      </c>
      <c r="B244">
        <v>2020</v>
      </c>
      <c r="C244" s="96" t="s">
        <v>269</v>
      </c>
      <c r="D244">
        <v>202021</v>
      </c>
      <c r="E244">
        <v>1</v>
      </c>
      <c r="F244" s="96" t="s">
        <v>211</v>
      </c>
      <c r="G244" s="96" t="s">
        <v>26</v>
      </c>
      <c r="H244">
        <v>20823</v>
      </c>
      <c r="I244">
        <v>24</v>
      </c>
      <c r="J244" s="96" t="s">
        <v>27</v>
      </c>
      <c r="K244" s="96" t="s">
        <v>28</v>
      </c>
      <c r="L244">
        <v>4.75</v>
      </c>
      <c r="M244">
        <v>8</v>
      </c>
      <c r="N244" s="96" t="s">
        <v>22</v>
      </c>
      <c r="O244" s="97">
        <v>0</v>
      </c>
    </row>
    <row r="245" spans="1:15">
      <c r="A245" t="s">
        <v>70</v>
      </c>
      <c r="B245">
        <v>2020</v>
      </c>
      <c r="C245" s="96" t="s">
        <v>269</v>
      </c>
      <c r="D245">
        <v>202021</v>
      </c>
      <c r="E245">
        <v>1</v>
      </c>
      <c r="F245" s="96" t="s">
        <v>211</v>
      </c>
      <c r="G245" s="96" t="s">
        <v>26</v>
      </c>
      <c r="H245">
        <v>20823</v>
      </c>
      <c r="I245">
        <v>24</v>
      </c>
      <c r="J245" s="96" t="s">
        <v>27</v>
      </c>
      <c r="K245" s="96" t="s">
        <v>28</v>
      </c>
      <c r="L245">
        <v>4.75</v>
      </c>
      <c r="M245">
        <v>8</v>
      </c>
      <c r="N245" s="96" t="s">
        <v>23</v>
      </c>
      <c r="O245" s="97">
        <v>0.17399999999999999</v>
      </c>
    </row>
    <row r="246" spans="1:15">
      <c r="A246" t="s">
        <v>70</v>
      </c>
      <c r="B246">
        <v>2020</v>
      </c>
      <c r="C246" s="96" t="s">
        <v>269</v>
      </c>
      <c r="D246">
        <v>202021</v>
      </c>
      <c r="E246">
        <v>1</v>
      </c>
      <c r="F246" s="96" t="s">
        <v>211</v>
      </c>
      <c r="G246" s="96" t="s">
        <v>26</v>
      </c>
      <c r="H246">
        <v>20823</v>
      </c>
      <c r="I246">
        <v>24</v>
      </c>
      <c r="J246" s="96" t="s">
        <v>27</v>
      </c>
      <c r="K246" s="96" t="s">
        <v>28</v>
      </c>
      <c r="L246">
        <v>4.75</v>
      </c>
      <c r="M246">
        <v>8</v>
      </c>
      <c r="N246" s="96" t="s">
        <v>24</v>
      </c>
      <c r="O246" s="97">
        <v>0.13</v>
      </c>
    </row>
    <row r="247" spans="1:15">
      <c r="A247" t="s">
        <v>70</v>
      </c>
      <c r="B247">
        <v>2020</v>
      </c>
      <c r="C247" s="96" t="s">
        <v>269</v>
      </c>
      <c r="D247">
        <v>202021</v>
      </c>
      <c r="E247">
        <v>1</v>
      </c>
      <c r="F247" s="96" t="s">
        <v>141</v>
      </c>
      <c r="G247" s="96" t="s">
        <v>26</v>
      </c>
      <c r="H247">
        <v>21003</v>
      </c>
      <c r="I247">
        <v>24</v>
      </c>
      <c r="J247" s="96" t="s">
        <v>27</v>
      </c>
      <c r="K247" s="96" t="s">
        <v>28</v>
      </c>
      <c r="L247">
        <v>4.6399999999999997</v>
      </c>
      <c r="M247">
        <v>14</v>
      </c>
      <c r="N247" s="96" t="s">
        <v>18</v>
      </c>
      <c r="O247" s="97">
        <v>0.54200000000000004</v>
      </c>
    </row>
    <row r="248" spans="1:15">
      <c r="A248" t="s">
        <v>70</v>
      </c>
      <c r="B248">
        <v>2020</v>
      </c>
      <c r="C248" s="96" t="s">
        <v>269</v>
      </c>
      <c r="D248">
        <v>202021</v>
      </c>
      <c r="E248">
        <v>1</v>
      </c>
      <c r="F248" s="96" t="s">
        <v>141</v>
      </c>
      <c r="G248" s="96" t="s">
        <v>26</v>
      </c>
      <c r="H248">
        <v>21003</v>
      </c>
      <c r="I248">
        <v>24</v>
      </c>
      <c r="J248" s="96" t="s">
        <v>27</v>
      </c>
      <c r="K248" s="96" t="s">
        <v>28</v>
      </c>
      <c r="L248">
        <v>4.6399999999999997</v>
      </c>
      <c r="M248">
        <v>14</v>
      </c>
      <c r="N248" s="96" t="s">
        <v>19</v>
      </c>
      <c r="O248" s="97">
        <v>8.3000000000000004E-2</v>
      </c>
    </row>
    <row r="249" spans="1:15">
      <c r="A249" t="s">
        <v>70</v>
      </c>
      <c r="B249">
        <v>2020</v>
      </c>
      <c r="C249" s="96" t="s">
        <v>269</v>
      </c>
      <c r="D249">
        <v>202021</v>
      </c>
      <c r="E249">
        <v>1</v>
      </c>
      <c r="F249" s="96" t="s">
        <v>141</v>
      </c>
      <c r="G249" s="96" t="s">
        <v>26</v>
      </c>
      <c r="H249">
        <v>21003</v>
      </c>
      <c r="I249">
        <v>24</v>
      </c>
      <c r="J249" s="96" t="s">
        <v>27</v>
      </c>
      <c r="K249" s="96" t="s">
        <v>28</v>
      </c>
      <c r="L249">
        <v>4.6399999999999997</v>
      </c>
      <c r="M249">
        <v>14</v>
      </c>
      <c r="N249" s="96" t="s">
        <v>20</v>
      </c>
      <c r="O249" s="97">
        <v>0</v>
      </c>
    </row>
    <row r="250" spans="1:15">
      <c r="A250" t="s">
        <v>70</v>
      </c>
      <c r="B250">
        <v>2020</v>
      </c>
      <c r="C250" s="96" t="s">
        <v>269</v>
      </c>
      <c r="D250">
        <v>202021</v>
      </c>
      <c r="E250">
        <v>1</v>
      </c>
      <c r="F250" s="96" t="s">
        <v>141</v>
      </c>
      <c r="G250" s="96" t="s">
        <v>26</v>
      </c>
      <c r="H250">
        <v>21003</v>
      </c>
      <c r="I250">
        <v>24</v>
      </c>
      <c r="J250" s="96" t="s">
        <v>27</v>
      </c>
      <c r="K250" s="96" t="s">
        <v>28</v>
      </c>
      <c r="L250">
        <v>4.6399999999999997</v>
      </c>
      <c r="M250">
        <v>14</v>
      </c>
      <c r="N250" s="96" t="s">
        <v>21</v>
      </c>
      <c r="O250" s="97">
        <v>0</v>
      </c>
    </row>
    <row r="251" spans="1:15">
      <c r="A251" t="s">
        <v>70</v>
      </c>
      <c r="B251">
        <v>2020</v>
      </c>
      <c r="C251" s="96" t="s">
        <v>269</v>
      </c>
      <c r="D251">
        <v>202021</v>
      </c>
      <c r="E251">
        <v>1</v>
      </c>
      <c r="F251" s="96" t="s">
        <v>141</v>
      </c>
      <c r="G251" s="96" t="s">
        <v>26</v>
      </c>
      <c r="H251">
        <v>21003</v>
      </c>
      <c r="I251">
        <v>24</v>
      </c>
      <c r="J251" s="96" t="s">
        <v>27</v>
      </c>
      <c r="K251" s="96" t="s">
        <v>28</v>
      </c>
      <c r="L251">
        <v>4.6399999999999997</v>
      </c>
      <c r="M251">
        <v>14</v>
      </c>
      <c r="N251" s="96" t="s">
        <v>22</v>
      </c>
      <c r="O251" s="97">
        <v>0</v>
      </c>
    </row>
    <row r="252" spans="1:15">
      <c r="A252" t="s">
        <v>70</v>
      </c>
      <c r="B252">
        <v>2020</v>
      </c>
      <c r="C252" s="96" t="s">
        <v>269</v>
      </c>
      <c r="D252">
        <v>202021</v>
      </c>
      <c r="E252">
        <v>1</v>
      </c>
      <c r="F252" s="96" t="s">
        <v>141</v>
      </c>
      <c r="G252" s="96" t="s">
        <v>26</v>
      </c>
      <c r="H252">
        <v>21003</v>
      </c>
      <c r="I252">
        <v>24</v>
      </c>
      <c r="J252" s="96" t="s">
        <v>27</v>
      </c>
      <c r="K252" s="96" t="s">
        <v>28</v>
      </c>
      <c r="L252">
        <v>4.6399999999999997</v>
      </c>
      <c r="M252">
        <v>14</v>
      </c>
      <c r="N252" s="96" t="s">
        <v>23</v>
      </c>
      <c r="O252" s="97">
        <v>0.29199999999999998</v>
      </c>
    </row>
    <row r="253" spans="1:15">
      <c r="A253" t="s">
        <v>70</v>
      </c>
      <c r="B253">
        <v>2020</v>
      </c>
      <c r="C253" s="96" t="s">
        <v>269</v>
      </c>
      <c r="D253">
        <v>202021</v>
      </c>
      <c r="E253">
        <v>1</v>
      </c>
      <c r="F253" s="96" t="s">
        <v>141</v>
      </c>
      <c r="G253" s="96" t="s">
        <v>26</v>
      </c>
      <c r="H253">
        <v>21003</v>
      </c>
      <c r="I253">
        <v>24</v>
      </c>
      <c r="J253" s="96" t="s">
        <v>27</v>
      </c>
      <c r="K253" s="96" t="s">
        <v>28</v>
      </c>
      <c r="L253">
        <v>4.6399999999999997</v>
      </c>
      <c r="M253">
        <v>14</v>
      </c>
      <c r="N253" s="96" t="s">
        <v>24</v>
      </c>
      <c r="O253" s="97">
        <v>8.3000000000000004E-2</v>
      </c>
    </row>
    <row r="254" spans="1:15">
      <c r="A254" t="s">
        <v>70</v>
      </c>
      <c r="B254">
        <v>2020</v>
      </c>
      <c r="C254" s="96" t="s">
        <v>269</v>
      </c>
      <c r="D254">
        <v>202021</v>
      </c>
      <c r="E254">
        <v>1</v>
      </c>
      <c r="F254" s="96" t="s">
        <v>212</v>
      </c>
      <c r="G254" s="96" t="s">
        <v>143</v>
      </c>
      <c r="H254">
        <v>22184</v>
      </c>
      <c r="I254">
        <v>25</v>
      </c>
      <c r="J254" s="96" t="s">
        <v>27</v>
      </c>
      <c r="K254" s="96" t="s">
        <v>28</v>
      </c>
      <c r="L254">
        <v>4.2</v>
      </c>
      <c r="M254">
        <v>5</v>
      </c>
      <c r="N254" s="96" t="s">
        <v>18</v>
      </c>
      <c r="O254" s="97">
        <v>0.182</v>
      </c>
    </row>
    <row r="255" spans="1:15">
      <c r="A255" t="s">
        <v>70</v>
      </c>
      <c r="B255">
        <v>2020</v>
      </c>
      <c r="C255" s="96" t="s">
        <v>269</v>
      </c>
      <c r="D255">
        <v>202021</v>
      </c>
      <c r="E255">
        <v>1</v>
      </c>
      <c r="F255" s="96" t="s">
        <v>212</v>
      </c>
      <c r="G255" s="96" t="s">
        <v>143</v>
      </c>
      <c r="H255">
        <v>22184</v>
      </c>
      <c r="I255">
        <v>25</v>
      </c>
      <c r="J255" s="96" t="s">
        <v>27</v>
      </c>
      <c r="K255" s="96" t="s">
        <v>28</v>
      </c>
      <c r="L255">
        <v>4.2</v>
      </c>
      <c r="M255">
        <v>5</v>
      </c>
      <c r="N255" s="96" t="s">
        <v>19</v>
      </c>
      <c r="O255" s="97">
        <v>0.22700000000000001</v>
      </c>
    </row>
    <row r="256" spans="1:15">
      <c r="A256" t="s">
        <v>70</v>
      </c>
      <c r="B256">
        <v>2020</v>
      </c>
      <c r="C256" s="96" t="s">
        <v>269</v>
      </c>
      <c r="D256">
        <v>202021</v>
      </c>
      <c r="E256">
        <v>1</v>
      </c>
      <c r="F256" s="96" t="s">
        <v>212</v>
      </c>
      <c r="G256" s="96" t="s">
        <v>143</v>
      </c>
      <c r="H256">
        <v>22184</v>
      </c>
      <c r="I256">
        <v>25</v>
      </c>
      <c r="J256" s="96" t="s">
        <v>27</v>
      </c>
      <c r="K256" s="96" t="s">
        <v>28</v>
      </c>
      <c r="L256">
        <v>4.2</v>
      </c>
      <c r="M256">
        <v>5</v>
      </c>
      <c r="N256" s="96" t="s">
        <v>20</v>
      </c>
      <c r="O256" s="97">
        <v>4.4999999999999998E-2</v>
      </c>
    </row>
    <row r="257" spans="1:15">
      <c r="A257" t="s">
        <v>70</v>
      </c>
      <c r="B257">
        <v>2020</v>
      </c>
      <c r="C257" s="96" t="s">
        <v>269</v>
      </c>
      <c r="D257">
        <v>202021</v>
      </c>
      <c r="E257">
        <v>1</v>
      </c>
      <c r="F257" s="96" t="s">
        <v>212</v>
      </c>
      <c r="G257" s="96" t="s">
        <v>143</v>
      </c>
      <c r="H257">
        <v>22184</v>
      </c>
      <c r="I257">
        <v>25</v>
      </c>
      <c r="J257" s="96" t="s">
        <v>27</v>
      </c>
      <c r="K257" s="96" t="s">
        <v>28</v>
      </c>
      <c r="L257">
        <v>4.2</v>
      </c>
      <c r="M257">
        <v>5</v>
      </c>
      <c r="N257" s="96" t="s">
        <v>21</v>
      </c>
      <c r="O257" s="97">
        <v>0</v>
      </c>
    </row>
    <row r="258" spans="1:15">
      <c r="A258" t="s">
        <v>70</v>
      </c>
      <c r="B258">
        <v>2020</v>
      </c>
      <c r="C258" s="96" t="s">
        <v>269</v>
      </c>
      <c r="D258">
        <v>202021</v>
      </c>
      <c r="E258">
        <v>1</v>
      </c>
      <c r="F258" s="96" t="s">
        <v>212</v>
      </c>
      <c r="G258" s="96" t="s">
        <v>143</v>
      </c>
      <c r="H258">
        <v>22184</v>
      </c>
      <c r="I258">
        <v>25</v>
      </c>
      <c r="J258" s="96" t="s">
        <v>27</v>
      </c>
      <c r="K258" s="96" t="s">
        <v>28</v>
      </c>
      <c r="L258">
        <v>4.2</v>
      </c>
      <c r="M258">
        <v>5</v>
      </c>
      <c r="N258" s="96" t="s">
        <v>22</v>
      </c>
      <c r="O258" s="97">
        <v>0</v>
      </c>
    </row>
    <row r="259" spans="1:15">
      <c r="A259" t="s">
        <v>70</v>
      </c>
      <c r="B259">
        <v>2020</v>
      </c>
      <c r="C259" s="96" t="s">
        <v>269</v>
      </c>
      <c r="D259">
        <v>202021</v>
      </c>
      <c r="E259">
        <v>1</v>
      </c>
      <c r="F259" s="96" t="s">
        <v>212</v>
      </c>
      <c r="G259" s="96" t="s">
        <v>143</v>
      </c>
      <c r="H259">
        <v>22184</v>
      </c>
      <c r="I259">
        <v>25</v>
      </c>
      <c r="J259" s="96" t="s">
        <v>27</v>
      </c>
      <c r="K259" s="96" t="s">
        <v>28</v>
      </c>
      <c r="L259">
        <v>4.2</v>
      </c>
      <c r="M259">
        <v>5</v>
      </c>
      <c r="N259" s="96" t="s">
        <v>23</v>
      </c>
      <c r="O259" s="97">
        <v>0.182</v>
      </c>
    </row>
    <row r="260" spans="1:15">
      <c r="A260" t="s">
        <v>70</v>
      </c>
      <c r="B260">
        <v>2020</v>
      </c>
      <c r="C260" s="96" t="s">
        <v>269</v>
      </c>
      <c r="D260">
        <v>202021</v>
      </c>
      <c r="E260">
        <v>1</v>
      </c>
      <c r="F260" s="96" t="s">
        <v>212</v>
      </c>
      <c r="G260" s="96" t="s">
        <v>143</v>
      </c>
      <c r="H260">
        <v>22184</v>
      </c>
      <c r="I260">
        <v>25</v>
      </c>
      <c r="J260" s="96" t="s">
        <v>27</v>
      </c>
      <c r="K260" s="96" t="s">
        <v>28</v>
      </c>
      <c r="L260">
        <v>4.2</v>
      </c>
      <c r="M260">
        <v>5</v>
      </c>
      <c r="N260" s="96" t="s">
        <v>24</v>
      </c>
      <c r="O260" s="97">
        <v>0.36399999999999999</v>
      </c>
    </row>
    <row r="261" spans="1:15">
      <c r="A261" t="s">
        <v>70</v>
      </c>
      <c r="B261">
        <v>2020</v>
      </c>
      <c r="C261" s="96" t="s">
        <v>269</v>
      </c>
      <c r="D261">
        <v>202021</v>
      </c>
      <c r="E261">
        <v>1</v>
      </c>
      <c r="F261" s="96" t="s">
        <v>136</v>
      </c>
      <c r="G261" s="96" t="s">
        <v>26</v>
      </c>
      <c r="H261">
        <v>20819</v>
      </c>
      <c r="I261">
        <v>26</v>
      </c>
      <c r="J261" s="96" t="s">
        <v>27</v>
      </c>
      <c r="K261" s="96" t="s">
        <v>28</v>
      </c>
      <c r="L261">
        <v>4.75</v>
      </c>
      <c r="M261">
        <v>12</v>
      </c>
      <c r="N261" s="96" t="s">
        <v>18</v>
      </c>
      <c r="O261" s="97">
        <v>0.125</v>
      </c>
    </row>
    <row r="262" spans="1:15">
      <c r="A262" t="s">
        <v>70</v>
      </c>
      <c r="B262">
        <v>2020</v>
      </c>
      <c r="C262" s="96" t="s">
        <v>269</v>
      </c>
      <c r="D262">
        <v>202021</v>
      </c>
      <c r="E262">
        <v>1</v>
      </c>
      <c r="F262" s="96" t="s">
        <v>136</v>
      </c>
      <c r="G262" s="96" t="s">
        <v>26</v>
      </c>
      <c r="H262">
        <v>20819</v>
      </c>
      <c r="I262">
        <v>26</v>
      </c>
      <c r="J262" s="96" t="s">
        <v>27</v>
      </c>
      <c r="K262" s="96" t="s">
        <v>28</v>
      </c>
      <c r="L262">
        <v>4.75</v>
      </c>
      <c r="M262">
        <v>12</v>
      </c>
      <c r="N262" s="96" t="s">
        <v>19</v>
      </c>
      <c r="O262" s="97">
        <v>0.45800000000000002</v>
      </c>
    </row>
    <row r="263" spans="1:15">
      <c r="A263" t="s">
        <v>70</v>
      </c>
      <c r="B263">
        <v>2020</v>
      </c>
      <c r="C263" s="96" t="s">
        <v>269</v>
      </c>
      <c r="D263">
        <v>202021</v>
      </c>
      <c r="E263">
        <v>1</v>
      </c>
      <c r="F263" s="96" t="s">
        <v>136</v>
      </c>
      <c r="G263" s="96" t="s">
        <v>26</v>
      </c>
      <c r="H263">
        <v>20819</v>
      </c>
      <c r="I263">
        <v>26</v>
      </c>
      <c r="J263" s="96" t="s">
        <v>27</v>
      </c>
      <c r="K263" s="96" t="s">
        <v>28</v>
      </c>
      <c r="L263">
        <v>4.75</v>
      </c>
      <c r="M263">
        <v>12</v>
      </c>
      <c r="N263" s="96" t="s">
        <v>20</v>
      </c>
      <c r="O263" s="97">
        <v>8.3000000000000004E-2</v>
      </c>
    </row>
    <row r="264" spans="1:15">
      <c r="A264" t="s">
        <v>70</v>
      </c>
      <c r="B264">
        <v>2020</v>
      </c>
      <c r="C264" s="96" t="s">
        <v>269</v>
      </c>
      <c r="D264">
        <v>202021</v>
      </c>
      <c r="E264">
        <v>1</v>
      </c>
      <c r="F264" s="96" t="s">
        <v>136</v>
      </c>
      <c r="G264" s="96" t="s">
        <v>26</v>
      </c>
      <c r="H264">
        <v>20819</v>
      </c>
      <c r="I264">
        <v>26</v>
      </c>
      <c r="J264" s="96" t="s">
        <v>27</v>
      </c>
      <c r="K264" s="96" t="s">
        <v>28</v>
      </c>
      <c r="L264">
        <v>4.75</v>
      </c>
      <c r="M264">
        <v>12</v>
      </c>
      <c r="N264" s="96" t="s">
        <v>21</v>
      </c>
      <c r="O264" s="97">
        <v>4.2000000000000003E-2</v>
      </c>
    </row>
    <row r="265" spans="1:15">
      <c r="A265" t="s">
        <v>70</v>
      </c>
      <c r="B265">
        <v>2020</v>
      </c>
      <c r="C265" s="96" t="s">
        <v>269</v>
      </c>
      <c r="D265">
        <v>202021</v>
      </c>
      <c r="E265">
        <v>1</v>
      </c>
      <c r="F265" s="96" t="s">
        <v>136</v>
      </c>
      <c r="G265" s="96" t="s">
        <v>26</v>
      </c>
      <c r="H265">
        <v>20819</v>
      </c>
      <c r="I265">
        <v>26</v>
      </c>
      <c r="J265" s="96" t="s">
        <v>27</v>
      </c>
      <c r="K265" s="96" t="s">
        <v>28</v>
      </c>
      <c r="L265">
        <v>4.75</v>
      </c>
      <c r="M265">
        <v>12</v>
      </c>
      <c r="N265" s="96" t="s">
        <v>22</v>
      </c>
      <c r="O265" s="97">
        <v>0</v>
      </c>
    </row>
    <row r="266" spans="1:15">
      <c r="A266" t="s">
        <v>70</v>
      </c>
      <c r="B266">
        <v>2020</v>
      </c>
      <c r="C266" s="96" t="s">
        <v>269</v>
      </c>
      <c r="D266">
        <v>202021</v>
      </c>
      <c r="E266">
        <v>1</v>
      </c>
      <c r="F266" s="96" t="s">
        <v>136</v>
      </c>
      <c r="G266" s="96" t="s">
        <v>26</v>
      </c>
      <c r="H266">
        <v>20819</v>
      </c>
      <c r="I266">
        <v>26</v>
      </c>
      <c r="J266" s="96" t="s">
        <v>27</v>
      </c>
      <c r="K266" s="96" t="s">
        <v>28</v>
      </c>
      <c r="L266">
        <v>4.75</v>
      </c>
      <c r="M266">
        <v>12</v>
      </c>
      <c r="N266" s="96" t="s">
        <v>23</v>
      </c>
      <c r="O266" s="97">
        <v>0.20799999999999999</v>
      </c>
    </row>
    <row r="267" spans="1:15">
      <c r="A267" t="s">
        <v>70</v>
      </c>
      <c r="B267">
        <v>2020</v>
      </c>
      <c r="C267" s="96" t="s">
        <v>269</v>
      </c>
      <c r="D267">
        <v>202021</v>
      </c>
      <c r="E267">
        <v>1</v>
      </c>
      <c r="F267" s="96" t="s">
        <v>136</v>
      </c>
      <c r="G267" s="96" t="s">
        <v>26</v>
      </c>
      <c r="H267">
        <v>20819</v>
      </c>
      <c r="I267">
        <v>26</v>
      </c>
      <c r="J267" s="96" t="s">
        <v>27</v>
      </c>
      <c r="K267" s="96" t="s">
        <v>28</v>
      </c>
      <c r="L267">
        <v>4.75</v>
      </c>
      <c r="M267">
        <v>12</v>
      </c>
      <c r="N267" s="96" t="s">
        <v>24</v>
      </c>
      <c r="O267" s="97">
        <v>8.3000000000000004E-2</v>
      </c>
    </row>
    <row r="268" spans="1:15">
      <c r="A268" t="s">
        <v>70</v>
      </c>
      <c r="B268">
        <v>2020</v>
      </c>
      <c r="C268" s="96" t="s">
        <v>269</v>
      </c>
      <c r="D268">
        <v>202022</v>
      </c>
      <c r="E268">
        <v>1</v>
      </c>
      <c r="F268" s="96" t="s">
        <v>271</v>
      </c>
      <c r="G268" s="96" t="s">
        <v>26</v>
      </c>
      <c r="H268">
        <v>20739</v>
      </c>
      <c r="I268">
        <v>26</v>
      </c>
      <c r="J268" s="96" t="s">
        <v>27</v>
      </c>
      <c r="K268" s="96" t="s">
        <v>28</v>
      </c>
      <c r="L268">
        <v>4.7300000000000004</v>
      </c>
      <c r="M268">
        <v>15</v>
      </c>
      <c r="N268" s="96" t="s">
        <v>18</v>
      </c>
      <c r="O268" s="97">
        <v>0.26900000000000002</v>
      </c>
    </row>
    <row r="269" spans="1:15">
      <c r="A269" t="s">
        <v>70</v>
      </c>
      <c r="B269">
        <v>2020</v>
      </c>
      <c r="C269" s="96" t="s">
        <v>269</v>
      </c>
      <c r="D269">
        <v>202022</v>
      </c>
      <c r="E269">
        <v>1</v>
      </c>
      <c r="F269" s="96" t="s">
        <v>271</v>
      </c>
      <c r="G269" s="96" t="s">
        <v>26</v>
      </c>
      <c r="H269">
        <v>20739</v>
      </c>
      <c r="I269">
        <v>26</v>
      </c>
      <c r="J269" s="96" t="s">
        <v>27</v>
      </c>
      <c r="K269" s="96" t="s">
        <v>28</v>
      </c>
      <c r="L269">
        <v>4.7300000000000004</v>
      </c>
      <c r="M269">
        <v>15</v>
      </c>
      <c r="N269" s="96" t="s">
        <v>19</v>
      </c>
      <c r="O269" s="97">
        <v>0.34599999999999997</v>
      </c>
    </row>
    <row r="270" spans="1:15">
      <c r="A270" t="s">
        <v>70</v>
      </c>
      <c r="B270">
        <v>2020</v>
      </c>
      <c r="C270" s="96" t="s">
        <v>269</v>
      </c>
      <c r="D270">
        <v>202022</v>
      </c>
      <c r="E270">
        <v>1</v>
      </c>
      <c r="F270" s="96" t="s">
        <v>271</v>
      </c>
      <c r="G270" s="96" t="s">
        <v>26</v>
      </c>
      <c r="H270">
        <v>20739</v>
      </c>
      <c r="I270">
        <v>26</v>
      </c>
      <c r="J270" s="96" t="s">
        <v>27</v>
      </c>
      <c r="K270" s="96" t="s">
        <v>28</v>
      </c>
      <c r="L270">
        <v>4.7300000000000004</v>
      </c>
      <c r="M270">
        <v>15</v>
      </c>
      <c r="N270" s="96" t="s">
        <v>20</v>
      </c>
      <c r="O270" s="97">
        <v>0.23100000000000001</v>
      </c>
    </row>
    <row r="271" spans="1:15">
      <c r="A271" t="s">
        <v>70</v>
      </c>
      <c r="B271">
        <v>2020</v>
      </c>
      <c r="C271" s="96" t="s">
        <v>269</v>
      </c>
      <c r="D271">
        <v>202022</v>
      </c>
      <c r="E271">
        <v>1</v>
      </c>
      <c r="F271" s="96" t="s">
        <v>271</v>
      </c>
      <c r="G271" s="96" t="s">
        <v>26</v>
      </c>
      <c r="H271">
        <v>20739</v>
      </c>
      <c r="I271">
        <v>26</v>
      </c>
      <c r="J271" s="96" t="s">
        <v>27</v>
      </c>
      <c r="K271" s="96" t="s">
        <v>28</v>
      </c>
      <c r="L271">
        <v>4.7300000000000004</v>
      </c>
      <c r="M271">
        <v>15</v>
      </c>
      <c r="N271" s="96" t="s">
        <v>21</v>
      </c>
      <c r="O271" s="97">
        <v>0.115</v>
      </c>
    </row>
    <row r="272" spans="1:15">
      <c r="A272" t="s">
        <v>70</v>
      </c>
      <c r="B272">
        <v>2020</v>
      </c>
      <c r="C272" s="96" t="s">
        <v>269</v>
      </c>
      <c r="D272">
        <v>202022</v>
      </c>
      <c r="E272">
        <v>1</v>
      </c>
      <c r="F272" s="96" t="s">
        <v>271</v>
      </c>
      <c r="G272" s="96" t="s">
        <v>26</v>
      </c>
      <c r="H272">
        <v>20739</v>
      </c>
      <c r="I272">
        <v>26</v>
      </c>
      <c r="J272" s="96" t="s">
        <v>27</v>
      </c>
      <c r="K272" s="96" t="s">
        <v>28</v>
      </c>
      <c r="L272">
        <v>4.7300000000000004</v>
      </c>
      <c r="M272">
        <v>15</v>
      </c>
      <c r="N272" s="96" t="s">
        <v>22</v>
      </c>
      <c r="O272" s="97">
        <v>3.7999999999999999E-2</v>
      </c>
    </row>
    <row r="273" spans="1:15">
      <c r="A273" t="s">
        <v>70</v>
      </c>
      <c r="B273">
        <v>2020</v>
      </c>
      <c r="C273" s="96" t="s">
        <v>269</v>
      </c>
      <c r="D273">
        <v>202022</v>
      </c>
      <c r="E273">
        <v>1</v>
      </c>
      <c r="F273" s="96" t="s">
        <v>271</v>
      </c>
      <c r="G273" s="96" t="s">
        <v>26</v>
      </c>
      <c r="H273">
        <v>20739</v>
      </c>
      <c r="I273">
        <v>26</v>
      </c>
      <c r="J273" s="96" t="s">
        <v>27</v>
      </c>
      <c r="K273" s="96" t="s">
        <v>28</v>
      </c>
      <c r="L273">
        <v>4.7300000000000004</v>
      </c>
      <c r="M273">
        <v>15</v>
      </c>
      <c r="N273" s="96" t="s">
        <v>23</v>
      </c>
      <c r="O273" s="97">
        <v>0</v>
      </c>
    </row>
    <row r="274" spans="1:15">
      <c r="A274" t="s">
        <v>70</v>
      </c>
      <c r="B274">
        <v>2020</v>
      </c>
      <c r="C274" s="96" t="s">
        <v>269</v>
      </c>
      <c r="D274">
        <v>202022</v>
      </c>
      <c r="E274">
        <v>1</v>
      </c>
      <c r="F274" s="96" t="s">
        <v>271</v>
      </c>
      <c r="G274" s="96" t="s">
        <v>26</v>
      </c>
      <c r="H274">
        <v>20739</v>
      </c>
      <c r="I274">
        <v>26</v>
      </c>
      <c r="J274" s="96" t="s">
        <v>27</v>
      </c>
      <c r="K274" s="96" t="s">
        <v>28</v>
      </c>
      <c r="L274">
        <v>4.7300000000000004</v>
      </c>
      <c r="M274">
        <v>15</v>
      </c>
      <c r="N274" s="96" t="s">
        <v>24</v>
      </c>
      <c r="O274" s="97">
        <v>0</v>
      </c>
    </row>
    <row r="275" spans="1:15">
      <c r="A275" t="s">
        <v>70</v>
      </c>
      <c r="B275">
        <v>2020</v>
      </c>
      <c r="C275" s="96" t="s">
        <v>269</v>
      </c>
      <c r="D275">
        <v>202022</v>
      </c>
      <c r="E275">
        <v>1</v>
      </c>
      <c r="F275" s="96" t="s">
        <v>272</v>
      </c>
      <c r="G275" s="96" t="s">
        <v>26</v>
      </c>
      <c r="H275">
        <v>22936</v>
      </c>
      <c r="I275">
        <v>27</v>
      </c>
      <c r="J275" s="96" t="s">
        <v>27</v>
      </c>
      <c r="K275" s="96" t="s">
        <v>28</v>
      </c>
      <c r="L275">
        <v>4.8600000000000003</v>
      </c>
      <c r="M275">
        <v>7</v>
      </c>
      <c r="N275" s="96" t="s">
        <v>18</v>
      </c>
      <c r="O275" s="97">
        <v>0.16</v>
      </c>
    </row>
    <row r="276" spans="1:15">
      <c r="A276" t="s">
        <v>70</v>
      </c>
      <c r="B276">
        <v>2020</v>
      </c>
      <c r="C276" s="96" t="s">
        <v>269</v>
      </c>
      <c r="D276">
        <v>202022</v>
      </c>
      <c r="E276">
        <v>1</v>
      </c>
      <c r="F276" s="96" t="s">
        <v>272</v>
      </c>
      <c r="G276" s="96" t="s">
        <v>26</v>
      </c>
      <c r="H276">
        <v>22936</v>
      </c>
      <c r="I276">
        <v>27</v>
      </c>
      <c r="J276" s="96" t="s">
        <v>27</v>
      </c>
      <c r="K276" s="96" t="s">
        <v>28</v>
      </c>
      <c r="L276">
        <v>4.8600000000000003</v>
      </c>
      <c r="M276">
        <v>7</v>
      </c>
      <c r="N276" s="96" t="s">
        <v>19</v>
      </c>
      <c r="O276" s="97">
        <v>0.36</v>
      </c>
    </row>
    <row r="277" spans="1:15">
      <c r="A277" t="s">
        <v>70</v>
      </c>
      <c r="B277">
        <v>2020</v>
      </c>
      <c r="C277" s="96" t="s">
        <v>269</v>
      </c>
      <c r="D277">
        <v>202022</v>
      </c>
      <c r="E277">
        <v>1</v>
      </c>
      <c r="F277" s="96" t="s">
        <v>272</v>
      </c>
      <c r="G277" s="96" t="s">
        <v>26</v>
      </c>
      <c r="H277">
        <v>22936</v>
      </c>
      <c r="I277">
        <v>27</v>
      </c>
      <c r="J277" s="96" t="s">
        <v>27</v>
      </c>
      <c r="K277" s="96" t="s">
        <v>28</v>
      </c>
      <c r="L277">
        <v>4.8600000000000003</v>
      </c>
      <c r="M277">
        <v>7</v>
      </c>
      <c r="N277" s="96" t="s">
        <v>20</v>
      </c>
      <c r="O277" s="97">
        <v>0.16</v>
      </c>
    </row>
    <row r="278" spans="1:15">
      <c r="A278" t="s">
        <v>70</v>
      </c>
      <c r="B278">
        <v>2020</v>
      </c>
      <c r="C278" s="96" t="s">
        <v>269</v>
      </c>
      <c r="D278">
        <v>202022</v>
      </c>
      <c r="E278">
        <v>1</v>
      </c>
      <c r="F278" s="96" t="s">
        <v>272</v>
      </c>
      <c r="G278" s="96" t="s">
        <v>26</v>
      </c>
      <c r="H278">
        <v>22936</v>
      </c>
      <c r="I278">
        <v>27</v>
      </c>
      <c r="J278" s="96" t="s">
        <v>27</v>
      </c>
      <c r="K278" s="96" t="s">
        <v>28</v>
      </c>
      <c r="L278">
        <v>4.8600000000000003</v>
      </c>
      <c r="M278">
        <v>7</v>
      </c>
      <c r="N278" s="96" t="s">
        <v>21</v>
      </c>
      <c r="O278" s="97">
        <v>0.12</v>
      </c>
    </row>
    <row r="279" spans="1:15">
      <c r="A279" t="s">
        <v>70</v>
      </c>
      <c r="B279">
        <v>2020</v>
      </c>
      <c r="C279" s="96" t="s">
        <v>269</v>
      </c>
      <c r="D279">
        <v>202022</v>
      </c>
      <c r="E279">
        <v>1</v>
      </c>
      <c r="F279" s="96" t="s">
        <v>272</v>
      </c>
      <c r="G279" s="96" t="s">
        <v>26</v>
      </c>
      <c r="H279">
        <v>22936</v>
      </c>
      <c r="I279">
        <v>27</v>
      </c>
      <c r="J279" s="96" t="s">
        <v>27</v>
      </c>
      <c r="K279" s="96" t="s">
        <v>28</v>
      </c>
      <c r="L279">
        <v>4.8600000000000003</v>
      </c>
      <c r="M279">
        <v>7</v>
      </c>
      <c r="N279" s="96" t="s">
        <v>22</v>
      </c>
      <c r="O279" s="97">
        <v>0.2</v>
      </c>
    </row>
    <row r="280" spans="1:15">
      <c r="A280" t="s">
        <v>70</v>
      </c>
      <c r="B280">
        <v>2020</v>
      </c>
      <c r="C280" s="96" t="s">
        <v>269</v>
      </c>
      <c r="D280">
        <v>202022</v>
      </c>
      <c r="E280">
        <v>1</v>
      </c>
      <c r="F280" s="96" t="s">
        <v>272</v>
      </c>
      <c r="G280" s="96" t="s">
        <v>26</v>
      </c>
      <c r="H280">
        <v>22936</v>
      </c>
      <c r="I280">
        <v>27</v>
      </c>
      <c r="J280" s="96" t="s">
        <v>27</v>
      </c>
      <c r="K280" s="96" t="s">
        <v>28</v>
      </c>
      <c r="L280">
        <v>4.8600000000000003</v>
      </c>
      <c r="M280">
        <v>7</v>
      </c>
      <c r="N280" s="96" t="s">
        <v>23</v>
      </c>
      <c r="O280" s="97">
        <v>0</v>
      </c>
    </row>
    <row r="281" spans="1:15">
      <c r="A281" t="s">
        <v>70</v>
      </c>
      <c r="B281">
        <v>2020</v>
      </c>
      <c r="C281" s="96" t="s">
        <v>269</v>
      </c>
      <c r="D281">
        <v>202022</v>
      </c>
      <c r="E281">
        <v>1</v>
      </c>
      <c r="F281" s="96" t="s">
        <v>272</v>
      </c>
      <c r="G281" s="96" t="s">
        <v>26</v>
      </c>
      <c r="H281">
        <v>22936</v>
      </c>
      <c r="I281">
        <v>27</v>
      </c>
      <c r="J281" s="96" t="s">
        <v>27</v>
      </c>
      <c r="K281" s="96" t="s">
        <v>28</v>
      </c>
      <c r="L281">
        <v>4.8600000000000003</v>
      </c>
      <c r="M281">
        <v>7</v>
      </c>
      <c r="N281" s="96" t="s">
        <v>24</v>
      </c>
      <c r="O281" s="97">
        <v>0</v>
      </c>
    </row>
    <row r="282" spans="1:15">
      <c r="A282" t="s">
        <v>70</v>
      </c>
      <c r="B282">
        <v>2020</v>
      </c>
      <c r="C282" s="96" t="s">
        <v>269</v>
      </c>
      <c r="D282">
        <v>202022</v>
      </c>
      <c r="E282">
        <v>1</v>
      </c>
      <c r="F282" s="96" t="s">
        <v>273</v>
      </c>
      <c r="G282" s="96" t="s">
        <v>26</v>
      </c>
      <c r="H282">
        <v>20740</v>
      </c>
      <c r="I282">
        <v>25</v>
      </c>
      <c r="J282" s="96" t="s">
        <v>27</v>
      </c>
      <c r="K282" s="96" t="s">
        <v>28</v>
      </c>
      <c r="L282">
        <v>4.07</v>
      </c>
      <c r="M282">
        <v>15</v>
      </c>
      <c r="N282" s="96" t="s">
        <v>18</v>
      </c>
      <c r="O282" s="97">
        <v>0.24</v>
      </c>
    </row>
    <row r="283" spans="1:15">
      <c r="A283" t="s">
        <v>70</v>
      </c>
      <c r="B283">
        <v>2020</v>
      </c>
      <c r="C283" s="96" t="s">
        <v>269</v>
      </c>
      <c r="D283">
        <v>202022</v>
      </c>
      <c r="E283">
        <v>1</v>
      </c>
      <c r="F283" s="96" t="s">
        <v>273</v>
      </c>
      <c r="G283" s="96" t="s">
        <v>26</v>
      </c>
      <c r="H283">
        <v>20740</v>
      </c>
      <c r="I283">
        <v>25</v>
      </c>
      <c r="J283" s="96" t="s">
        <v>27</v>
      </c>
      <c r="K283" s="96" t="s">
        <v>28</v>
      </c>
      <c r="L283">
        <v>4.07</v>
      </c>
      <c r="M283">
        <v>15</v>
      </c>
      <c r="N283" s="96" t="s">
        <v>19</v>
      </c>
      <c r="O283" s="97">
        <v>0.52</v>
      </c>
    </row>
    <row r="284" spans="1:15">
      <c r="A284" t="s">
        <v>70</v>
      </c>
      <c r="B284">
        <v>2020</v>
      </c>
      <c r="C284" s="96" t="s">
        <v>269</v>
      </c>
      <c r="D284">
        <v>202022</v>
      </c>
      <c r="E284">
        <v>1</v>
      </c>
      <c r="F284" s="96" t="s">
        <v>273</v>
      </c>
      <c r="G284" s="96" t="s">
        <v>26</v>
      </c>
      <c r="H284">
        <v>20740</v>
      </c>
      <c r="I284">
        <v>25</v>
      </c>
      <c r="J284" s="96" t="s">
        <v>27</v>
      </c>
      <c r="K284" s="96" t="s">
        <v>28</v>
      </c>
      <c r="L284">
        <v>4.07</v>
      </c>
      <c r="M284">
        <v>15</v>
      </c>
      <c r="N284" s="96" t="s">
        <v>20</v>
      </c>
      <c r="O284" s="97">
        <v>0.08</v>
      </c>
    </row>
    <row r="285" spans="1:15">
      <c r="A285" t="s">
        <v>70</v>
      </c>
      <c r="B285">
        <v>2020</v>
      </c>
      <c r="C285" s="96" t="s">
        <v>269</v>
      </c>
      <c r="D285">
        <v>202022</v>
      </c>
      <c r="E285">
        <v>1</v>
      </c>
      <c r="F285" s="96" t="s">
        <v>273</v>
      </c>
      <c r="G285" s="96" t="s">
        <v>26</v>
      </c>
      <c r="H285">
        <v>20740</v>
      </c>
      <c r="I285">
        <v>25</v>
      </c>
      <c r="J285" s="96" t="s">
        <v>27</v>
      </c>
      <c r="K285" s="96" t="s">
        <v>28</v>
      </c>
      <c r="L285">
        <v>4.07</v>
      </c>
      <c r="M285">
        <v>15</v>
      </c>
      <c r="N285" s="96" t="s">
        <v>21</v>
      </c>
      <c r="O285" s="97">
        <v>0.04</v>
      </c>
    </row>
    <row r="286" spans="1:15">
      <c r="A286" t="s">
        <v>70</v>
      </c>
      <c r="B286">
        <v>2020</v>
      </c>
      <c r="C286" s="96" t="s">
        <v>269</v>
      </c>
      <c r="D286">
        <v>202022</v>
      </c>
      <c r="E286">
        <v>1</v>
      </c>
      <c r="F286" s="96" t="s">
        <v>273</v>
      </c>
      <c r="G286" s="96" t="s">
        <v>26</v>
      </c>
      <c r="H286">
        <v>20740</v>
      </c>
      <c r="I286">
        <v>25</v>
      </c>
      <c r="J286" s="96" t="s">
        <v>27</v>
      </c>
      <c r="K286" s="96" t="s">
        <v>28</v>
      </c>
      <c r="L286">
        <v>4.07</v>
      </c>
      <c r="M286">
        <v>15</v>
      </c>
      <c r="N286" s="96" t="s">
        <v>22</v>
      </c>
      <c r="O286" s="97">
        <v>0.12</v>
      </c>
    </row>
    <row r="287" spans="1:15">
      <c r="A287" t="s">
        <v>70</v>
      </c>
      <c r="B287">
        <v>2020</v>
      </c>
      <c r="C287" s="96" t="s">
        <v>269</v>
      </c>
      <c r="D287">
        <v>202022</v>
      </c>
      <c r="E287">
        <v>1</v>
      </c>
      <c r="F287" s="96" t="s">
        <v>273</v>
      </c>
      <c r="G287" s="96" t="s">
        <v>26</v>
      </c>
      <c r="H287">
        <v>20740</v>
      </c>
      <c r="I287">
        <v>25</v>
      </c>
      <c r="J287" s="96" t="s">
        <v>27</v>
      </c>
      <c r="K287" s="96" t="s">
        <v>28</v>
      </c>
      <c r="L287">
        <v>4.07</v>
      </c>
      <c r="M287">
        <v>15</v>
      </c>
      <c r="N287" s="96" t="s">
        <v>23</v>
      </c>
      <c r="O287" s="97">
        <v>0</v>
      </c>
    </row>
    <row r="288" spans="1:15">
      <c r="A288" t="s">
        <v>70</v>
      </c>
      <c r="B288">
        <v>2020</v>
      </c>
      <c r="C288" s="96" t="s">
        <v>269</v>
      </c>
      <c r="D288">
        <v>202022</v>
      </c>
      <c r="E288">
        <v>1</v>
      </c>
      <c r="F288" s="96" t="s">
        <v>273</v>
      </c>
      <c r="G288" s="96" t="s">
        <v>26</v>
      </c>
      <c r="H288">
        <v>20740</v>
      </c>
      <c r="I288">
        <v>25</v>
      </c>
      <c r="J288" s="96" t="s">
        <v>27</v>
      </c>
      <c r="K288" s="96" t="s">
        <v>28</v>
      </c>
      <c r="L288">
        <v>4.07</v>
      </c>
      <c r="M288">
        <v>15</v>
      </c>
      <c r="N288" s="96" t="s">
        <v>24</v>
      </c>
      <c r="O288" s="97">
        <v>0</v>
      </c>
    </row>
    <row r="289" spans="1:15">
      <c r="A289" t="s">
        <v>70</v>
      </c>
      <c r="B289">
        <v>2020</v>
      </c>
      <c r="C289" s="96" t="s">
        <v>269</v>
      </c>
      <c r="D289">
        <v>202022</v>
      </c>
      <c r="E289">
        <v>1</v>
      </c>
      <c r="F289" s="96" t="s">
        <v>274</v>
      </c>
      <c r="G289" s="96" t="s">
        <v>26</v>
      </c>
      <c r="H289">
        <v>20743</v>
      </c>
      <c r="I289">
        <v>25</v>
      </c>
      <c r="J289" s="96" t="s">
        <v>27</v>
      </c>
      <c r="K289" s="96" t="s">
        <v>28</v>
      </c>
      <c r="L289">
        <v>4.6399999999999997</v>
      </c>
      <c r="M289">
        <v>11</v>
      </c>
      <c r="N289" s="96" t="s">
        <v>18</v>
      </c>
      <c r="O289" s="97">
        <v>0.4</v>
      </c>
    </row>
    <row r="290" spans="1:15">
      <c r="A290" t="s">
        <v>70</v>
      </c>
      <c r="B290">
        <v>2020</v>
      </c>
      <c r="C290" s="96" t="s">
        <v>269</v>
      </c>
      <c r="D290">
        <v>202022</v>
      </c>
      <c r="E290">
        <v>1</v>
      </c>
      <c r="F290" s="96" t="s">
        <v>274</v>
      </c>
      <c r="G290" s="96" t="s">
        <v>26</v>
      </c>
      <c r="H290">
        <v>20743</v>
      </c>
      <c r="I290">
        <v>25</v>
      </c>
      <c r="J290" s="96" t="s">
        <v>27</v>
      </c>
      <c r="K290" s="96" t="s">
        <v>28</v>
      </c>
      <c r="L290">
        <v>4.6399999999999997</v>
      </c>
      <c r="M290">
        <v>11</v>
      </c>
      <c r="N290" s="96" t="s">
        <v>19</v>
      </c>
      <c r="O290" s="97">
        <v>0.48</v>
      </c>
    </row>
    <row r="291" spans="1:15">
      <c r="A291" t="s">
        <v>70</v>
      </c>
      <c r="B291">
        <v>2020</v>
      </c>
      <c r="C291" s="96" t="s">
        <v>269</v>
      </c>
      <c r="D291">
        <v>202022</v>
      </c>
      <c r="E291">
        <v>1</v>
      </c>
      <c r="F291" s="96" t="s">
        <v>274</v>
      </c>
      <c r="G291" s="96" t="s">
        <v>26</v>
      </c>
      <c r="H291">
        <v>20743</v>
      </c>
      <c r="I291">
        <v>25</v>
      </c>
      <c r="J291" s="96" t="s">
        <v>27</v>
      </c>
      <c r="K291" s="96" t="s">
        <v>28</v>
      </c>
      <c r="L291">
        <v>4.6399999999999997</v>
      </c>
      <c r="M291">
        <v>11</v>
      </c>
      <c r="N291" s="96" t="s">
        <v>20</v>
      </c>
      <c r="O291" s="97">
        <v>0.08</v>
      </c>
    </row>
    <row r="292" spans="1:15">
      <c r="A292" t="s">
        <v>70</v>
      </c>
      <c r="B292">
        <v>2020</v>
      </c>
      <c r="C292" s="96" t="s">
        <v>269</v>
      </c>
      <c r="D292">
        <v>202022</v>
      </c>
      <c r="E292">
        <v>1</v>
      </c>
      <c r="F292" s="96" t="s">
        <v>274</v>
      </c>
      <c r="G292" s="96" t="s">
        <v>26</v>
      </c>
      <c r="H292">
        <v>20743</v>
      </c>
      <c r="I292">
        <v>25</v>
      </c>
      <c r="J292" s="96" t="s">
        <v>27</v>
      </c>
      <c r="K292" s="96" t="s">
        <v>28</v>
      </c>
      <c r="L292">
        <v>4.6399999999999997</v>
      </c>
      <c r="M292">
        <v>11</v>
      </c>
      <c r="N292" s="96" t="s">
        <v>21</v>
      </c>
      <c r="O292" s="97">
        <v>0</v>
      </c>
    </row>
    <row r="293" spans="1:15">
      <c r="A293" t="s">
        <v>70</v>
      </c>
      <c r="B293">
        <v>2020</v>
      </c>
      <c r="C293" s="96" t="s">
        <v>269</v>
      </c>
      <c r="D293">
        <v>202022</v>
      </c>
      <c r="E293">
        <v>1</v>
      </c>
      <c r="F293" s="96" t="s">
        <v>274</v>
      </c>
      <c r="G293" s="96" t="s">
        <v>26</v>
      </c>
      <c r="H293">
        <v>20743</v>
      </c>
      <c r="I293">
        <v>25</v>
      </c>
      <c r="J293" s="96" t="s">
        <v>27</v>
      </c>
      <c r="K293" s="96" t="s">
        <v>28</v>
      </c>
      <c r="L293">
        <v>4.6399999999999997</v>
      </c>
      <c r="M293">
        <v>11</v>
      </c>
      <c r="N293" s="96" t="s">
        <v>22</v>
      </c>
      <c r="O293" s="97">
        <v>0.04</v>
      </c>
    </row>
    <row r="294" spans="1:15">
      <c r="A294" t="s">
        <v>70</v>
      </c>
      <c r="B294">
        <v>2020</v>
      </c>
      <c r="C294" s="96" t="s">
        <v>269</v>
      </c>
      <c r="D294">
        <v>202022</v>
      </c>
      <c r="E294">
        <v>1</v>
      </c>
      <c r="F294" s="96" t="s">
        <v>274</v>
      </c>
      <c r="G294" s="96" t="s">
        <v>26</v>
      </c>
      <c r="H294">
        <v>20743</v>
      </c>
      <c r="I294">
        <v>25</v>
      </c>
      <c r="J294" s="96" t="s">
        <v>27</v>
      </c>
      <c r="K294" s="96" t="s">
        <v>28</v>
      </c>
      <c r="L294">
        <v>4.6399999999999997</v>
      </c>
      <c r="M294">
        <v>11</v>
      </c>
      <c r="N294" s="96" t="s">
        <v>23</v>
      </c>
      <c r="O294" s="97">
        <v>0</v>
      </c>
    </row>
    <row r="295" spans="1:15">
      <c r="A295" t="s">
        <v>70</v>
      </c>
      <c r="B295">
        <v>2020</v>
      </c>
      <c r="C295" s="96" t="s">
        <v>269</v>
      </c>
      <c r="D295">
        <v>202022</v>
      </c>
      <c r="E295">
        <v>1</v>
      </c>
      <c r="F295" s="96" t="s">
        <v>274</v>
      </c>
      <c r="G295" s="96" t="s">
        <v>26</v>
      </c>
      <c r="H295">
        <v>20743</v>
      </c>
      <c r="I295">
        <v>25</v>
      </c>
      <c r="J295" s="96" t="s">
        <v>27</v>
      </c>
      <c r="K295" s="96" t="s">
        <v>28</v>
      </c>
      <c r="L295">
        <v>4.6399999999999997</v>
      </c>
      <c r="M295">
        <v>11</v>
      </c>
      <c r="N295" s="96" t="s">
        <v>24</v>
      </c>
      <c r="O295" s="97">
        <v>0</v>
      </c>
    </row>
    <row r="296" spans="1:15">
      <c r="A296" t="s">
        <v>70</v>
      </c>
      <c r="B296">
        <v>2020</v>
      </c>
      <c r="C296" s="96" t="s">
        <v>270</v>
      </c>
      <c r="D296">
        <v>202022</v>
      </c>
      <c r="E296">
        <v>1</v>
      </c>
      <c r="F296" s="96" t="s">
        <v>275</v>
      </c>
      <c r="G296" s="96" t="s">
        <v>276</v>
      </c>
      <c r="H296">
        <v>20481</v>
      </c>
      <c r="I296">
        <v>30</v>
      </c>
      <c r="J296" s="96" t="s">
        <v>27</v>
      </c>
      <c r="K296" s="96" t="s">
        <v>28</v>
      </c>
      <c r="L296">
        <v>4.88</v>
      </c>
      <c r="M296">
        <v>16</v>
      </c>
      <c r="N296" s="96" t="s">
        <v>18</v>
      </c>
      <c r="O296" s="97">
        <v>0.1</v>
      </c>
    </row>
    <row r="297" spans="1:15">
      <c r="A297" t="s">
        <v>70</v>
      </c>
      <c r="B297">
        <v>2020</v>
      </c>
      <c r="C297" s="96" t="s">
        <v>270</v>
      </c>
      <c r="D297">
        <v>202022</v>
      </c>
      <c r="E297">
        <v>1</v>
      </c>
      <c r="F297" s="96" t="s">
        <v>275</v>
      </c>
      <c r="G297" s="96" t="s">
        <v>276</v>
      </c>
      <c r="H297">
        <v>20481</v>
      </c>
      <c r="I297">
        <v>30</v>
      </c>
      <c r="J297" s="96" t="s">
        <v>27</v>
      </c>
      <c r="K297" s="96" t="s">
        <v>28</v>
      </c>
      <c r="L297">
        <v>4.88</v>
      </c>
      <c r="M297">
        <v>16</v>
      </c>
      <c r="N297" s="96" t="s">
        <v>19</v>
      </c>
      <c r="O297" s="97">
        <v>0.26700000000000002</v>
      </c>
    </row>
    <row r="298" spans="1:15">
      <c r="A298" t="s">
        <v>70</v>
      </c>
      <c r="B298">
        <v>2020</v>
      </c>
      <c r="C298" s="96" t="s">
        <v>270</v>
      </c>
      <c r="D298">
        <v>202022</v>
      </c>
      <c r="E298">
        <v>1</v>
      </c>
      <c r="F298" s="96" t="s">
        <v>275</v>
      </c>
      <c r="G298" s="96" t="s">
        <v>276</v>
      </c>
      <c r="H298">
        <v>20481</v>
      </c>
      <c r="I298">
        <v>30</v>
      </c>
      <c r="J298" s="96" t="s">
        <v>27</v>
      </c>
      <c r="K298" s="96" t="s">
        <v>28</v>
      </c>
      <c r="L298">
        <v>4.88</v>
      </c>
      <c r="M298">
        <v>16</v>
      </c>
      <c r="N298" s="96" t="s">
        <v>20</v>
      </c>
      <c r="O298" s="97">
        <v>0.33300000000000002</v>
      </c>
    </row>
    <row r="299" spans="1:15">
      <c r="A299" t="s">
        <v>70</v>
      </c>
      <c r="B299">
        <v>2020</v>
      </c>
      <c r="C299" s="96" t="s">
        <v>270</v>
      </c>
      <c r="D299">
        <v>202022</v>
      </c>
      <c r="E299">
        <v>1</v>
      </c>
      <c r="F299" s="96" t="s">
        <v>275</v>
      </c>
      <c r="G299" s="96" t="s">
        <v>276</v>
      </c>
      <c r="H299">
        <v>20481</v>
      </c>
      <c r="I299">
        <v>30</v>
      </c>
      <c r="J299" s="96" t="s">
        <v>27</v>
      </c>
      <c r="K299" s="96" t="s">
        <v>28</v>
      </c>
      <c r="L299">
        <v>4.88</v>
      </c>
      <c r="M299">
        <v>16</v>
      </c>
      <c r="N299" s="96" t="s">
        <v>21</v>
      </c>
      <c r="O299" s="97">
        <v>0.23300000000000001</v>
      </c>
    </row>
    <row r="300" spans="1:15">
      <c r="A300" t="s">
        <v>70</v>
      </c>
      <c r="B300">
        <v>2020</v>
      </c>
      <c r="C300" s="96" t="s">
        <v>270</v>
      </c>
      <c r="D300">
        <v>202022</v>
      </c>
      <c r="E300">
        <v>1</v>
      </c>
      <c r="F300" s="96" t="s">
        <v>275</v>
      </c>
      <c r="G300" s="96" t="s">
        <v>276</v>
      </c>
      <c r="H300">
        <v>20481</v>
      </c>
      <c r="I300">
        <v>30</v>
      </c>
      <c r="J300" s="96" t="s">
        <v>27</v>
      </c>
      <c r="K300" s="96" t="s">
        <v>28</v>
      </c>
      <c r="L300">
        <v>4.88</v>
      </c>
      <c r="M300">
        <v>16</v>
      </c>
      <c r="N300" s="96" t="s">
        <v>22</v>
      </c>
      <c r="O300" s="97">
        <v>6.7000000000000004E-2</v>
      </c>
    </row>
    <row r="301" spans="1:15">
      <c r="A301" t="s">
        <v>70</v>
      </c>
      <c r="B301">
        <v>2020</v>
      </c>
      <c r="C301" s="96" t="s">
        <v>270</v>
      </c>
      <c r="D301">
        <v>202022</v>
      </c>
      <c r="E301">
        <v>1</v>
      </c>
      <c r="F301" s="96" t="s">
        <v>275</v>
      </c>
      <c r="G301" s="96" t="s">
        <v>276</v>
      </c>
      <c r="H301">
        <v>20481</v>
      </c>
      <c r="I301">
        <v>30</v>
      </c>
      <c r="J301" s="96" t="s">
        <v>27</v>
      </c>
      <c r="K301" s="96" t="s">
        <v>28</v>
      </c>
      <c r="L301">
        <v>4.88</v>
      </c>
      <c r="M301">
        <v>16</v>
      </c>
      <c r="N301" s="96" t="s">
        <v>23</v>
      </c>
      <c r="O301" s="97">
        <v>0</v>
      </c>
    </row>
    <row r="302" spans="1:15">
      <c r="A302" t="s">
        <v>70</v>
      </c>
      <c r="B302">
        <v>2020</v>
      </c>
      <c r="C302" s="96" t="s">
        <v>270</v>
      </c>
      <c r="D302">
        <v>202022</v>
      </c>
      <c r="E302">
        <v>1</v>
      </c>
      <c r="F302" s="96" t="s">
        <v>275</v>
      </c>
      <c r="G302" s="96" t="s">
        <v>276</v>
      </c>
      <c r="H302">
        <v>20481</v>
      </c>
      <c r="I302">
        <v>30</v>
      </c>
      <c r="J302" s="96" t="s">
        <v>27</v>
      </c>
      <c r="K302" s="96" t="s">
        <v>28</v>
      </c>
      <c r="L302">
        <v>4.88</v>
      </c>
      <c r="M302">
        <v>16</v>
      </c>
      <c r="N302" s="96" t="s">
        <v>24</v>
      </c>
      <c r="O302" s="97">
        <v>0</v>
      </c>
    </row>
    <row r="303" spans="1:15">
      <c r="A303" t="s">
        <v>70</v>
      </c>
      <c r="B303">
        <v>2021</v>
      </c>
      <c r="C303" s="96" t="s">
        <v>270</v>
      </c>
      <c r="D303">
        <v>202121</v>
      </c>
      <c r="E303">
        <v>1</v>
      </c>
      <c r="F303" s="96" t="s">
        <v>277</v>
      </c>
      <c r="G303" s="96" t="s">
        <v>276</v>
      </c>
      <c r="H303">
        <v>28684</v>
      </c>
      <c r="I303">
        <v>30</v>
      </c>
      <c r="J303" s="96" t="s">
        <v>27</v>
      </c>
      <c r="K303" s="96" t="s">
        <v>28</v>
      </c>
      <c r="L303">
        <v>4.6399999999999997</v>
      </c>
      <c r="M303">
        <v>14</v>
      </c>
      <c r="N303" s="96" t="s">
        <v>18</v>
      </c>
      <c r="O303" s="97">
        <v>0.13300000000000001</v>
      </c>
    </row>
    <row r="304" spans="1:15">
      <c r="A304" t="s">
        <v>70</v>
      </c>
      <c r="B304">
        <v>2021</v>
      </c>
      <c r="C304" s="96" t="s">
        <v>270</v>
      </c>
      <c r="D304">
        <v>202121</v>
      </c>
      <c r="E304">
        <v>1</v>
      </c>
      <c r="F304" s="96" t="s">
        <v>277</v>
      </c>
      <c r="G304" s="96" t="s">
        <v>276</v>
      </c>
      <c r="H304">
        <v>28684</v>
      </c>
      <c r="I304">
        <v>30</v>
      </c>
      <c r="J304" s="96" t="s">
        <v>27</v>
      </c>
      <c r="K304" s="96" t="s">
        <v>28</v>
      </c>
      <c r="L304">
        <v>4.6399999999999997</v>
      </c>
      <c r="M304">
        <v>14</v>
      </c>
      <c r="N304" s="96" t="s">
        <v>19</v>
      </c>
      <c r="O304" s="97">
        <v>0.36699999999999999</v>
      </c>
    </row>
    <row r="305" spans="1:15">
      <c r="A305" t="s">
        <v>70</v>
      </c>
      <c r="B305">
        <v>2021</v>
      </c>
      <c r="C305" s="96" t="s">
        <v>270</v>
      </c>
      <c r="D305">
        <v>202121</v>
      </c>
      <c r="E305">
        <v>1</v>
      </c>
      <c r="F305" s="96" t="s">
        <v>277</v>
      </c>
      <c r="G305" s="96" t="s">
        <v>276</v>
      </c>
      <c r="H305">
        <v>28684</v>
      </c>
      <c r="I305">
        <v>30</v>
      </c>
      <c r="J305" s="96" t="s">
        <v>27</v>
      </c>
      <c r="K305" s="96" t="s">
        <v>28</v>
      </c>
      <c r="L305">
        <v>4.6399999999999997</v>
      </c>
      <c r="M305">
        <v>14</v>
      </c>
      <c r="N305" s="96" t="s">
        <v>20</v>
      </c>
      <c r="O305" s="97">
        <v>0.2</v>
      </c>
    </row>
    <row r="306" spans="1:15">
      <c r="A306" t="s">
        <v>70</v>
      </c>
      <c r="B306">
        <v>2021</v>
      </c>
      <c r="C306" s="96" t="s">
        <v>270</v>
      </c>
      <c r="D306">
        <v>202121</v>
      </c>
      <c r="E306">
        <v>1</v>
      </c>
      <c r="F306" s="96" t="s">
        <v>277</v>
      </c>
      <c r="G306" s="96" t="s">
        <v>276</v>
      </c>
      <c r="H306">
        <v>28684</v>
      </c>
      <c r="I306">
        <v>30</v>
      </c>
      <c r="J306" s="96" t="s">
        <v>27</v>
      </c>
      <c r="K306" s="96" t="s">
        <v>28</v>
      </c>
      <c r="L306">
        <v>4.6399999999999997</v>
      </c>
      <c r="M306">
        <v>14</v>
      </c>
      <c r="N306" s="96" t="s">
        <v>21</v>
      </c>
      <c r="O306" s="97">
        <v>0.13300000000000001</v>
      </c>
    </row>
    <row r="307" spans="1:15">
      <c r="A307" t="s">
        <v>70</v>
      </c>
      <c r="B307">
        <v>2021</v>
      </c>
      <c r="C307" s="96" t="s">
        <v>270</v>
      </c>
      <c r="D307">
        <v>202121</v>
      </c>
      <c r="E307">
        <v>1</v>
      </c>
      <c r="F307" s="96" t="s">
        <v>277</v>
      </c>
      <c r="G307" s="96" t="s">
        <v>276</v>
      </c>
      <c r="H307">
        <v>28684</v>
      </c>
      <c r="I307">
        <v>30</v>
      </c>
      <c r="J307" s="96" t="s">
        <v>27</v>
      </c>
      <c r="K307" s="96" t="s">
        <v>28</v>
      </c>
      <c r="L307">
        <v>4.6399999999999997</v>
      </c>
      <c r="M307">
        <v>14</v>
      </c>
      <c r="N307" s="96" t="s">
        <v>22</v>
      </c>
      <c r="O307" s="97">
        <v>0.16700000000000001</v>
      </c>
    </row>
    <row r="308" spans="1:15">
      <c r="A308" t="s">
        <v>70</v>
      </c>
      <c r="B308">
        <v>2021</v>
      </c>
      <c r="C308" s="96" t="s">
        <v>270</v>
      </c>
      <c r="D308">
        <v>202121</v>
      </c>
      <c r="E308">
        <v>1</v>
      </c>
      <c r="F308" s="96" t="s">
        <v>277</v>
      </c>
      <c r="G308" s="96" t="s">
        <v>276</v>
      </c>
      <c r="H308">
        <v>28684</v>
      </c>
      <c r="I308">
        <v>30</v>
      </c>
      <c r="J308" s="96" t="s">
        <v>27</v>
      </c>
      <c r="K308" s="96" t="s">
        <v>28</v>
      </c>
      <c r="L308">
        <v>4.6399999999999997</v>
      </c>
      <c r="M308">
        <v>14</v>
      </c>
      <c r="N308" s="96" t="s">
        <v>23</v>
      </c>
      <c r="O308" s="97">
        <v>0</v>
      </c>
    </row>
    <row r="309" spans="1:15">
      <c r="A309" t="s">
        <v>70</v>
      </c>
      <c r="B309">
        <v>2021</v>
      </c>
      <c r="C309" s="96" t="s">
        <v>270</v>
      </c>
      <c r="D309">
        <v>202121</v>
      </c>
      <c r="E309">
        <v>1</v>
      </c>
      <c r="F309" s="96" t="s">
        <v>277</v>
      </c>
      <c r="G309" s="96" t="s">
        <v>276</v>
      </c>
      <c r="H309">
        <v>28684</v>
      </c>
      <c r="I309">
        <v>30</v>
      </c>
      <c r="J309" s="96" t="s">
        <v>27</v>
      </c>
      <c r="K309" s="96" t="s">
        <v>28</v>
      </c>
      <c r="L309">
        <v>4.6399999999999997</v>
      </c>
      <c r="M309">
        <v>14</v>
      </c>
      <c r="N309" s="96" t="s">
        <v>24</v>
      </c>
      <c r="O309" s="97">
        <v>0</v>
      </c>
    </row>
    <row r="310" spans="1:15">
      <c r="A310" t="s">
        <v>70</v>
      </c>
      <c r="B310">
        <v>2021</v>
      </c>
      <c r="C310" s="96" t="s">
        <v>270</v>
      </c>
      <c r="D310">
        <v>202121</v>
      </c>
      <c r="E310">
        <v>1</v>
      </c>
      <c r="F310" s="96" t="s">
        <v>278</v>
      </c>
      <c r="G310" s="96" t="s">
        <v>279</v>
      </c>
      <c r="H310">
        <v>27323</v>
      </c>
      <c r="I310">
        <v>20</v>
      </c>
      <c r="J310" s="96" t="s">
        <v>27</v>
      </c>
      <c r="K310" s="96" t="s">
        <v>28</v>
      </c>
      <c r="L310">
        <v>4.1399999999999997</v>
      </c>
      <c r="M310">
        <v>7</v>
      </c>
      <c r="N310" s="96" t="s">
        <v>18</v>
      </c>
      <c r="O310" s="97">
        <v>0.15</v>
      </c>
    </row>
    <row r="311" spans="1:15">
      <c r="A311" t="s">
        <v>70</v>
      </c>
      <c r="B311">
        <v>2021</v>
      </c>
      <c r="C311" s="96" t="s">
        <v>270</v>
      </c>
      <c r="D311">
        <v>202121</v>
      </c>
      <c r="E311">
        <v>1</v>
      </c>
      <c r="F311" s="96" t="s">
        <v>278</v>
      </c>
      <c r="G311" s="96" t="s">
        <v>279</v>
      </c>
      <c r="H311">
        <v>27323</v>
      </c>
      <c r="I311">
        <v>20</v>
      </c>
      <c r="J311" s="96" t="s">
        <v>27</v>
      </c>
      <c r="K311" s="96" t="s">
        <v>28</v>
      </c>
      <c r="L311">
        <v>4.1399999999999997</v>
      </c>
      <c r="M311">
        <v>7</v>
      </c>
      <c r="N311" s="96" t="s">
        <v>19</v>
      </c>
      <c r="O311" s="97">
        <v>0.35</v>
      </c>
    </row>
    <row r="312" spans="1:15">
      <c r="A312" t="s">
        <v>70</v>
      </c>
      <c r="B312">
        <v>2021</v>
      </c>
      <c r="C312" s="96" t="s">
        <v>270</v>
      </c>
      <c r="D312">
        <v>202121</v>
      </c>
      <c r="E312">
        <v>1</v>
      </c>
      <c r="F312" s="96" t="s">
        <v>278</v>
      </c>
      <c r="G312" s="96" t="s">
        <v>279</v>
      </c>
      <c r="H312">
        <v>27323</v>
      </c>
      <c r="I312">
        <v>20</v>
      </c>
      <c r="J312" s="96" t="s">
        <v>27</v>
      </c>
      <c r="K312" s="96" t="s">
        <v>28</v>
      </c>
      <c r="L312">
        <v>4.1399999999999997</v>
      </c>
      <c r="M312">
        <v>7</v>
      </c>
      <c r="N312" s="96" t="s">
        <v>20</v>
      </c>
      <c r="O312" s="97">
        <v>0.1</v>
      </c>
    </row>
    <row r="313" spans="1:15">
      <c r="A313" t="s">
        <v>70</v>
      </c>
      <c r="B313">
        <v>2021</v>
      </c>
      <c r="C313" s="96" t="s">
        <v>270</v>
      </c>
      <c r="D313">
        <v>202121</v>
      </c>
      <c r="E313">
        <v>1</v>
      </c>
      <c r="F313" s="96" t="s">
        <v>278</v>
      </c>
      <c r="G313" s="96" t="s">
        <v>279</v>
      </c>
      <c r="H313">
        <v>27323</v>
      </c>
      <c r="I313">
        <v>20</v>
      </c>
      <c r="J313" s="96" t="s">
        <v>27</v>
      </c>
      <c r="K313" s="96" t="s">
        <v>28</v>
      </c>
      <c r="L313">
        <v>4.1399999999999997</v>
      </c>
      <c r="M313">
        <v>7</v>
      </c>
      <c r="N313" s="96" t="s">
        <v>21</v>
      </c>
      <c r="O313" s="97">
        <v>0.05</v>
      </c>
    </row>
    <row r="314" spans="1:15">
      <c r="A314" t="s">
        <v>70</v>
      </c>
      <c r="B314">
        <v>2021</v>
      </c>
      <c r="C314" s="96" t="s">
        <v>270</v>
      </c>
      <c r="D314">
        <v>202121</v>
      </c>
      <c r="E314">
        <v>1</v>
      </c>
      <c r="F314" s="96" t="s">
        <v>278</v>
      </c>
      <c r="G314" s="96" t="s">
        <v>279</v>
      </c>
      <c r="H314">
        <v>27323</v>
      </c>
      <c r="I314">
        <v>20</v>
      </c>
      <c r="J314" s="96" t="s">
        <v>27</v>
      </c>
      <c r="K314" s="96" t="s">
        <v>28</v>
      </c>
      <c r="L314">
        <v>4.1399999999999997</v>
      </c>
      <c r="M314">
        <v>7</v>
      </c>
      <c r="N314" s="96" t="s">
        <v>22</v>
      </c>
      <c r="O314" s="97">
        <v>0.35</v>
      </c>
    </row>
    <row r="315" spans="1:15">
      <c r="A315" t="s">
        <v>70</v>
      </c>
      <c r="B315">
        <v>2021</v>
      </c>
      <c r="C315" s="96" t="s">
        <v>270</v>
      </c>
      <c r="D315">
        <v>202121</v>
      </c>
      <c r="E315">
        <v>1</v>
      </c>
      <c r="F315" s="96" t="s">
        <v>278</v>
      </c>
      <c r="G315" s="96" t="s">
        <v>279</v>
      </c>
      <c r="H315">
        <v>27323</v>
      </c>
      <c r="I315">
        <v>20</v>
      </c>
      <c r="J315" s="96" t="s">
        <v>27</v>
      </c>
      <c r="K315" s="96" t="s">
        <v>28</v>
      </c>
      <c r="L315">
        <v>4.1399999999999997</v>
      </c>
      <c r="M315">
        <v>7</v>
      </c>
      <c r="N315" s="96" t="s">
        <v>23</v>
      </c>
      <c r="O315" s="97">
        <v>0</v>
      </c>
    </row>
    <row r="316" spans="1:15">
      <c r="A316" t="s">
        <v>70</v>
      </c>
      <c r="B316">
        <v>2021</v>
      </c>
      <c r="C316" s="96" t="s">
        <v>270</v>
      </c>
      <c r="D316">
        <v>202121</v>
      </c>
      <c r="E316">
        <v>1</v>
      </c>
      <c r="F316" s="96" t="s">
        <v>278</v>
      </c>
      <c r="G316" s="96" t="s">
        <v>279</v>
      </c>
      <c r="H316">
        <v>27323</v>
      </c>
      <c r="I316">
        <v>20</v>
      </c>
      <c r="J316" s="96" t="s">
        <v>27</v>
      </c>
      <c r="K316" s="96" t="s">
        <v>28</v>
      </c>
      <c r="L316">
        <v>4.1399999999999997</v>
      </c>
      <c r="M316">
        <v>7</v>
      </c>
      <c r="N316" s="96" t="s">
        <v>24</v>
      </c>
      <c r="O316" s="97">
        <v>0</v>
      </c>
    </row>
    <row r="317" spans="1:15">
      <c r="A317" t="s">
        <v>70</v>
      </c>
      <c r="B317">
        <v>2021</v>
      </c>
      <c r="C317" s="96" t="s">
        <v>270</v>
      </c>
      <c r="D317">
        <v>202121</v>
      </c>
      <c r="E317">
        <v>1</v>
      </c>
      <c r="F317" s="96" t="s">
        <v>280</v>
      </c>
      <c r="G317" s="96" t="s">
        <v>279</v>
      </c>
      <c r="H317">
        <v>28760</v>
      </c>
      <c r="I317">
        <v>20</v>
      </c>
      <c r="J317" s="96" t="s">
        <v>27</v>
      </c>
      <c r="K317" s="96" t="s">
        <v>28</v>
      </c>
      <c r="L317">
        <v>3.9</v>
      </c>
      <c r="M317">
        <v>10</v>
      </c>
      <c r="N317" s="96" t="s">
        <v>18</v>
      </c>
      <c r="O317" s="97">
        <v>0.4</v>
      </c>
    </row>
    <row r="318" spans="1:15">
      <c r="A318" t="s">
        <v>70</v>
      </c>
      <c r="B318">
        <v>2021</v>
      </c>
      <c r="C318" s="96" t="s">
        <v>270</v>
      </c>
      <c r="D318">
        <v>202121</v>
      </c>
      <c r="E318">
        <v>1</v>
      </c>
      <c r="F318" s="96" t="s">
        <v>280</v>
      </c>
      <c r="G318" s="96" t="s">
        <v>279</v>
      </c>
      <c r="H318">
        <v>28760</v>
      </c>
      <c r="I318">
        <v>20</v>
      </c>
      <c r="J318" s="96" t="s">
        <v>27</v>
      </c>
      <c r="K318" s="96" t="s">
        <v>28</v>
      </c>
      <c r="L318">
        <v>3.9</v>
      </c>
      <c r="M318">
        <v>10</v>
      </c>
      <c r="N318" s="96" t="s">
        <v>19</v>
      </c>
      <c r="O318" s="97">
        <v>0.15</v>
      </c>
    </row>
    <row r="319" spans="1:15">
      <c r="A319" t="s">
        <v>70</v>
      </c>
      <c r="B319">
        <v>2021</v>
      </c>
      <c r="C319" s="96" t="s">
        <v>270</v>
      </c>
      <c r="D319">
        <v>202121</v>
      </c>
      <c r="E319">
        <v>1</v>
      </c>
      <c r="F319" s="96" t="s">
        <v>280</v>
      </c>
      <c r="G319" s="96" t="s">
        <v>279</v>
      </c>
      <c r="H319">
        <v>28760</v>
      </c>
      <c r="I319">
        <v>20</v>
      </c>
      <c r="J319" s="96" t="s">
        <v>27</v>
      </c>
      <c r="K319" s="96" t="s">
        <v>28</v>
      </c>
      <c r="L319">
        <v>3.9</v>
      </c>
      <c r="M319">
        <v>10</v>
      </c>
      <c r="N319" s="96" t="s">
        <v>20</v>
      </c>
      <c r="O319" s="97">
        <v>0.2</v>
      </c>
    </row>
    <row r="320" spans="1:15">
      <c r="A320" t="s">
        <v>70</v>
      </c>
      <c r="B320">
        <v>2021</v>
      </c>
      <c r="C320" s="96" t="s">
        <v>270</v>
      </c>
      <c r="D320">
        <v>202121</v>
      </c>
      <c r="E320">
        <v>1</v>
      </c>
      <c r="F320" s="96" t="s">
        <v>280</v>
      </c>
      <c r="G320" s="96" t="s">
        <v>279</v>
      </c>
      <c r="H320">
        <v>28760</v>
      </c>
      <c r="I320">
        <v>20</v>
      </c>
      <c r="J320" s="96" t="s">
        <v>27</v>
      </c>
      <c r="K320" s="96" t="s">
        <v>28</v>
      </c>
      <c r="L320">
        <v>3.9</v>
      </c>
      <c r="M320">
        <v>10</v>
      </c>
      <c r="N320" s="96" t="s">
        <v>21</v>
      </c>
      <c r="O320" s="97">
        <v>0.15</v>
      </c>
    </row>
    <row r="321" spans="1:15">
      <c r="A321" t="s">
        <v>70</v>
      </c>
      <c r="B321">
        <v>2021</v>
      </c>
      <c r="C321" s="96" t="s">
        <v>270</v>
      </c>
      <c r="D321">
        <v>202121</v>
      </c>
      <c r="E321">
        <v>1</v>
      </c>
      <c r="F321" s="96" t="s">
        <v>280</v>
      </c>
      <c r="G321" s="96" t="s">
        <v>279</v>
      </c>
      <c r="H321">
        <v>28760</v>
      </c>
      <c r="I321">
        <v>20</v>
      </c>
      <c r="J321" s="96" t="s">
        <v>27</v>
      </c>
      <c r="K321" s="96" t="s">
        <v>28</v>
      </c>
      <c r="L321">
        <v>3.9</v>
      </c>
      <c r="M321">
        <v>10</v>
      </c>
      <c r="N321" s="96" t="s">
        <v>22</v>
      </c>
      <c r="O321" s="97">
        <v>0.1</v>
      </c>
    </row>
    <row r="322" spans="1:15">
      <c r="A322" t="s">
        <v>70</v>
      </c>
      <c r="B322">
        <v>2021</v>
      </c>
      <c r="C322" s="96" t="s">
        <v>270</v>
      </c>
      <c r="D322">
        <v>202121</v>
      </c>
      <c r="E322">
        <v>1</v>
      </c>
      <c r="F322" s="96" t="s">
        <v>280</v>
      </c>
      <c r="G322" s="96" t="s">
        <v>279</v>
      </c>
      <c r="H322">
        <v>28760</v>
      </c>
      <c r="I322">
        <v>20</v>
      </c>
      <c r="J322" s="96" t="s">
        <v>27</v>
      </c>
      <c r="K322" s="96" t="s">
        <v>28</v>
      </c>
      <c r="L322">
        <v>3.9</v>
      </c>
      <c r="M322">
        <v>10</v>
      </c>
      <c r="N322" s="96" t="s">
        <v>23</v>
      </c>
      <c r="O322" s="97">
        <v>0</v>
      </c>
    </row>
    <row r="323" spans="1:15">
      <c r="A323" t="s">
        <v>70</v>
      </c>
      <c r="B323">
        <v>2021</v>
      </c>
      <c r="C323" s="96" t="s">
        <v>270</v>
      </c>
      <c r="D323">
        <v>202121</v>
      </c>
      <c r="E323">
        <v>1</v>
      </c>
      <c r="F323" s="96" t="s">
        <v>280</v>
      </c>
      <c r="G323" s="96" t="s">
        <v>279</v>
      </c>
      <c r="H323">
        <v>28760</v>
      </c>
      <c r="I323">
        <v>20</v>
      </c>
      <c r="J323" s="96" t="s">
        <v>27</v>
      </c>
      <c r="K323" s="96" t="s">
        <v>28</v>
      </c>
      <c r="L323">
        <v>3.9</v>
      </c>
      <c r="M323">
        <v>10</v>
      </c>
      <c r="N323" s="96" t="s">
        <v>24</v>
      </c>
      <c r="O323" s="97">
        <v>0</v>
      </c>
    </row>
    <row r="324" spans="1:15">
      <c r="A324" t="s">
        <v>70</v>
      </c>
      <c r="B324">
        <v>2021</v>
      </c>
      <c r="C324" s="96" t="s">
        <v>270</v>
      </c>
      <c r="D324">
        <v>202121</v>
      </c>
      <c r="E324">
        <v>1</v>
      </c>
      <c r="F324" s="96" t="s">
        <v>281</v>
      </c>
      <c r="G324" s="96" t="s">
        <v>279</v>
      </c>
      <c r="H324">
        <v>28762</v>
      </c>
      <c r="I324">
        <v>24</v>
      </c>
      <c r="J324" s="96" t="s">
        <v>27</v>
      </c>
      <c r="K324" s="96" t="s">
        <v>28</v>
      </c>
      <c r="L324">
        <v>4</v>
      </c>
      <c r="M324">
        <v>8</v>
      </c>
      <c r="N324" s="96" t="s">
        <v>18</v>
      </c>
      <c r="O324" s="97">
        <v>0.16700000000000001</v>
      </c>
    </row>
    <row r="325" spans="1:15">
      <c r="A325" t="s">
        <v>70</v>
      </c>
      <c r="B325">
        <v>2021</v>
      </c>
      <c r="C325" s="96" t="s">
        <v>270</v>
      </c>
      <c r="D325">
        <v>202121</v>
      </c>
      <c r="E325">
        <v>1</v>
      </c>
      <c r="F325" s="96" t="s">
        <v>281</v>
      </c>
      <c r="G325" s="96" t="s">
        <v>279</v>
      </c>
      <c r="H325">
        <v>28762</v>
      </c>
      <c r="I325">
        <v>24</v>
      </c>
      <c r="J325" s="96" t="s">
        <v>27</v>
      </c>
      <c r="K325" s="96" t="s">
        <v>28</v>
      </c>
      <c r="L325">
        <v>4</v>
      </c>
      <c r="M325">
        <v>8</v>
      </c>
      <c r="N325" s="96" t="s">
        <v>19</v>
      </c>
      <c r="O325" s="97">
        <v>0.58299999999999996</v>
      </c>
    </row>
    <row r="326" spans="1:15">
      <c r="A326" t="s">
        <v>70</v>
      </c>
      <c r="B326">
        <v>2021</v>
      </c>
      <c r="C326" s="96" t="s">
        <v>270</v>
      </c>
      <c r="D326">
        <v>202121</v>
      </c>
      <c r="E326">
        <v>1</v>
      </c>
      <c r="F326" s="96" t="s">
        <v>281</v>
      </c>
      <c r="G326" s="96" t="s">
        <v>279</v>
      </c>
      <c r="H326">
        <v>28762</v>
      </c>
      <c r="I326">
        <v>24</v>
      </c>
      <c r="J326" s="96" t="s">
        <v>27</v>
      </c>
      <c r="K326" s="96" t="s">
        <v>28</v>
      </c>
      <c r="L326">
        <v>4</v>
      </c>
      <c r="M326">
        <v>8</v>
      </c>
      <c r="N326" s="96" t="s">
        <v>20</v>
      </c>
      <c r="O326" s="97">
        <v>0.20799999999999999</v>
      </c>
    </row>
    <row r="327" spans="1:15">
      <c r="A327" t="s">
        <v>70</v>
      </c>
      <c r="B327">
        <v>2021</v>
      </c>
      <c r="C327" s="96" t="s">
        <v>270</v>
      </c>
      <c r="D327">
        <v>202121</v>
      </c>
      <c r="E327">
        <v>1</v>
      </c>
      <c r="F327" s="96" t="s">
        <v>281</v>
      </c>
      <c r="G327" s="96" t="s">
        <v>279</v>
      </c>
      <c r="H327">
        <v>28762</v>
      </c>
      <c r="I327">
        <v>24</v>
      </c>
      <c r="J327" s="96" t="s">
        <v>27</v>
      </c>
      <c r="K327" s="96" t="s">
        <v>28</v>
      </c>
      <c r="L327">
        <v>4</v>
      </c>
      <c r="M327">
        <v>8</v>
      </c>
      <c r="N327" s="96" t="s">
        <v>21</v>
      </c>
      <c r="O327" s="97">
        <v>4.2000000000000003E-2</v>
      </c>
    </row>
    <row r="328" spans="1:15">
      <c r="A328" t="s">
        <v>70</v>
      </c>
      <c r="B328">
        <v>2021</v>
      </c>
      <c r="C328" s="96" t="s">
        <v>270</v>
      </c>
      <c r="D328">
        <v>202121</v>
      </c>
      <c r="E328">
        <v>1</v>
      </c>
      <c r="F328" s="96" t="s">
        <v>281</v>
      </c>
      <c r="G328" s="96" t="s">
        <v>279</v>
      </c>
      <c r="H328">
        <v>28762</v>
      </c>
      <c r="I328">
        <v>24</v>
      </c>
      <c r="J328" s="96" t="s">
        <v>27</v>
      </c>
      <c r="K328" s="96" t="s">
        <v>28</v>
      </c>
      <c r="L328">
        <v>4</v>
      </c>
      <c r="M328">
        <v>8</v>
      </c>
      <c r="N328" s="96" t="s">
        <v>22</v>
      </c>
      <c r="O328" s="97">
        <v>0</v>
      </c>
    </row>
    <row r="329" spans="1:15">
      <c r="A329" t="s">
        <v>70</v>
      </c>
      <c r="B329">
        <v>2021</v>
      </c>
      <c r="C329" s="96" t="s">
        <v>270</v>
      </c>
      <c r="D329">
        <v>202121</v>
      </c>
      <c r="E329">
        <v>1</v>
      </c>
      <c r="F329" s="96" t="s">
        <v>281</v>
      </c>
      <c r="G329" s="96" t="s">
        <v>279</v>
      </c>
      <c r="H329">
        <v>28762</v>
      </c>
      <c r="I329">
        <v>24</v>
      </c>
      <c r="J329" s="96" t="s">
        <v>27</v>
      </c>
      <c r="K329" s="96" t="s">
        <v>28</v>
      </c>
      <c r="L329">
        <v>4</v>
      </c>
      <c r="M329">
        <v>8</v>
      </c>
      <c r="N329" s="96" t="s">
        <v>23</v>
      </c>
      <c r="O329" s="97">
        <v>0</v>
      </c>
    </row>
    <row r="330" spans="1:15">
      <c r="A330" t="s">
        <v>70</v>
      </c>
      <c r="B330">
        <v>2021</v>
      </c>
      <c r="C330" s="96" t="s">
        <v>270</v>
      </c>
      <c r="D330">
        <v>202121</v>
      </c>
      <c r="E330">
        <v>1</v>
      </c>
      <c r="F330" s="96" t="s">
        <v>281</v>
      </c>
      <c r="G330" s="96" t="s">
        <v>279</v>
      </c>
      <c r="H330">
        <v>28762</v>
      </c>
      <c r="I330">
        <v>24</v>
      </c>
      <c r="J330" s="96" t="s">
        <v>27</v>
      </c>
      <c r="K330" s="96" t="s">
        <v>28</v>
      </c>
      <c r="L330">
        <v>4</v>
      </c>
      <c r="M330">
        <v>8</v>
      </c>
      <c r="N330" s="96" t="s">
        <v>24</v>
      </c>
      <c r="O330" s="97">
        <v>0</v>
      </c>
    </row>
    <row r="331" spans="1:15">
      <c r="A331" t="s">
        <v>70</v>
      </c>
      <c r="B331">
        <v>2021</v>
      </c>
      <c r="C331" s="96" t="s">
        <v>270</v>
      </c>
      <c r="D331">
        <v>202121</v>
      </c>
      <c r="E331">
        <v>1</v>
      </c>
      <c r="F331" s="96" t="s">
        <v>282</v>
      </c>
      <c r="G331" s="96" t="s">
        <v>279</v>
      </c>
      <c r="H331">
        <v>28764</v>
      </c>
      <c r="I331">
        <v>21</v>
      </c>
      <c r="J331" s="96" t="s">
        <v>27</v>
      </c>
      <c r="K331" s="96" t="s">
        <v>28</v>
      </c>
      <c r="L331">
        <v>4.1399999999999997</v>
      </c>
      <c r="M331">
        <v>7</v>
      </c>
      <c r="N331" s="96" t="s">
        <v>18</v>
      </c>
      <c r="O331" s="97">
        <v>0</v>
      </c>
    </row>
    <row r="332" spans="1:15">
      <c r="A332" t="s">
        <v>70</v>
      </c>
      <c r="B332">
        <v>2021</v>
      </c>
      <c r="C332" s="96" t="s">
        <v>270</v>
      </c>
      <c r="D332">
        <v>202121</v>
      </c>
      <c r="E332">
        <v>1</v>
      </c>
      <c r="F332" s="96" t="s">
        <v>282</v>
      </c>
      <c r="G332" s="96" t="s">
        <v>279</v>
      </c>
      <c r="H332">
        <v>28764</v>
      </c>
      <c r="I332">
        <v>21</v>
      </c>
      <c r="J332" s="96" t="s">
        <v>27</v>
      </c>
      <c r="K332" s="96" t="s">
        <v>28</v>
      </c>
      <c r="L332">
        <v>4.1399999999999997</v>
      </c>
      <c r="M332">
        <v>7</v>
      </c>
      <c r="N332" s="96" t="s">
        <v>19</v>
      </c>
      <c r="O332" s="97">
        <v>0.21099999999999999</v>
      </c>
    </row>
    <row r="333" spans="1:15">
      <c r="A333" t="s">
        <v>70</v>
      </c>
      <c r="B333">
        <v>2021</v>
      </c>
      <c r="C333" s="96" t="s">
        <v>270</v>
      </c>
      <c r="D333">
        <v>202121</v>
      </c>
      <c r="E333">
        <v>1</v>
      </c>
      <c r="F333" s="96" t="s">
        <v>282</v>
      </c>
      <c r="G333" s="96" t="s">
        <v>279</v>
      </c>
      <c r="H333">
        <v>28764</v>
      </c>
      <c r="I333">
        <v>21</v>
      </c>
      <c r="J333" s="96" t="s">
        <v>27</v>
      </c>
      <c r="K333" s="96" t="s">
        <v>28</v>
      </c>
      <c r="L333">
        <v>4.1399999999999997</v>
      </c>
      <c r="M333">
        <v>7</v>
      </c>
      <c r="N333" s="96" t="s">
        <v>20</v>
      </c>
      <c r="O333" s="97">
        <v>0.316</v>
      </c>
    </row>
    <row r="334" spans="1:15">
      <c r="A334" t="s">
        <v>70</v>
      </c>
      <c r="B334">
        <v>2021</v>
      </c>
      <c r="C334" s="96" t="s">
        <v>270</v>
      </c>
      <c r="D334">
        <v>202121</v>
      </c>
      <c r="E334">
        <v>1</v>
      </c>
      <c r="F334" s="96" t="s">
        <v>282</v>
      </c>
      <c r="G334" s="96" t="s">
        <v>279</v>
      </c>
      <c r="H334">
        <v>28764</v>
      </c>
      <c r="I334">
        <v>21</v>
      </c>
      <c r="J334" s="96" t="s">
        <v>27</v>
      </c>
      <c r="K334" s="96" t="s">
        <v>28</v>
      </c>
      <c r="L334">
        <v>4.1399999999999997</v>
      </c>
      <c r="M334">
        <v>7</v>
      </c>
      <c r="N334" s="96" t="s">
        <v>21</v>
      </c>
      <c r="O334" s="97">
        <v>0.105</v>
      </c>
    </row>
    <row r="335" spans="1:15">
      <c r="A335" t="s">
        <v>70</v>
      </c>
      <c r="B335">
        <v>2021</v>
      </c>
      <c r="C335" s="96" t="s">
        <v>270</v>
      </c>
      <c r="D335">
        <v>202121</v>
      </c>
      <c r="E335">
        <v>1</v>
      </c>
      <c r="F335" s="96" t="s">
        <v>282</v>
      </c>
      <c r="G335" s="96" t="s">
        <v>279</v>
      </c>
      <c r="H335">
        <v>28764</v>
      </c>
      <c r="I335">
        <v>21</v>
      </c>
      <c r="J335" s="96" t="s">
        <v>27</v>
      </c>
      <c r="K335" s="96" t="s">
        <v>28</v>
      </c>
      <c r="L335">
        <v>4.1399999999999997</v>
      </c>
      <c r="M335">
        <v>7</v>
      </c>
      <c r="N335" s="96" t="s">
        <v>22</v>
      </c>
      <c r="O335" s="97">
        <v>0.36799999999999999</v>
      </c>
    </row>
    <row r="336" spans="1:15">
      <c r="A336" t="s">
        <v>70</v>
      </c>
      <c r="B336">
        <v>2021</v>
      </c>
      <c r="C336" s="96" t="s">
        <v>270</v>
      </c>
      <c r="D336">
        <v>202121</v>
      </c>
      <c r="E336">
        <v>1</v>
      </c>
      <c r="F336" s="96" t="s">
        <v>282</v>
      </c>
      <c r="G336" s="96" t="s">
        <v>279</v>
      </c>
      <c r="H336">
        <v>28764</v>
      </c>
      <c r="I336">
        <v>21</v>
      </c>
      <c r="J336" s="96" t="s">
        <v>27</v>
      </c>
      <c r="K336" s="96" t="s">
        <v>28</v>
      </c>
      <c r="L336">
        <v>4.1399999999999997</v>
      </c>
      <c r="M336">
        <v>7</v>
      </c>
      <c r="N336" s="96" t="s">
        <v>23</v>
      </c>
      <c r="O336" s="97">
        <v>0</v>
      </c>
    </row>
    <row r="337" spans="1:15">
      <c r="A337" t="s">
        <v>70</v>
      </c>
      <c r="B337">
        <v>2021</v>
      </c>
      <c r="C337" s="96" t="s">
        <v>270</v>
      </c>
      <c r="D337">
        <v>202121</v>
      </c>
      <c r="E337">
        <v>1</v>
      </c>
      <c r="F337" s="96" t="s">
        <v>282</v>
      </c>
      <c r="G337" s="96" t="s">
        <v>279</v>
      </c>
      <c r="H337">
        <v>28764</v>
      </c>
      <c r="I337">
        <v>21</v>
      </c>
      <c r="J337" s="96" t="s">
        <v>27</v>
      </c>
      <c r="K337" s="96" t="s">
        <v>28</v>
      </c>
      <c r="L337">
        <v>4.1399999999999997</v>
      </c>
      <c r="M337">
        <v>7</v>
      </c>
      <c r="N337" s="96" t="s">
        <v>24</v>
      </c>
      <c r="O337" s="97">
        <v>0</v>
      </c>
    </row>
    <row r="338" spans="1:15">
      <c r="A338" t="s">
        <v>70</v>
      </c>
      <c r="B338">
        <v>2021</v>
      </c>
      <c r="C338" s="96" t="s">
        <v>270</v>
      </c>
      <c r="D338">
        <v>202121</v>
      </c>
      <c r="E338">
        <v>1</v>
      </c>
      <c r="F338" s="96" t="s">
        <v>283</v>
      </c>
      <c r="G338" s="96" t="s">
        <v>279</v>
      </c>
      <c r="H338">
        <v>28774</v>
      </c>
      <c r="I338">
        <v>24</v>
      </c>
      <c r="J338" s="96" t="s">
        <v>27</v>
      </c>
      <c r="K338" s="96" t="s">
        <v>28</v>
      </c>
      <c r="L338">
        <v>3.8</v>
      </c>
      <c r="M338">
        <v>5</v>
      </c>
      <c r="N338" s="96" t="s">
        <v>18</v>
      </c>
      <c r="O338" s="97">
        <v>0.33300000000000002</v>
      </c>
    </row>
    <row r="339" spans="1:15">
      <c r="A339" t="s">
        <v>70</v>
      </c>
      <c r="B339">
        <v>2021</v>
      </c>
      <c r="C339" s="96" t="s">
        <v>270</v>
      </c>
      <c r="D339">
        <v>202121</v>
      </c>
      <c r="E339">
        <v>1</v>
      </c>
      <c r="F339" s="96" t="s">
        <v>283</v>
      </c>
      <c r="G339" s="96" t="s">
        <v>279</v>
      </c>
      <c r="H339">
        <v>28774</v>
      </c>
      <c r="I339">
        <v>24</v>
      </c>
      <c r="J339" s="96" t="s">
        <v>27</v>
      </c>
      <c r="K339" s="96" t="s">
        <v>28</v>
      </c>
      <c r="L339">
        <v>3.8</v>
      </c>
      <c r="M339">
        <v>5</v>
      </c>
      <c r="N339" s="96" t="s">
        <v>19</v>
      </c>
      <c r="O339" s="97">
        <v>0.41699999999999998</v>
      </c>
    </row>
    <row r="340" spans="1:15">
      <c r="A340" t="s">
        <v>70</v>
      </c>
      <c r="B340">
        <v>2021</v>
      </c>
      <c r="C340" s="96" t="s">
        <v>270</v>
      </c>
      <c r="D340">
        <v>202121</v>
      </c>
      <c r="E340">
        <v>1</v>
      </c>
      <c r="F340" s="96" t="s">
        <v>283</v>
      </c>
      <c r="G340" s="96" t="s">
        <v>279</v>
      </c>
      <c r="H340">
        <v>28774</v>
      </c>
      <c r="I340">
        <v>24</v>
      </c>
      <c r="J340" s="96" t="s">
        <v>27</v>
      </c>
      <c r="K340" s="96" t="s">
        <v>28</v>
      </c>
      <c r="L340">
        <v>3.8</v>
      </c>
      <c r="M340">
        <v>5</v>
      </c>
      <c r="N340" s="96" t="s">
        <v>20</v>
      </c>
      <c r="O340" s="97">
        <v>0.125</v>
      </c>
    </row>
    <row r="341" spans="1:15">
      <c r="A341" t="s">
        <v>70</v>
      </c>
      <c r="B341">
        <v>2021</v>
      </c>
      <c r="C341" s="96" t="s">
        <v>270</v>
      </c>
      <c r="D341">
        <v>202121</v>
      </c>
      <c r="E341">
        <v>1</v>
      </c>
      <c r="F341" s="96" t="s">
        <v>283</v>
      </c>
      <c r="G341" s="96" t="s">
        <v>279</v>
      </c>
      <c r="H341">
        <v>28774</v>
      </c>
      <c r="I341">
        <v>24</v>
      </c>
      <c r="J341" s="96" t="s">
        <v>27</v>
      </c>
      <c r="K341" s="96" t="s">
        <v>28</v>
      </c>
      <c r="L341">
        <v>3.8</v>
      </c>
      <c r="M341">
        <v>5</v>
      </c>
      <c r="N341" s="96" t="s">
        <v>21</v>
      </c>
      <c r="O341" s="97">
        <v>4.2000000000000003E-2</v>
      </c>
    </row>
    <row r="342" spans="1:15">
      <c r="A342" t="s">
        <v>70</v>
      </c>
      <c r="B342">
        <v>2021</v>
      </c>
      <c r="C342" s="96" t="s">
        <v>270</v>
      </c>
      <c r="D342">
        <v>202121</v>
      </c>
      <c r="E342">
        <v>1</v>
      </c>
      <c r="F342" s="96" t="s">
        <v>283</v>
      </c>
      <c r="G342" s="96" t="s">
        <v>279</v>
      </c>
      <c r="H342">
        <v>28774</v>
      </c>
      <c r="I342">
        <v>24</v>
      </c>
      <c r="J342" s="96" t="s">
        <v>27</v>
      </c>
      <c r="K342" s="96" t="s">
        <v>28</v>
      </c>
      <c r="L342">
        <v>3.8</v>
      </c>
      <c r="M342">
        <v>5</v>
      </c>
      <c r="N342" s="96" t="s">
        <v>22</v>
      </c>
      <c r="O342" s="97">
        <v>8.3000000000000004E-2</v>
      </c>
    </row>
    <row r="343" spans="1:15">
      <c r="A343" t="s">
        <v>70</v>
      </c>
      <c r="B343">
        <v>2021</v>
      </c>
      <c r="C343" s="96" t="s">
        <v>270</v>
      </c>
      <c r="D343">
        <v>202121</v>
      </c>
      <c r="E343">
        <v>1</v>
      </c>
      <c r="F343" s="96" t="s">
        <v>283</v>
      </c>
      <c r="G343" s="96" t="s">
        <v>279</v>
      </c>
      <c r="H343">
        <v>28774</v>
      </c>
      <c r="I343">
        <v>24</v>
      </c>
      <c r="J343" s="96" t="s">
        <v>27</v>
      </c>
      <c r="K343" s="96" t="s">
        <v>28</v>
      </c>
      <c r="L343">
        <v>3.8</v>
      </c>
      <c r="M343">
        <v>5</v>
      </c>
      <c r="N343" s="96" t="s">
        <v>23</v>
      </c>
      <c r="O343" s="97">
        <v>0</v>
      </c>
    </row>
    <row r="344" spans="1:15">
      <c r="A344" t="s">
        <v>70</v>
      </c>
      <c r="B344">
        <v>2021</v>
      </c>
      <c r="C344" s="96" t="s">
        <v>270</v>
      </c>
      <c r="D344">
        <v>202121</v>
      </c>
      <c r="E344">
        <v>1</v>
      </c>
      <c r="F344" s="96" t="s">
        <v>283</v>
      </c>
      <c r="G344" s="96" t="s">
        <v>279</v>
      </c>
      <c r="H344">
        <v>28774</v>
      </c>
      <c r="I344">
        <v>24</v>
      </c>
      <c r="J344" s="96" t="s">
        <v>27</v>
      </c>
      <c r="K344" s="96" t="s">
        <v>28</v>
      </c>
      <c r="L344">
        <v>3.8</v>
      </c>
      <c r="M344">
        <v>5</v>
      </c>
      <c r="N344" s="96" t="s">
        <v>24</v>
      </c>
      <c r="O344" s="97">
        <v>0</v>
      </c>
    </row>
    <row r="345" spans="1:15">
      <c r="A345" t="s">
        <v>70</v>
      </c>
      <c r="B345">
        <v>2021</v>
      </c>
      <c r="C345" s="96" t="s">
        <v>270</v>
      </c>
      <c r="D345">
        <v>202121</v>
      </c>
      <c r="E345">
        <v>1</v>
      </c>
      <c r="F345" s="96" t="s">
        <v>272</v>
      </c>
      <c r="G345" s="96" t="s">
        <v>26</v>
      </c>
      <c r="H345">
        <v>27086</v>
      </c>
      <c r="I345">
        <v>17</v>
      </c>
      <c r="J345" s="96" t="s">
        <v>27</v>
      </c>
      <c r="K345" s="96" t="s">
        <v>28</v>
      </c>
      <c r="L345">
        <v>4</v>
      </c>
      <c r="M345">
        <v>2</v>
      </c>
      <c r="N345" s="96" t="s">
        <v>18</v>
      </c>
      <c r="O345" s="97">
        <v>0.188</v>
      </c>
    </row>
    <row r="346" spans="1:15">
      <c r="A346" t="s">
        <v>70</v>
      </c>
      <c r="B346">
        <v>2021</v>
      </c>
      <c r="C346" s="96" t="s">
        <v>270</v>
      </c>
      <c r="D346">
        <v>202121</v>
      </c>
      <c r="E346">
        <v>1</v>
      </c>
      <c r="F346" s="96" t="s">
        <v>272</v>
      </c>
      <c r="G346" s="96" t="s">
        <v>26</v>
      </c>
      <c r="H346">
        <v>27086</v>
      </c>
      <c r="I346">
        <v>17</v>
      </c>
      <c r="J346" s="96" t="s">
        <v>27</v>
      </c>
      <c r="K346" s="96" t="s">
        <v>28</v>
      </c>
      <c r="L346">
        <v>4</v>
      </c>
      <c r="M346">
        <v>2</v>
      </c>
      <c r="N346" s="96" t="s">
        <v>19</v>
      </c>
      <c r="O346" s="97">
        <v>0.188</v>
      </c>
    </row>
    <row r="347" spans="1:15">
      <c r="A347" t="s">
        <v>70</v>
      </c>
      <c r="B347">
        <v>2021</v>
      </c>
      <c r="C347" s="96" t="s">
        <v>270</v>
      </c>
      <c r="D347">
        <v>202121</v>
      </c>
      <c r="E347">
        <v>1</v>
      </c>
      <c r="F347" s="96" t="s">
        <v>272</v>
      </c>
      <c r="G347" s="96" t="s">
        <v>26</v>
      </c>
      <c r="H347">
        <v>27086</v>
      </c>
      <c r="I347">
        <v>17</v>
      </c>
      <c r="J347" s="96" t="s">
        <v>27</v>
      </c>
      <c r="K347" s="96" t="s">
        <v>28</v>
      </c>
      <c r="L347">
        <v>4</v>
      </c>
      <c r="M347">
        <v>2</v>
      </c>
      <c r="N347" s="96" t="s">
        <v>20</v>
      </c>
      <c r="O347" s="97">
        <v>0.125</v>
      </c>
    </row>
    <row r="348" spans="1:15">
      <c r="A348" t="s">
        <v>70</v>
      </c>
      <c r="B348">
        <v>2021</v>
      </c>
      <c r="C348" s="96" t="s">
        <v>270</v>
      </c>
      <c r="D348">
        <v>202121</v>
      </c>
      <c r="E348">
        <v>1</v>
      </c>
      <c r="F348" s="96" t="s">
        <v>272</v>
      </c>
      <c r="G348" s="96" t="s">
        <v>26</v>
      </c>
      <c r="H348">
        <v>27086</v>
      </c>
      <c r="I348">
        <v>17</v>
      </c>
      <c r="J348" s="96" t="s">
        <v>27</v>
      </c>
      <c r="K348" s="96" t="s">
        <v>28</v>
      </c>
      <c r="L348">
        <v>4</v>
      </c>
      <c r="M348">
        <v>2</v>
      </c>
      <c r="N348" s="96" t="s">
        <v>21</v>
      </c>
      <c r="O348" s="97">
        <v>0.125</v>
      </c>
    </row>
    <row r="349" spans="1:15">
      <c r="A349" t="s">
        <v>70</v>
      </c>
      <c r="B349">
        <v>2021</v>
      </c>
      <c r="C349" s="96" t="s">
        <v>270</v>
      </c>
      <c r="D349">
        <v>202121</v>
      </c>
      <c r="E349">
        <v>1</v>
      </c>
      <c r="F349" s="96" t="s">
        <v>272</v>
      </c>
      <c r="G349" s="96" t="s">
        <v>26</v>
      </c>
      <c r="H349">
        <v>27086</v>
      </c>
      <c r="I349">
        <v>17</v>
      </c>
      <c r="J349" s="96" t="s">
        <v>27</v>
      </c>
      <c r="K349" s="96" t="s">
        <v>28</v>
      </c>
      <c r="L349">
        <v>4</v>
      </c>
      <c r="M349">
        <v>2</v>
      </c>
      <c r="N349" s="96" t="s">
        <v>22</v>
      </c>
      <c r="O349" s="97">
        <v>0.375</v>
      </c>
    </row>
    <row r="350" spans="1:15">
      <c r="A350" t="s">
        <v>70</v>
      </c>
      <c r="B350">
        <v>2021</v>
      </c>
      <c r="C350" s="96" t="s">
        <v>270</v>
      </c>
      <c r="D350">
        <v>202121</v>
      </c>
      <c r="E350">
        <v>1</v>
      </c>
      <c r="F350" s="96" t="s">
        <v>272</v>
      </c>
      <c r="G350" s="96" t="s">
        <v>26</v>
      </c>
      <c r="H350">
        <v>27086</v>
      </c>
      <c r="I350">
        <v>17</v>
      </c>
      <c r="J350" s="96" t="s">
        <v>27</v>
      </c>
      <c r="K350" s="96" t="s">
        <v>28</v>
      </c>
      <c r="L350">
        <v>4</v>
      </c>
      <c r="M350">
        <v>2</v>
      </c>
      <c r="N350" s="96" t="s">
        <v>23</v>
      </c>
      <c r="O350" s="97">
        <v>0</v>
      </c>
    </row>
    <row r="351" spans="1:15">
      <c r="A351" t="s">
        <v>70</v>
      </c>
      <c r="B351">
        <v>2021</v>
      </c>
      <c r="C351" s="96" t="s">
        <v>270</v>
      </c>
      <c r="D351">
        <v>202121</v>
      </c>
      <c r="E351">
        <v>1</v>
      </c>
      <c r="F351" s="96" t="s">
        <v>272</v>
      </c>
      <c r="G351" s="96" t="s">
        <v>26</v>
      </c>
      <c r="H351">
        <v>27086</v>
      </c>
      <c r="I351">
        <v>17</v>
      </c>
      <c r="J351" s="96" t="s">
        <v>27</v>
      </c>
      <c r="K351" s="96" t="s">
        <v>28</v>
      </c>
      <c r="L351">
        <v>4</v>
      </c>
      <c r="M351">
        <v>2</v>
      </c>
      <c r="N351" s="96" t="s">
        <v>24</v>
      </c>
      <c r="O351" s="97">
        <v>0</v>
      </c>
    </row>
    <row r="352" spans="1:15">
      <c r="A352" t="s">
        <v>70</v>
      </c>
      <c r="B352">
        <v>2021</v>
      </c>
      <c r="C352" s="96" t="s">
        <v>270</v>
      </c>
      <c r="D352">
        <v>202122</v>
      </c>
      <c r="E352">
        <v>1</v>
      </c>
      <c r="F352" s="96" t="s">
        <v>275</v>
      </c>
      <c r="G352" s="96" t="s">
        <v>276</v>
      </c>
      <c r="H352">
        <v>22562</v>
      </c>
      <c r="I352">
        <v>26</v>
      </c>
      <c r="J352" s="96" t="s">
        <v>27</v>
      </c>
      <c r="K352" s="96" t="s">
        <v>28</v>
      </c>
      <c r="L352">
        <v>3.75</v>
      </c>
      <c r="M352">
        <v>8</v>
      </c>
      <c r="N352" s="96" t="s">
        <v>18</v>
      </c>
      <c r="O352" s="97">
        <v>0.16</v>
      </c>
    </row>
    <row r="353" spans="1:15">
      <c r="A353" t="s">
        <v>70</v>
      </c>
      <c r="B353">
        <v>2021</v>
      </c>
      <c r="C353" s="96" t="s">
        <v>270</v>
      </c>
      <c r="D353">
        <v>202122</v>
      </c>
      <c r="E353">
        <v>1</v>
      </c>
      <c r="F353" s="96" t="s">
        <v>275</v>
      </c>
      <c r="G353" s="96" t="s">
        <v>276</v>
      </c>
      <c r="H353">
        <v>22562</v>
      </c>
      <c r="I353">
        <v>26</v>
      </c>
      <c r="J353" s="96" t="s">
        <v>27</v>
      </c>
      <c r="K353" s="96" t="s">
        <v>28</v>
      </c>
      <c r="L353">
        <v>3.75</v>
      </c>
      <c r="M353">
        <v>8</v>
      </c>
      <c r="N353" s="96" t="s">
        <v>19</v>
      </c>
      <c r="O353" s="97">
        <v>0.2</v>
      </c>
    </row>
    <row r="354" spans="1:15">
      <c r="A354" t="s">
        <v>70</v>
      </c>
      <c r="B354">
        <v>2021</v>
      </c>
      <c r="C354" s="96" t="s">
        <v>270</v>
      </c>
      <c r="D354">
        <v>202122</v>
      </c>
      <c r="E354">
        <v>1</v>
      </c>
      <c r="F354" s="96" t="s">
        <v>275</v>
      </c>
      <c r="G354" s="96" t="s">
        <v>276</v>
      </c>
      <c r="H354">
        <v>22562</v>
      </c>
      <c r="I354">
        <v>26</v>
      </c>
      <c r="J354" s="96" t="s">
        <v>27</v>
      </c>
      <c r="K354" s="96" t="s">
        <v>28</v>
      </c>
      <c r="L354">
        <v>3.75</v>
      </c>
      <c r="M354">
        <v>8</v>
      </c>
      <c r="N354" s="96" t="s">
        <v>20</v>
      </c>
      <c r="O354" s="97">
        <v>0.24</v>
      </c>
    </row>
    <row r="355" spans="1:15">
      <c r="A355" t="s">
        <v>70</v>
      </c>
      <c r="B355">
        <v>2021</v>
      </c>
      <c r="C355" s="96" t="s">
        <v>270</v>
      </c>
      <c r="D355">
        <v>202122</v>
      </c>
      <c r="E355">
        <v>1</v>
      </c>
      <c r="F355" s="96" t="s">
        <v>275</v>
      </c>
      <c r="G355" s="96" t="s">
        <v>276</v>
      </c>
      <c r="H355">
        <v>22562</v>
      </c>
      <c r="I355">
        <v>26</v>
      </c>
      <c r="J355" s="96" t="s">
        <v>27</v>
      </c>
      <c r="K355" s="96" t="s">
        <v>28</v>
      </c>
      <c r="L355">
        <v>3.75</v>
      </c>
      <c r="M355">
        <v>8</v>
      </c>
      <c r="N355" s="96" t="s">
        <v>21</v>
      </c>
      <c r="O355" s="97">
        <v>0.2</v>
      </c>
    </row>
    <row r="356" spans="1:15">
      <c r="A356" t="s">
        <v>70</v>
      </c>
      <c r="B356">
        <v>2021</v>
      </c>
      <c r="C356" s="96" t="s">
        <v>270</v>
      </c>
      <c r="D356">
        <v>202122</v>
      </c>
      <c r="E356">
        <v>1</v>
      </c>
      <c r="F356" s="96" t="s">
        <v>275</v>
      </c>
      <c r="G356" s="96" t="s">
        <v>276</v>
      </c>
      <c r="H356">
        <v>22562</v>
      </c>
      <c r="I356">
        <v>26</v>
      </c>
      <c r="J356" s="96" t="s">
        <v>27</v>
      </c>
      <c r="K356" s="96" t="s">
        <v>28</v>
      </c>
      <c r="L356">
        <v>3.75</v>
      </c>
      <c r="M356">
        <v>8</v>
      </c>
      <c r="N356" s="96" t="s">
        <v>22</v>
      </c>
      <c r="O356" s="97">
        <v>0.2</v>
      </c>
    </row>
    <row r="357" spans="1:15">
      <c r="A357" t="s">
        <v>70</v>
      </c>
      <c r="B357">
        <v>2021</v>
      </c>
      <c r="C357" s="96" t="s">
        <v>270</v>
      </c>
      <c r="D357">
        <v>202122</v>
      </c>
      <c r="E357">
        <v>1</v>
      </c>
      <c r="F357" s="96" t="s">
        <v>275</v>
      </c>
      <c r="G357" s="96" t="s">
        <v>276</v>
      </c>
      <c r="H357">
        <v>22562</v>
      </c>
      <c r="I357">
        <v>26</v>
      </c>
      <c r="J357" s="96" t="s">
        <v>27</v>
      </c>
      <c r="K357" s="96" t="s">
        <v>28</v>
      </c>
      <c r="L357">
        <v>3.75</v>
      </c>
      <c r="M357">
        <v>8</v>
      </c>
      <c r="N357" s="96" t="s">
        <v>23</v>
      </c>
      <c r="O357" s="97">
        <v>0</v>
      </c>
    </row>
    <row r="358" spans="1:15">
      <c r="A358" t="s">
        <v>70</v>
      </c>
      <c r="B358">
        <v>2021</v>
      </c>
      <c r="C358" s="96" t="s">
        <v>270</v>
      </c>
      <c r="D358">
        <v>202122</v>
      </c>
      <c r="E358">
        <v>1</v>
      </c>
      <c r="F358" s="96" t="s">
        <v>275</v>
      </c>
      <c r="G358" s="96" t="s">
        <v>276</v>
      </c>
      <c r="H358">
        <v>22562</v>
      </c>
      <c r="I358">
        <v>26</v>
      </c>
      <c r="J358" s="96" t="s">
        <v>27</v>
      </c>
      <c r="K358" s="96" t="s">
        <v>28</v>
      </c>
      <c r="L358">
        <v>3.75</v>
      </c>
      <c r="M358">
        <v>8</v>
      </c>
      <c r="N358" s="96" t="s">
        <v>24</v>
      </c>
      <c r="O358" s="97">
        <v>0</v>
      </c>
    </row>
    <row r="359" spans="1:15">
      <c r="A359" t="s">
        <v>70</v>
      </c>
      <c r="B359">
        <v>2021</v>
      </c>
      <c r="C359" s="96" t="s">
        <v>270</v>
      </c>
      <c r="D359">
        <v>202122</v>
      </c>
      <c r="E359">
        <v>1</v>
      </c>
      <c r="F359" s="96" t="s">
        <v>76</v>
      </c>
      <c r="G359" s="96" t="s">
        <v>26</v>
      </c>
      <c r="H359">
        <v>22594</v>
      </c>
      <c r="I359">
        <v>30</v>
      </c>
      <c r="J359" s="96" t="s">
        <v>27</v>
      </c>
      <c r="K359" s="96" t="s">
        <v>28</v>
      </c>
      <c r="L359">
        <v>4.5599999999999996</v>
      </c>
      <c r="M359">
        <v>9</v>
      </c>
      <c r="N359" s="96" t="s">
        <v>18</v>
      </c>
      <c r="O359" s="97">
        <v>0.433</v>
      </c>
    </row>
    <row r="360" spans="1:15">
      <c r="A360" t="s">
        <v>70</v>
      </c>
      <c r="B360">
        <v>2021</v>
      </c>
      <c r="C360" s="96" t="s">
        <v>270</v>
      </c>
      <c r="D360">
        <v>202122</v>
      </c>
      <c r="E360">
        <v>1</v>
      </c>
      <c r="F360" s="96" t="s">
        <v>76</v>
      </c>
      <c r="G360" s="96" t="s">
        <v>26</v>
      </c>
      <c r="H360">
        <v>22594</v>
      </c>
      <c r="I360">
        <v>30</v>
      </c>
      <c r="J360" s="96" t="s">
        <v>27</v>
      </c>
      <c r="K360" s="96" t="s">
        <v>28</v>
      </c>
      <c r="L360">
        <v>4.5599999999999996</v>
      </c>
      <c r="M360">
        <v>9</v>
      </c>
      <c r="N360" s="96" t="s">
        <v>19</v>
      </c>
      <c r="O360" s="97">
        <v>0.2</v>
      </c>
    </row>
    <row r="361" spans="1:15">
      <c r="A361" t="s">
        <v>70</v>
      </c>
      <c r="B361">
        <v>2021</v>
      </c>
      <c r="C361" s="96" t="s">
        <v>270</v>
      </c>
      <c r="D361">
        <v>202122</v>
      </c>
      <c r="E361">
        <v>1</v>
      </c>
      <c r="F361" s="96" t="s">
        <v>76</v>
      </c>
      <c r="G361" s="96" t="s">
        <v>26</v>
      </c>
      <c r="H361">
        <v>22594</v>
      </c>
      <c r="I361">
        <v>30</v>
      </c>
      <c r="J361" s="96" t="s">
        <v>27</v>
      </c>
      <c r="K361" s="96" t="s">
        <v>28</v>
      </c>
      <c r="L361">
        <v>4.5599999999999996</v>
      </c>
      <c r="M361">
        <v>9</v>
      </c>
      <c r="N361" s="96" t="s">
        <v>20</v>
      </c>
      <c r="O361" s="97">
        <v>6.7000000000000004E-2</v>
      </c>
    </row>
    <row r="362" spans="1:15">
      <c r="A362" t="s">
        <v>70</v>
      </c>
      <c r="B362">
        <v>2021</v>
      </c>
      <c r="C362" s="96" t="s">
        <v>270</v>
      </c>
      <c r="D362">
        <v>202122</v>
      </c>
      <c r="E362">
        <v>1</v>
      </c>
      <c r="F362" s="96" t="s">
        <v>76</v>
      </c>
      <c r="G362" s="96" t="s">
        <v>26</v>
      </c>
      <c r="H362">
        <v>22594</v>
      </c>
      <c r="I362">
        <v>30</v>
      </c>
      <c r="J362" s="96" t="s">
        <v>27</v>
      </c>
      <c r="K362" s="96" t="s">
        <v>28</v>
      </c>
      <c r="L362">
        <v>4.5599999999999996</v>
      </c>
      <c r="M362">
        <v>9</v>
      </c>
      <c r="N362" s="96" t="s">
        <v>21</v>
      </c>
      <c r="O362" s="97">
        <v>3.3000000000000002E-2</v>
      </c>
    </row>
    <row r="363" spans="1:15">
      <c r="A363" t="s">
        <v>70</v>
      </c>
      <c r="B363">
        <v>2021</v>
      </c>
      <c r="C363" s="96" t="s">
        <v>270</v>
      </c>
      <c r="D363">
        <v>202122</v>
      </c>
      <c r="E363">
        <v>1</v>
      </c>
      <c r="F363" s="96" t="s">
        <v>76</v>
      </c>
      <c r="G363" s="96" t="s">
        <v>26</v>
      </c>
      <c r="H363">
        <v>22594</v>
      </c>
      <c r="I363">
        <v>30</v>
      </c>
      <c r="J363" s="96" t="s">
        <v>27</v>
      </c>
      <c r="K363" s="96" t="s">
        <v>28</v>
      </c>
      <c r="L363">
        <v>4.5599999999999996</v>
      </c>
      <c r="M363">
        <v>9</v>
      </c>
      <c r="N363" s="96" t="s">
        <v>22</v>
      </c>
      <c r="O363" s="97">
        <v>0.26700000000000002</v>
      </c>
    </row>
    <row r="364" spans="1:15">
      <c r="A364" t="s">
        <v>70</v>
      </c>
      <c r="B364">
        <v>2021</v>
      </c>
      <c r="C364" s="96" t="s">
        <v>270</v>
      </c>
      <c r="D364">
        <v>202122</v>
      </c>
      <c r="E364">
        <v>1</v>
      </c>
      <c r="F364" s="96" t="s">
        <v>76</v>
      </c>
      <c r="G364" s="96" t="s">
        <v>26</v>
      </c>
      <c r="H364">
        <v>22594</v>
      </c>
      <c r="I364">
        <v>30</v>
      </c>
      <c r="J364" s="96" t="s">
        <v>27</v>
      </c>
      <c r="K364" s="96" t="s">
        <v>28</v>
      </c>
      <c r="L364">
        <v>4.5599999999999996</v>
      </c>
      <c r="M364">
        <v>9</v>
      </c>
      <c r="N364" s="96" t="s">
        <v>23</v>
      </c>
      <c r="O364" s="97">
        <v>0</v>
      </c>
    </row>
    <row r="365" spans="1:15">
      <c r="A365" t="s">
        <v>70</v>
      </c>
      <c r="B365">
        <v>2021</v>
      </c>
      <c r="C365" s="96" t="s">
        <v>270</v>
      </c>
      <c r="D365">
        <v>202122</v>
      </c>
      <c r="E365">
        <v>1</v>
      </c>
      <c r="F365" s="96" t="s">
        <v>76</v>
      </c>
      <c r="G365" s="96" t="s">
        <v>26</v>
      </c>
      <c r="H365">
        <v>22594</v>
      </c>
      <c r="I365">
        <v>30</v>
      </c>
      <c r="J365" s="96" t="s">
        <v>27</v>
      </c>
      <c r="K365" s="96" t="s">
        <v>28</v>
      </c>
      <c r="L365">
        <v>4.5599999999999996</v>
      </c>
      <c r="M365">
        <v>9</v>
      </c>
      <c r="N365" s="96" t="s">
        <v>24</v>
      </c>
      <c r="O365" s="97">
        <v>0</v>
      </c>
    </row>
    <row r="366" spans="1:15">
      <c r="A366" t="s">
        <v>70</v>
      </c>
      <c r="B366">
        <v>2021</v>
      </c>
      <c r="C366" s="96" t="s">
        <v>270</v>
      </c>
      <c r="D366">
        <v>202122</v>
      </c>
      <c r="E366">
        <v>1</v>
      </c>
      <c r="F366" s="96" t="s">
        <v>271</v>
      </c>
      <c r="G366" s="96" t="s">
        <v>26</v>
      </c>
      <c r="H366">
        <v>22751</v>
      </c>
      <c r="I366">
        <v>30</v>
      </c>
      <c r="J366" s="96" t="s">
        <v>27</v>
      </c>
      <c r="K366" s="96" t="s">
        <v>28</v>
      </c>
      <c r="L366">
        <v>4.78</v>
      </c>
      <c r="M366">
        <v>9</v>
      </c>
      <c r="N366" s="96" t="s">
        <v>18</v>
      </c>
      <c r="O366" s="97">
        <v>0.3</v>
      </c>
    </row>
    <row r="367" spans="1:15">
      <c r="A367" t="s">
        <v>70</v>
      </c>
      <c r="B367">
        <v>2021</v>
      </c>
      <c r="C367" s="96" t="s">
        <v>270</v>
      </c>
      <c r="D367">
        <v>202122</v>
      </c>
      <c r="E367">
        <v>1</v>
      </c>
      <c r="F367" s="96" t="s">
        <v>271</v>
      </c>
      <c r="G367" s="96" t="s">
        <v>26</v>
      </c>
      <c r="H367">
        <v>22751</v>
      </c>
      <c r="I367">
        <v>30</v>
      </c>
      <c r="J367" s="96" t="s">
        <v>27</v>
      </c>
      <c r="K367" s="96" t="s">
        <v>28</v>
      </c>
      <c r="L367">
        <v>4.78</v>
      </c>
      <c r="M367">
        <v>9</v>
      </c>
      <c r="N367" s="96" t="s">
        <v>19</v>
      </c>
      <c r="O367" s="97">
        <v>0.36699999999999999</v>
      </c>
    </row>
    <row r="368" spans="1:15">
      <c r="A368" t="s">
        <v>70</v>
      </c>
      <c r="B368">
        <v>2021</v>
      </c>
      <c r="C368" s="96" t="s">
        <v>270</v>
      </c>
      <c r="D368">
        <v>202122</v>
      </c>
      <c r="E368">
        <v>1</v>
      </c>
      <c r="F368" s="96" t="s">
        <v>271</v>
      </c>
      <c r="G368" s="96" t="s">
        <v>26</v>
      </c>
      <c r="H368">
        <v>22751</v>
      </c>
      <c r="I368">
        <v>30</v>
      </c>
      <c r="J368" s="96" t="s">
        <v>27</v>
      </c>
      <c r="K368" s="96" t="s">
        <v>28</v>
      </c>
      <c r="L368">
        <v>4.78</v>
      </c>
      <c r="M368">
        <v>9</v>
      </c>
      <c r="N368" s="96" t="s">
        <v>20</v>
      </c>
      <c r="O368" s="97">
        <v>0.3</v>
      </c>
    </row>
    <row r="369" spans="1:15">
      <c r="A369" t="s">
        <v>70</v>
      </c>
      <c r="B369">
        <v>2021</v>
      </c>
      <c r="C369" s="96" t="s">
        <v>270</v>
      </c>
      <c r="D369">
        <v>202122</v>
      </c>
      <c r="E369">
        <v>1</v>
      </c>
      <c r="F369" s="96" t="s">
        <v>271</v>
      </c>
      <c r="G369" s="96" t="s">
        <v>26</v>
      </c>
      <c r="H369">
        <v>22751</v>
      </c>
      <c r="I369">
        <v>30</v>
      </c>
      <c r="J369" s="96" t="s">
        <v>27</v>
      </c>
      <c r="K369" s="96" t="s">
        <v>28</v>
      </c>
      <c r="L369">
        <v>4.78</v>
      </c>
      <c r="M369">
        <v>9</v>
      </c>
      <c r="N369" s="96" t="s">
        <v>21</v>
      </c>
      <c r="O369" s="97">
        <v>3.3000000000000002E-2</v>
      </c>
    </row>
    <row r="370" spans="1:15">
      <c r="A370" t="s">
        <v>70</v>
      </c>
      <c r="B370">
        <v>2021</v>
      </c>
      <c r="C370" s="96" t="s">
        <v>270</v>
      </c>
      <c r="D370">
        <v>202122</v>
      </c>
      <c r="E370">
        <v>1</v>
      </c>
      <c r="F370" s="96" t="s">
        <v>271</v>
      </c>
      <c r="G370" s="96" t="s">
        <v>26</v>
      </c>
      <c r="H370">
        <v>22751</v>
      </c>
      <c r="I370">
        <v>30</v>
      </c>
      <c r="J370" s="96" t="s">
        <v>27</v>
      </c>
      <c r="K370" s="96" t="s">
        <v>28</v>
      </c>
      <c r="L370">
        <v>4.78</v>
      </c>
      <c r="M370">
        <v>9</v>
      </c>
      <c r="N370" s="96" t="s">
        <v>22</v>
      </c>
      <c r="O370" s="97">
        <v>0</v>
      </c>
    </row>
    <row r="371" spans="1:15">
      <c r="A371" t="s">
        <v>70</v>
      </c>
      <c r="B371">
        <v>2021</v>
      </c>
      <c r="C371" s="96" t="s">
        <v>270</v>
      </c>
      <c r="D371">
        <v>202122</v>
      </c>
      <c r="E371">
        <v>1</v>
      </c>
      <c r="F371" s="96" t="s">
        <v>271</v>
      </c>
      <c r="G371" s="96" t="s">
        <v>26</v>
      </c>
      <c r="H371">
        <v>22751</v>
      </c>
      <c r="I371">
        <v>30</v>
      </c>
      <c r="J371" s="96" t="s">
        <v>27</v>
      </c>
      <c r="K371" s="96" t="s">
        <v>28</v>
      </c>
      <c r="L371">
        <v>4.78</v>
      </c>
      <c r="M371">
        <v>9</v>
      </c>
      <c r="N371" s="96" t="s">
        <v>23</v>
      </c>
      <c r="O371" s="97">
        <v>0</v>
      </c>
    </row>
    <row r="372" spans="1:15">
      <c r="A372" t="s">
        <v>70</v>
      </c>
      <c r="B372">
        <v>2021</v>
      </c>
      <c r="C372" s="96" t="s">
        <v>270</v>
      </c>
      <c r="D372">
        <v>202122</v>
      </c>
      <c r="E372">
        <v>1</v>
      </c>
      <c r="F372" s="96" t="s">
        <v>271</v>
      </c>
      <c r="G372" s="96" t="s">
        <v>26</v>
      </c>
      <c r="H372">
        <v>22751</v>
      </c>
      <c r="I372">
        <v>30</v>
      </c>
      <c r="J372" s="96" t="s">
        <v>27</v>
      </c>
      <c r="K372" s="96" t="s">
        <v>28</v>
      </c>
      <c r="L372">
        <v>4.78</v>
      </c>
      <c r="M372">
        <v>9</v>
      </c>
      <c r="N372" s="96" t="s">
        <v>24</v>
      </c>
      <c r="O372" s="97">
        <v>0</v>
      </c>
    </row>
    <row r="373" spans="1:15">
      <c r="A373" t="s">
        <v>70</v>
      </c>
      <c r="B373">
        <v>2021</v>
      </c>
      <c r="C373" s="96" t="s">
        <v>270</v>
      </c>
      <c r="D373">
        <v>202122</v>
      </c>
      <c r="E373">
        <v>1</v>
      </c>
      <c r="F373" s="96" t="s">
        <v>211</v>
      </c>
      <c r="G373" s="96" t="s">
        <v>26</v>
      </c>
      <c r="H373">
        <v>22596</v>
      </c>
      <c r="I373">
        <v>29</v>
      </c>
      <c r="J373" s="96" t="s">
        <v>27</v>
      </c>
      <c r="K373" s="96" t="s">
        <v>28</v>
      </c>
      <c r="L373">
        <v>4.67</v>
      </c>
      <c r="M373">
        <v>6</v>
      </c>
      <c r="N373" s="96" t="s">
        <v>18</v>
      </c>
      <c r="O373" s="97">
        <v>0.308</v>
      </c>
    </row>
    <row r="374" spans="1:15">
      <c r="A374" t="s">
        <v>70</v>
      </c>
      <c r="B374">
        <v>2021</v>
      </c>
      <c r="C374" s="96" t="s">
        <v>270</v>
      </c>
      <c r="D374">
        <v>202122</v>
      </c>
      <c r="E374">
        <v>1</v>
      </c>
      <c r="F374" s="96" t="s">
        <v>211</v>
      </c>
      <c r="G374" s="96" t="s">
        <v>26</v>
      </c>
      <c r="H374">
        <v>22596</v>
      </c>
      <c r="I374">
        <v>29</v>
      </c>
      <c r="J374" s="96" t="s">
        <v>27</v>
      </c>
      <c r="K374" s="96" t="s">
        <v>28</v>
      </c>
      <c r="L374">
        <v>4.67</v>
      </c>
      <c r="M374">
        <v>6</v>
      </c>
      <c r="N374" s="96" t="s">
        <v>19</v>
      </c>
      <c r="O374" s="97">
        <v>0.154</v>
      </c>
    </row>
    <row r="375" spans="1:15">
      <c r="A375" t="s">
        <v>70</v>
      </c>
      <c r="B375">
        <v>2021</v>
      </c>
      <c r="C375" s="96" t="s">
        <v>270</v>
      </c>
      <c r="D375">
        <v>202122</v>
      </c>
      <c r="E375">
        <v>1</v>
      </c>
      <c r="F375" s="96" t="s">
        <v>211</v>
      </c>
      <c r="G375" s="96" t="s">
        <v>26</v>
      </c>
      <c r="H375">
        <v>22596</v>
      </c>
      <c r="I375">
        <v>29</v>
      </c>
      <c r="J375" s="96" t="s">
        <v>27</v>
      </c>
      <c r="K375" s="96" t="s">
        <v>28</v>
      </c>
      <c r="L375">
        <v>4.67</v>
      </c>
      <c r="M375">
        <v>6</v>
      </c>
      <c r="N375" s="96" t="s">
        <v>20</v>
      </c>
      <c r="O375" s="97">
        <v>0</v>
      </c>
    </row>
    <row r="376" spans="1:15">
      <c r="A376" t="s">
        <v>70</v>
      </c>
      <c r="B376">
        <v>2021</v>
      </c>
      <c r="C376" s="96" t="s">
        <v>270</v>
      </c>
      <c r="D376">
        <v>202122</v>
      </c>
      <c r="E376">
        <v>1</v>
      </c>
      <c r="F376" s="96" t="s">
        <v>211</v>
      </c>
      <c r="G376" s="96" t="s">
        <v>26</v>
      </c>
      <c r="H376">
        <v>22596</v>
      </c>
      <c r="I376">
        <v>29</v>
      </c>
      <c r="J376" s="96" t="s">
        <v>27</v>
      </c>
      <c r="K376" s="96" t="s">
        <v>28</v>
      </c>
      <c r="L376">
        <v>4.67</v>
      </c>
      <c r="M376">
        <v>6</v>
      </c>
      <c r="N376" s="96" t="s">
        <v>21</v>
      </c>
      <c r="O376" s="97">
        <v>0.115</v>
      </c>
    </row>
    <row r="377" spans="1:15">
      <c r="A377" t="s">
        <v>70</v>
      </c>
      <c r="B377">
        <v>2021</v>
      </c>
      <c r="C377" s="96" t="s">
        <v>270</v>
      </c>
      <c r="D377">
        <v>202122</v>
      </c>
      <c r="E377">
        <v>1</v>
      </c>
      <c r="F377" s="96" t="s">
        <v>211</v>
      </c>
      <c r="G377" s="96" t="s">
        <v>26</v>
      </c>
      <c r="H377">
        <v>22596</v>
      </c>
      <c r="I377">
        <v>29</v>
      </c>
      <c r="J377" s="96" t="s">
        <v>27</v>
      </c>
      <c r="K377" s="96" t="s">
        <v>28</v>
      </c>
      <c r="L377">
        <v>4.67</v>
      </c>
      <c r="M377">
        <v>6</v>
      </c>
      <c r="N377" s="96" t="s">
        <v>22</v>
      </c>
      <c r="O377" s="97">
        <v>0.42299999999999999</v>
      </c>
    </row>
    <row r="378" spans="1:15">
      <c r="A378" t="s">
        <v>70</v>
      </c>
      <c r="B378">
        <v>2021</v>
      </c>
      <c r="C378" s="96" t="s">
        <v>270</v>
      </c>
      <c r="D378">
        <v>202122</v>
      </c>
      <c r="E378">
        <v>1</v>
      </c>
      <c r="F378" s="96" t="s">
        <v>211</v>
      </c>
      <c r="G378" s="96" t="s">
        <v>26</v>
      </c>
      <c r="H378">
        <v>22596</v>
      </c>
      <c r="I378">
        <v>29</v>
      </c>
      <c r="J378" s="96" t="s">
        <v>27</v>
      </c>
      <c r="K378" s="96" t="s">
        <v>28</v>
      </c>
      <c r="L378">
        <v>4.67</v>
      </c>
      <c r="M378">
        <v>6</v>
      </c>
      <c r="N378" s="96" t="s">
        <v>23</v>
      </c>
      <c r="O378" s="97">
        <v>0</v>
      </c>
    </row>
    <row r="379" spans="1:15">
      <c r="A379" t="s">
        <v>70</v>
      </c>
      <c r="B379">
        <v>2021</v>
      </c>
      <c r="C379" s="96" t="s">
        <v>270</v>
      </c>
      <c r="D379">
        <v>202122</v>
      </c>
      <c r="E379">
        <v>1</v>
      </c>
      <c r="F379" s="96" t="s">
        <v>211</v>
      </c>
      <c r="G379" s="96" t="s">
        <v>26</v>
      </c>
      <c r="H379">
        <v>22596</v>
      </c>
      <c r="I379">
        <v>29</v>
      </c>
      <c r="J379" s="96" t="s">
        <v>27</v>
      </c>
      <c r="K379" s="96" t="s">
        <v>28</v>
      </c>
      <c r="L379">
        <v>4.67</v>
      </c>
      <c r="M379">
        <v>6</v>
      </c>
      <c r="N379" s="96" t="s">
        <v>24</v>
      </c>
      <c r="O379" s="97">
        <v>0</v>
      </c>
    </row>
    <row r="380" spans="1:15">
      <c r="A380" t="s">
        <v>70</v>
      </c>
      <c r="B380">
        <v>2021</v>
      </c>
      <c r="C380" s="96" t="s">
        <v>270</v>
      </c>
      <c r="D380">
        <v>202122</v>
      </c>
      <c r="E380">
        <v>1</v>
      </c>
      <c r="F380" s="96" t="s">
        <v>282</v>
      </c>
      <c r="G380" s="96" t="s">
        <v>279</v>
      </c>
      <c r="H380">
        <v>25363</v>
      </c>
      <c r="I380">
        <v>14</v>
      </c>
      <c r="J380" s="96" t="s">
        <v>27</v>
      </c>
      <c r="K380" s="96" t="s">
        <v>28</v>
      </c>
      <c r="L380">
        <v>4</v>
      </c>
      <c r="M380">
        <v>5</v>
      </c>
      <c r="N380" s="96" t="s">
        <v>18</v>
      </c>
      <c r="O380" s="97">
        <v>0.214</v>
      </c>
    </row>
    <row r="381" spans="1:15">
      <c r="A381" t="s">
        <v>70</v>
      </c>
      <c r="B381">
        <v>2021</v>
      </c>
      <c r="C381" s="96" t="s">
        <v>270</v>
      </c>
      <c r="D381">
        <v>202122</v>
      </c>
      <c r="E381">
        <v>1</v>
      </c>
      <c r="F381" s="96" t="s">
        <v>282</v>
      </c>
      <c r="G381" s="96" t="s">
        <v>279</v>
      </c>
      <c r="H381">
        <v>25363</v>
      </c>
      <c r="I381">
        <v>14</v>
      </c>
      <c r="J381" s="96" t="s">
        <v>27</v>
      </c>
      <c r="K381" s="96" t="s">
        <v>28</v>
      </c>
      <c r="L381">
        <v>4</v>
      </c>
      <c r="M381">
        <v>5</v>
      </c>
      <c r="N381" s="96" t="s">
        <v>19</v>
      </c>
      <c r="O381" s="97">
        <v>0.28599999999999998</v>
      </c>
    </row>
    <row r="382" spans="1:15">
      <c r="A382" t="s">
        <v>70</v>
      </c>
      <c r="B382">
        <v>2021</v>
      </c>
      <c r="C382" s="96" t="s">
        <v>270</v>
      </c>
      <c r="D382">
        <v>202122</v>
      </c>
      <c r="E382">
        <v>1</v>
      </c>
      <c r="F382" s="96" t="s">
        <v>282</v>
      </c>
      <c r="G382" s="96" t="s">
        <v>279</v>
      </c>
      <c r="H382">
        <v>25363</v>
      </c>
      <c r="I382">
        <v>14</v>
      </c>
      <c r="J382" s="96" t="s">
        <v>27</v>
      </c>
      <c r="K382" s="96" t="s">
        <v>28</v>
      </c>
      <c r="L382">
        <v>4</v>
      </c>
      <c r="M382">
        <v>5</v>
      </c>
      <c r="N382" s="96" t="s">
        <v>20</v>
      </c>
      <c r="O382" s="97">
        <v>0.214</v>
      </c>
    </row>
    <row r="383" spans="1:15">
      <c r="A383" t="s">
        <v>70</v>
      </c>
      <c r="B383">
        <v>2021</v>
      </c>
      <c r="C383" s="96" t="s">
        <v>270</v>
      </c>
      <c r="D383">
        <v>202122</v>
      </c>
      <c r="E383">
        <v>1</v>
      </c>
      <c r="F383" s="96" t="s">
        <v>282</v>
      </c>
      <c r="G383" s="96" t="s">
        <v>279</v>
      </c>
      <c r="H383">
        <v>25363</v>
      </c>
      <c r="I383">
        <v>14</v>
      </c>
      <c r="J383" s="96" t="s">
        <v>27</v>
      </c>
      <c r="K383" s="96" t="s">
        <v>28</v>
      </c>
      <c r="L383">
        <v>4</v>
      </c>
      <c r="M383">
        <v>5</v>
      </c>
      <c r="N383" s="96" t="s">
        <v>21</v>
      </c>
      <c r="O383" s="97">
        <v>0.14299999999999999</v>
      </c>
    </row>
    <row r="384" spans="1:15">
      <c r="A384" t="s">
        <v>70</v>
      </c>
      <c r="B384">
        <v>2021</v>
      </c>
      <c r="C384" s="96" t="s">
        <v>270</v>
      </c>
      <c r="D384">
        <v>202122</v>
      </c>
      <c r="E384">
        <v>1</v>
      </c>
      <c r="F384" s="96" t="s">
        <v>282</v>
      </c>
      <c r="G384" s="96" t="s">
        <v>279</v>
      </c>
      <c r="H384">
        <v>25363</v>
      </c>
      <c r="I384">
        <v>14</v>
      </c>
      <c r="J384" s="96" t="s">
        <v>27</v>
      </c>
      <c r="K384" s="96" t="s">
        <v>28</v>
      </c>
      <c r="L384">
        <v>4</v>
      </c>
      <c r="M384">
        <v>5</v>
      </c>
      <c r="N384" s="96" t="s">
        <v>22</v>
      </c>
      <c r="O384" s="97">
        <v>0.14299999999999999</v>
      </c>
    </row>
    <row r="385" spans="1:15">
      <c r="A385" t="s">
        <v>70</v>
      </c>
      <c r="B385">
        <v>2021</v>
      </c>
      <c r="C385" s="96" t="s">
        <v>270</v>
      </c>
      <c r="D385">
        <v>202122</v>
      </c>
      <c r="E385">
        <v>1</v>
      </c>
      <c r="F385" s="96" t="s">
        <v>282</v>
      </c>
      <c r="G385" s="96" t="s">
        <v>279</v>
      </c>
      <c r="H385">
        <v>25363</v>
      </c>
      <c r="I385">
        <v>14</v>
      </c>
      <c r="J385" s="96" t="s">
        <v>27</v>
      </c>
      <c r="K385" s="96" t="s">
        <v>28</v>
      </c>
      <c r="L385">
        <v>4</v>
      </c>
      <c r="M385">
        <v>5</v>
      </c>
      <c r="N385" s="96" t="s">
        <v>23</v>
      </c>
      <c r="O385" s="97">
        <v>0</v>
      </c>
    </row>
    <row r="386" spans="1:15">
      <c r="A386" t="s">
        <v>70</v>
      </c>
      <c r="B386">
        <v>2021</v>
      </c>
      <c r="C386" s="96" t="s">
        <v>270</v>
      </c>
      <c r="D386">
        <v>202122</v>
      </c>
      <c r="E386">
        <v>1</v>
      </c>
      <c r="F386" s="96" t="s">
        <v>282</v>
      </c>
      <c r="G386" s="96" t="s">
        <v>279</v>
      </c>
      <c r="H386">
        <v>25363</v>
      </c>
      <c r="I386">
        <v>14</v>
      </c>
      <c r="J386" s="96" t="s">
        <v>27</v>
      </c>
      <c r="K386" s="96" t="s">
        <v>28</v>
      </c>
      <c r="L386">
        <v>4</v>
      </c>
      <c r="M386">
        <v>5</v>
      </c>
      <c r="N386" s="96" t="s">
        <v>24</v>
      </c>
      <c r="O386" s="97">
        <v>0</v>
      </c>
    </row>
    <row r="387" spans="1:15">
      <c r="A387" t="s">
        <v>70</v>
      </c>
      <c r="B387">
        <v>2021</v>
      </c>
      <c r="C387" s="96" t="s">
        <v>270</v>
      </c>
      <c r="D387">
        <v>202122</v>
      </c>
      <c r="E387">
        <v>1</v>
      </c>
      <c r="F387" s="96" t="s">
        <v>327</v>
      </c>
      <c r="G387" s="96" t="s">
        <v>279</v>
      </c>
      <c r="H387">
        <v>24138</v>
      </c>
      <c r="I387">
        <v>14</v>
      </c>
      <c r="J387" s="96" t="s">
        <v>27</v>
      </c>
      <c r="K387" s="96" t="s">
        <v>28</v>
      </c>
      <c r="L387">
        <v>4.8</v>
      </c>
      <c r="M387">
        <v>5</v>
      </c>
      <c r="N387" s="96" t="s">
        <v>18</v>
      </c>
      <c r="O387" s="97">
        <v>0.28599999999999998</v>
      </c>
    </row>
    <row r="388" spans="1:15">
      <c r="A388" t="s">
        <v>70</v>
      </c>
      <c r="B388">
        <v>2021</v>
      </c>
      <c r="C388" s="96" t="s">
        <v>270</v>
      </c>
      <c r="D388">
        <v>202122</v>
      </c>
      <c r="E388">
        <v>1</v>
      </c>
      <c r="F388" s="96" t="s">
        <v>327</v>
      </c>
      <c r="G388" s="96" t="s">
        <v>279</v>
      </c>
      <c r="H388">
        <v>24138</v>
      </c>
      <c r="I388">
        <v>14</v>
      </c>
      <c r="J388" s="96" t="s">
        <v>27</v>
      </c>
      <c r="K388" s="96" t="s">
        <v>28</v>
      </c>
      <c r="L388">
        <v>4.8</v>
      </c>
      <c r="M388">
        <v>5</v>
      </c>
      <c r="N388" s="96" t="s">
        <v>19</v>
      </c>
      <c r="O388" s="97">
        <v>0.214</v>
      </c>
    </row>
    <row r="389" spans="1:15">
      <c r="A389" t="s">
        <v>70</v>
      </c>
      <c r="B389">
        <v>2021</v>
      </c>
      <c r="C389" s="96" t="s">
        <v>270</v>
      </c>
      <c r="D389">
        <v>202122</v>
      </c>
      <c r="E389">
        <v>1</v>
      </c>
      <c r="F389" s="96" t="s">
        <v>327</v>
      </c>
      <c r="G389" s="96" t="s">
        <v>279</v>
      </c>
      <c r="H389">
        <v>24138</v>
      </c>
      <c r="I389">
        <v>14</v>
      </c>
      <c r="J389" s="96" t="s">
        <v>27</v>
      </c>
      <c r="K389" s="96" t="s">
        <v>28</v>
      </c>
      <c r="L389">
        <v>4.8</v>
      </c>
      <c r="M389">
        <v>5</v>
      </c>
      <c r="N389" s="96" t="s">
        <v>20</v>
      </c>
      <c r="O389" s="97">
        <v>0.5</v>
      </c>
    </row>
    <row r="390" spans="1:15">
      <c r="A390" t="s">
        <v>70</v>
      </c>
      <c r="B390">
        <v>2021</v>
      </c>
      <c r="C390" s="96" t="s">
        <v>270</v>
      </c>
      <c r="D390">
        <v>202122</v>
      </c>
      <c r="E390">
        <v>1</v>
      </c>
      <c r="F390" s="96" t="s">
        <v>327</v>
      </c>
      <c r="G390" s="96" t="s">
        <v>279</v>
      </c>
      <c r="H390">
        <v>24138</v>
      </c>
      <c r="I390">
        <v>14</v>
      </c>
      <c r="J390" s="96" t="s">
        <v>27</v>
      </c>
      <c r="K390" s="96" t="s">
        <v>28</v>
      </c>
      <c r="L390">
        <v>4.8</v>
      </c>
      <c r="M390">
        <v>5</v>
      </c>
      <c r="N390" s="96" t="s">
        <v>21</v>
      </c>
      <c r="O390" s="97">
        <v>0</v>
      </c>
    </row>
    <row r="391" spans="1:15">
      <c r="A391" t="s">
        <v>70</v>
      </c>
      <c r="B391">
        <v>2021</v>
      </c>
      <c r="C391" s="96" t="s">
        <v>270</v>
      </c>
      <c r="D391">
        <v>202122</v>
      </c>
      <c r="E391">
        <v>1</v>
      </c>
      <c r="F391" s="96" t="s">
        <v>327</v>
      </c>
      <c r="G391" s="96" t="s">
        <v>279</v>
      </c>
      <c r="H391">
        <v>24138</v>
      </c>
      <c r="I391">
        <v>14</v>
      </c>
      <c r="J391" s="96" t="s">
        <v>27</v>
      </c>
      <c r="K391" s="96" t="s">
        <v>28</v>
      </c>
      <c r="L391">
        <v>4.8</v>
      </c>
      <c r="M391">
        <v>5</v>
      </c>
      <c r="N391" s="96" t="s">
        <v>22</v>
      </c>
      <c r="O391" s="97">
        <v>0</v>
      </c>
    </row>
    <row r="392" spans="1:15">
      <c r="A392" t="s">
        <v>70</v>
      </c>
      <c r="B392">
        <v>2021</v>
      </c>
      <c r="C392" s="96" t="s">
        <v>270</v>
      </c>
      <c r="D392">
        <v>202122</v>
      </c>
      <c r="E392">
        <v>1</v>
      </c>
      <c r="F392" s="96" t="s">
        <v>327</v>
      </c>
      <c r="G392" s="96" t="s">
        <v>279</v>
      </c>
      <c r="H392">
        <v>24138</v>
      </c>
      <c r="I392">
        <v>14</v>
      </c>
      <c r="J392" s="96" t="s">
        <v>27</v>
      </c>
      <c r="K392" s="96" t="s">
        <v>28</v>
      </c>
      <c r="L392">
        <v>4.8</v>
      </c>
      <c r="M392">
        <v>5</v>
      </c>
      <c r="N392" s="96" t="s">
        <v>23</v>
      </c>
      <c r="O392" s="97">
        <v>0</v>
      </c>
    </row>
    <row r="393" spans="1:15">
      <c r="A393" t="s">
        <v>70</v>
      </c>
      <c r="B393">
        <v>2021</v>
      </c>
      <c r="C393" s="96" t="s">
        <v>270</v>
      </c>
      <c r="D393">
        <v>202122</v>
      </c>
      <c r="E393">
        <v>1</v>
      </c>
      <c r="F393" s="96" t="s">
        <v>327</v>
      </c>
      <c r="G393" s="96" t="s">
        <v>279</v>
      </c>
      <c r="H393">
        <v>24138</v>
      </c>
      <c r="I393">
        <v>14</v>
      </c>
      <c r="J393" s="96" t="s">
        <v>27</v>
      </c>
      <c r="K393" s="96" t="s">
        <v>28</v>
      </c>
      <c r="L393">
        <v>4.8</v>
      </c>
      <c r="M393">
        <v>5</v>
      </c>
      <c r="N393" s="96" t="s">
        <v>24</v>
      </c>
      <c r="O393" s="97">
        <v>0</v>
      </c>
    </row>
    <row r="394" spans="1:15">
      <c r="A394" t="s">
        <v>70</v>
      </c>
      <c r="B394">
        <v>2022</v>
      </c>
      <c r="C394" s="96" t="s">
        <v>270</v>
      </c>
      <c r="D394">
        <v>202221</v>
      </c>
      <c r="E394">
        <v>1</v>
      </c>
      <c r="F394" s="96" t="s">
        <v>138</v>
      </c>
      <c r="G394" s="96" t="s">
        <v>26</v>
      </c>
      <c r="H394">
        <v>40986</v>
      </c>
      <c r="I394">
        <v>24</v>
      </c>
      <c r="J394" s="96" t="s">
        <v>27</v>
      </c>
      <c r="K394" s="96" t="s">
        <v>28</v>
      </c>
      <c r="L394">
        <v>3.33</v>
      </c>
      <c r="M394">
        <v>6</v>
      </c>
      <c r="N394" s="96" t="s">
        <v>18</v>
      </c>
      <c r="O394" s="97">
        <v>0.16700000000000001</v>
      </c>
    </row>
    <row r="395" spans="1:15">
      <c r="A395" t="s">
        <v>70</v>
      </c>
      <c r="B395">
        <v>2022</v>
      </c>
      <c r="C395" s="96" t="s">
        <v>270</v>
      </c>
      <c r="D395">
        <v>202221</v>
      </c>
      <c r="E395">
        <v>1</v>
      </c>
      <c r="F395" s="96" t="s">
        <v>138</v>
      </c>
      <c r="G395" s="96" t="s">
        <v>26</v>
      </c>
      <c r="H395">
        <v>40986</v>
      </c>
      <c r="I395">
        <v>24</v>
      </c>
      <c r="J395" s="96" t="s">
        <v>27</v>
      </c>
      <c r="K395" s="96" t="s">
        <v>28</v>
      </c>
      <c r="L395">
        <v>3.33</v>
      </c>
      <c r="M395">
        <v>6</v>
      </c>
      <c r="N395" s="96" t="s">
        <v>19</v>
      </c>
      <c r="O395" s="97">
        <v>0.41699999999999998</v>
      </c>
    </row>
    <row r="396" spans="1:15">
      <c r="A396" t="s">
        <v>70</v>
      </c>
      <c r="B396">
        <v>2022</v>
      </c>
      <c r="C396" s="96" t="s">
        <v>270</v>
      </c>
      <c r="D396">
        <v>202221</v>
      </c>
      <c r="E396">
        <v>1</v>
      </c>
      <c r="F396" s="96" t="s">
        <v>138</v>
      </c>
      <c r="G396" s="96" t="s">
        <v>26</v>
      </c>
      <c r="H396">
        <v>40986</v>
      </c>
      <c r="I396">
        <v>24</v>
      </c>
      <c r="J396" s="96" t="s">
        <v>27</v>
      </c>
      <c r="K396" s="96" t="s">
        <v>28</v>
      </c>
      <c r="L396">
        <v>3.33</v>
      </c>
      <c r="M396">
        <v>6</v>
      </c>
      <c r="N396" s="96" t="s">
        <v>20</v>
      </c>
      <c r="O396" s="97">
        <v>0.25</v>
      </c>
    </row>
    <row r="397" spans="1:15">
      <c r="A397" t="s">
        <v>70</v>
      </c>
      <c r="B397">
        <v>2022</v>
      </c>
      <c r="C397" s="96" t="s">
        <v>270</v>
      </c>
      <c r="D397">
        <v>202221</v>
      </c>
      <c r="E397">
        <v>1</v>
      </c>
      <c r="F397" s="96" t="s">
        <v>138</v>
      </c>
      <c r="G397" s="96" t="s">
        <v>26</v>
      </c>
      <c r="H397">
        <v>40986</v>
      </c>
      <c r="I397">
        <v>24</v>
      </c>
      <c r="J397" s="96" t="s">
        <v>27</v>
      </c>
      <c r="K397" s="96" t="s">
        <v>28</v>
      </c>
      <c r="L397">
        <v>3.33</v>
      </c>
      <c r="M397">
        <v>6</v>
      </c>
      <c r="N397" s="96" t="s">
        <v>21</v>
      </c>
      <c r="O397" s="97">
        <v>4.2000000000000003E-2</v>
      </c>
    </row>
    <row r="398" spans="1:15">
      <c r="A398" t="s">
        <v>70</v>
      </c>
      <c r="B398">
        <v>2022</v>
      </c>
      <c r="C398" s="96" t="s">
        <v>270</v>
      </c>
      <c r="D398">
        <v>202221</v>
      </c>
      <c r="E398">
        <v>1</v>
      </c>
      <c r="F398" s="96" t="s">
        <v>138</v>
      </c>
      <c r="G398" s="96" t="s">
        <v>26</v>
      </c>
      <c r="H398">
        <v>40986</v>
      </c>
      <c r="I398">
        <v>24</v>
      </c>
      <c r="J398" s="96" t="s">
        <v>27</v>
      </c>
      <c r="K398" s="96" t="s">
        <v>28</v>
      </c>
      <c r="L398">
        <v>3.33</v>
      </c>
      <c r="M398">
        <v>6</v>
      </c>
      <c r="N398" s="96" t="s">
        <v>22</v>
      </c>
      <c r="O398" s="97">
        <v>0.125</v>
      </c>
    </row>
    <row r="399" spans="1:15">
      <c r="A399" t="s">
        <v>70</v>
      </c>
      <c r="B399">
        <v>2022</v>
      </c>
      <c r="C399" s="96" t="s">
        <v>270</v>
      </c>
      <c r="D399">
        <v>202221</v>
      </c>
      <c r="E399">
        <v>1</v>
      </c>
      <c r="F399" s="96" t="s">
        <v>138</v>
      </c>
      <c r="G399" s="96" t="s">
        <v>26</v>
      </c>
      <c r="H399">
        <v>40986</v>
      </c>
      <c r="I399">
        <v>24</v>
      </c>
      <c r="J399" s="96" t="s">
        <v>27</v>
      </c>
      <c r="K399" s="96" t="s">
        <v>28</v>
      </c>
      <c r="L399">
        <v>3.33</v>
      </c>
      <c r="M399">
        <v>6</v>
      </c>
      <c r="N399" s="96" t="s">
        <v>23</v>
      </c>
      <c r="O399" s="97">
        <v>0</v>
      </c>
    </row>
    <row r="400" spans="1:15">
      <c r="A400" t="s">
        <v>70</v>
      </c>
      <c r="B400">
        <v>2022</v>
      </c>
      <c r="C400" s="96" t="s">
        <v>270</v>
      </c>
      <c r="D400">
        <v>202221</v>
      </c>
      <c r="E400">
        <v>1</v>
      </c>
      <c r="F400" s="96" t="s">
        <v>138</v>
      </c>
      <c r="G400" s="96" t="s">
        <v>26</v>
      </c>
      <c r="H400">
        <v>40986</v>
      </c>
      <c r="I400">
        <v>24</v>
      </c>
      <c r="J400" s="96" t="s">
        <v>27</v>
      </c>
      <c r="K400" s="96" t="s">
        <v>28</v>
      </c>
      <c r="L400">
        <v>3.33</v>
      </c>
      <c r="M400">
        <v>6</v>
      </c>
      <c r="N400" s="96" t="s">
        <v>24</v>
      </c>
      <c r="O400" s="97">
        <v>0</v>
      </c>
    </row>
    <row r="401" spans="1:15">
      <c r="A401" t="s">
        <v>70</v>
      </c>
      <c r="B401">
        <v>2022</v>
      </c>
      <c r="C401" s="96" t="s">
        <v>270</v>
      </c>
      <c r="D401">
        <v>202221</v>
      </c>
      <c r="E401">
        <v>1</v>
      </c>
      <c r="F401" s="96" t="s">
        <v>283</v>
      </c>
      <c r="G401" s="96" t="s">
        <v>279</v>
      </c>
      <c r="H401">
        <v>42731</v>
      </c>
      <c r="I401">
        <v>17</v>
      </c>
      <c r="J401" s="96" t="s">
        <v>27</v>
      </c>
      <c r="K401" s="96" t="s">
        <v>28</v>
      </c>
      <c r="L401">
        <v>3.67</v>
      </c>
      <c r="M401">
        <v>6</v>
      </c>
      <c r="N401" s="96" t="s">
        <v>18</v>
      </c>
      <c r="O401" s="97">
        <v>0.125</v>
      </c>
    </row>
    <row r="402" spans="1:15">
      <c r="A402" t="s">
        <v>70</v>
      </c>
      <c r="B402">
        <v>2022</v>
      </c>
      <c r="C402" s="96" t="s">
        <v>270</v>
      </c>
      <c r="D402">
        <v>202221</v>
      </c>
      <c r="E402">
        <v>1</v>
      </c>
      <c r="F402" s="96" t="s">
        <v>283</v>
      </c>
      <c r="G402" s="96" t="s">
        <v>279</v>
      </c>
      <c r="H402">
        <v>42731</v>
      </c>
      <c r="I402">
        <v>17</v>
      </c>
      <c r="J402" s="96" t="s">
        <v>27</v>
      </c>
      <c r="K402" s="96" t="s">
        <v>28</v>
      </c>
      <c r="L402">
        <v>3.67</v>
      </c>
      <c r="M402">
        <v>6</v>
      </c>
      <c r="N402" s="96" t="s">
        <v>19</v>
      </c>
      <c r="O402" s="97">
        <v>0.25</v>
      </c>
    </row>
    <row r="403" spans="1:15">
      <c r="A403" t="s">
        <v>70</v>
      </c>
      <c r="B403">
        <v>2022</v>
      </c>
      <c r="C403" s="96" t="s">
        <v>270</v>
      </c>
      <c r="D403">
        <v>202221</v>
      </c>
      <c r="E403">
        <v>1</v>
      </c>
      <c r="F403" s="96" t="s">
        <v>283</v>
      </c>
      <c r="G403" s="96" t="s">
        <v>279</v>
      </c>
      <c r="H403">
        <v>42731</v>
      </c>
      <c r="I403">
        <v>17</v>
      </c>
      <c r="J403" s="96" t="s">
        <v>27</v>
      </c>
      <c r="K403" s="96" t="s">
        <v>28</v>
      </c>
      <c r="L403">
        <v>3.67</v>
      </c>
      <c r="M403">
        <v>6</v>
      </c>
      <c r="N403" s="96" t="s">
        <v>20</v>
      </c>
      <c r="O403" s="97">
        <v>0.5</v>
      </c>
    </row>
    <row r="404" spans="1:15">
      <c r="A404" t="s">
        <v>70</v>
      </c>
      <c r="B404">
        <v>2022</v>
      </c>
      <c r="C404" s="96" t="s">
        <v>270</v>
      </c>
      <c r="D404">
        <v>202221</v>
      </c>
      <c r="E404">
        <v>1</v>
      </c>
      <c r="F404" s="96" t="s">
        <v>283</v>
      </c>
      <c r="G404" s="96" t="s">
        <v>279</v>
      </c>
      <c r="H404">
        <v>42731</v>
      </c>
      <c r="I404">
        <v>17</v>
      </c>
      <c r="J404" s="96" t="s">
        <v>27</v>
      </c>
      <c r="K404" s="96" t="s">
        <v>28</v>
      </c>
      <c r="L404">
        <v>3.67</v>
      </c>
      <c r="M404">
        <v>6</v>
      </c>
      <c r="N404" s="96" t="s">
        <v>21</v>
      </c>
      <c r="O404" s="97">
        <v>0</v>
      </c>
    </row>
    <row r="405" spans="1:15">
      <c r="A405" t="s">
        <v>70</v>
      </c>
      <c r="B405">
        <v>2022</v>
      </c>
      <c r="C405" s="96" t="s">
        <v>270</v>
      </c>
      <c r="D405">
        <v>202221</v>
      </c>
      <c r="E405">
        <v>1</v>
      </c>
      <c r="F405" s="96" t="s">
        <v>283</v>
      </c>
      <c r="G405" s="96" t="s">
        <v>279</v>
      </c>
      <c r="H405">
        <v>42731</v>
      </c>
      <c r="I405">
        <v>17</v>
      </c>
      <c r="J405" s="96" t="s">
        <v>27</v>
      </c>
      <c r="K405" s="96" t="s">
        <v>28</v>
      </c>
      <c r="L405">
        <v>3.67</v>
      </c>
      <c r="M405">
        <v>6</v>
      </c>
      <c r="N405" s="96" t="s">
        <v>22</v>
      </c>
      <c r="O405" s="97">
        <v>0.125</v>
      </c>
    </row>
    <row r="406" spans="1:15">
      <c r="A406" t="s">
        <v>70</v>
      </c>
      <c r="B406">
        <v>2022</v>
      </c>
      <c r="C406" s="96" t="s">
        <v>270</v>
      </c>
      <c r="D406">
        <v>202221</v>
      </c>
      <c r="E406">
        <v>1</v>
      </c>
      <c r="F406" s="96" t="s">
        <v>283</v>
      </c>
      <c r="G406" s="96" t="s">
        <v>279</v>
      </c>
      <c r="H406">
        <v>42731</v>
      </c>
      <c r="I406">
        <v>17</v>
      </c>
      <c r="J406" s="96" t="s">
        <v>27</v>
      </c>
      <c r="K406" s="96" t="s">
        <v>28</v>
      </c>
      <c r="L406">
        <v>3.67</v>
      </c>
      <c r="M406">
        <v>6</v>
      </c>
      <c r="N406" s="96" t="s">
        <v>23</v>
      </c>
      <c r="O406" s="97">
        <v>0</v>
      </c>
    </row>
    <row r="407" spans="1:15">
      <c r="A407" t="s">
        <v>70</v>
      </c>
      <c r="B407">
        <v>2022</v>
      </c>
      <c r="C407" s="96" t="s">
        <v>270</v>
      </c>
      <c r="D407">
        <v>202221</v>
      </c>
      <c r="E407">
        <v>1</v>
      </c>
      <c r="F407" s="96" t="s">
        <v>283</v>
      </c>
      <c r="G407" s="96" t="s">
        <v>279</v>
      </c>
      <c r="H407">
        <v>42731</v>
      </c>
      <c r="I407">
        <v>17</v>
      </c>
      <c r="J407" s="96" t="s">
        <v>27</v>
      </c>
      <c r="K407" s="96" t="s">
        <v>28</v>
      </c>
      <c r="L407">
        <v>3.67</v>
      </c>
      <c r="M407">
        <v>6</v>
      </c>
      <c r="N407" s="96" t="s">
        <v>24</v>
      </c>
      <c r="O407" s="97">
        <v>0</v>
      </c>
    </row>
    <row r="408" spans="1:15">
      <c r="A408" t="s">
        <v>70</v>
      </c>
      <c r="B408">
        <v>2022</v>
      </c>
      <c r="C408" s="96" t="s">
        <v>270</v>
      </c>
      <c r="D408">
        <v>202221</v>
      </c>
      <c r="E408">
        <v>1</v>
      </c>
      <c r="F408" s="96" t="s">
        <v>281</v>
      </c>
      <c r="G408" s="96" t="s">
        <v>279</v>
      </c>
      <c r="H408">
        <v>42790</v>
      </c>
      <c r="I408">
        <v>10</v>
      </c>
      <c r="J408" s="96" t="s">
        <v>27</v>
      </c>
      <c r="K408" s="96" t="s">
        <v>28</v>
      </c>
      <c r="L408">
        <v>4.33</v>
      </c>
      <c r="M408">
        <v>3</v>
      </c>
      <c r="N408" s="96" t="s">
        <v>18</v>
      </c>
      <c r="O408" s="97">
        <v>0.4</v>
      </c>
    </row>
    <row r="409" spans="1:15">
      <c r="A409" t="s">
        <v>70</v>
      </c>
      <c r="B409">
        <v>2022</v>
      </c>
      <c r="C409" s="96" t="s">
        <v>270</v>
      </c>
      <c r="D409">
        <v>202221</v>
      </c>
      <c r="E409">
        <v>1</v>
      </c>
      <c r="F409" s="96" t="s">
        <v>281</v>
      </c>
      <c r="G409" s="96" t="s">
        <v>279</v>
      </c>
      <c r="H409">
        <v>42790</v>
      </c>
      <c r="I409">
        <v>10</v>
      </c>
      <c r="J409" s="96" t="s">
        <v>27</v>
      </c>
      <c r="K409" s="96" t="s">
        <v>28</v>
      </c>
      <c r="L409">
        <v>4.33</v>
      </c>
      <c r="M409">
        <v>3</v>
      </c>
      <c r="N409" s="96" t="s">
        <v>19</v>
      </c>
      <c r="O409" s="97">
        <v>0.1</v>
      </c>
    </row>
    <row r="410" spans="1:15">
      <c r="A410" t="s">
        <v>70</v>
      </c>
      <c r="B410">
        <v>2022</v>
      </c>
      <c r="C410" s="96" t="s">
        <v>270</v>
      </c>
      <c r="D410">
        <v>202221</v>
      </c>
      <c r="E410">
        <v>1</v>
      </c>
      <c r="F410" s="96" t="s">
        <v>281</v>
      </c>
      <c r="G410" s="96" t="s">
        <v>279</v>
      </c>
      <c r="H410">
        <v>42790</v>
      </c>
      <c r="I410">
        <v>10</v>
      </c>
      <c r="J410" s="96" t="s">
        <v>27</v>
      </c>
      <c r="K410" s="96" t="s">
        <v>28</v>
      </c>
      <c r="L410">
        <v>4.33</v>
      </c>
      <c r="M410">
        <v>3</v>
      </c>
      <c r="N410" s="96" t="s">
        <v>20</v>
      </c>
      <c r="O410" s="97">
        <v>0.2</v>
      </c>
    </row>
    <row r="411" spans="1:15">
      <c r="A411" t="s">
        <v>70</v>
      </c>
      <c r="B411">
        <v>2022</v>
      </c>
      <c r="C411" s="96" t="s">
        <v>270</v>
      </c>
      <c r="D411">
        <v>202221</v>
      </c>
      <c r="E411">
        <v>1</v>
      </c>
      <c r="F411" s="96" t="s">
        <v>281</v>
      </c>
      <c r="G411" s="96" t="s">
        <v>279</v>
      </c>
      <c r="H411">
        <v>42790</v>
      </c>
      <c r="I411">
        <v>10</v>
      </c>
      <c r="J411" s="96" t="s">
        <v>27</v>
      </c>
      <c r="K411" s="96" t="s">
        <v>28</v>
      </c>
      <c r="L411">
        <v>4.33</v>
      </c>
      <c r="M411">
        <v>3</v>
      </c>
      <c r="N411" s="96" t="s">
        <v>21</v>
      </c>
      <c r="O411" s="97">
        <v>0.2</v>
      </c>
    </row>
    <row r="412" spans="1:15">
      <c r="A412" t="s">
        <v>70</v>
      </c>
      <c r="B412">
        <v>2022</v>
      </c>
      <c r="C412" s="96" t="s">
        <v>270</v>
      </c>
      <c r="D412">
        <v>202221</v>
      </c>
      <c r="E412">
        <v>1</v>
      </c>
      <c r="F412" s="96" t="s">
        <v>281</v>
      </c>
      <c r="G412" s="96" t="s">
        <v>279</v>
      </c>
      <c r="H412">
        <v>42790</v>
      </c>
      <c r="I412">
        <v>10</v>
      </c>
      <c r="J412" s="96" t="s">
        <v>27</v>
      </c>
      <c r="K412" s="96" t="s">
        <v>28</v>
      </c>
      <c r="L412">
        <v>4.33</v>
      </c>
      <c r="M412">
        <v>3</v>
      </c>
      <c r="N412" s="96" t="s">
        <v>22</v>
      </c>
      <c r="O412" s="97">
        <v>0.1</v>
      </c>
    </row>
    <row r="413" spans="1:15">
      <c r="A413" t="s">
        <v>70</v>
      </c>
      <c r="B413">
        <v>2022</v>
      </c>
      <c r="C413" s="96" t="s">
        <v>270</v>
      </c>
      <c r="D413">
        <v>202221</v>
      </c>
      <c r="E413">
        <v>1</v>
      </c>
      <c r="F413" s="96" t="s">
        <v>281</v>
      </c>
      <c r="G413" s="96" t="s">
        <v>279</v>
      </c>
      <c r="H413">
        <v>42790</v>
      </c>
      <c r="I413">
        <v>10</v>
      </c>
      <c r="J413" s="96" t="s">
        <v>27</v>
      </c>
      <c r="K413" s="96" t="s">
        <v>28</v>
      </c>
      <c r="L413">
        <v>4.33</v>
      </c>
      <c r="M413">
        <v>3</v>
      </c>
      <c r="N413" s="96" t="s">
        <v>23</v>
      </c>
      <c r="O413" s="97">
        <v>0</v>
      </c>
    </row>
    <row r="414" spans="1:15">
      <c r="A414" t="s">
        <v>70</v>
      </c>
      <c r="B414">
        <v>2022</v>
      </c>
      <c r="C414" s="96" t="s">
        <v>270</v>
      </c>
      <c r="D414">
        <v>202221</v>
      </c>
      <c r="E414">
        <v>1</v>
      </c>
      <c r="F414" s="96" t="s">
        <v>281</v>
      </c>
      <c r="G414" s="96" t="s">
        <v>279</v>
      </c>
      <c r="H414">
        <v>42790</v>
      </c>
      <c r="I414">
        <v>10</v>
      </c>
      <c r="J414" s="96" t="s">
        <v>27</v>
      </c>
      <c r="K414" s="96" t="s">
        <v>28</v>
      </c>
      <c r="L414">
        <v>4.33</v>
      </c>
      <c r="M414">
        <v>3</v>
      </c>
      <c r="N414" s="96" t="s">
        <v>24</v>
      </c>
      <c r="O414" s="97">
        <v>0</v>
      </c>
    </row>
    <row r="415" spans="1:15">
      <c r="A415" t="s">
        <v>70</v>
      </c>
      <c r="B415">
        <v>2022</v>
      </c>
      <c r="C415" s="96" t="s">
        <v>270</v>
      </c>
      <c r="D415">
        <v>202221</v>
      </c>
      <c r="E415">
        <v>1</v>
      </c>
      <c r="F415" s="96" t="s">
        <v>278</v>
      </c>
      <c r="G415" s="96" t="s">
        <v>279</v>
      </c>
      <c r="H415">
        <v>42811</v>
      </c>
      <c r="I415">
        <v>15</v>
      </c>
      <c r="J415" s="96" t="s">
        <v>27</v>
      </c>
      <c r="K415" s="96" t="s">
        <v>28</v>
      </c>
      <c r="L415">
        <v>3.67</v>
      </c>
      <c r="M415">
        <v>3</v>
      </c>
      <c r="N415" s="96" t="s">
        <v>18</v>
      </c>
      <c r="O415" s="97">
        <v>0.13300000000000001</v>
      </c>
    </row>
    <row r="416" spans="1:15">
      <c r="A416" t="s">
        <v>70</v>
      </c>
      <c r="B416">
        <v>2022</v>
      </c>
      <c r="C416" s="96" t="s">
        <v>270</v>
      </c>
      <c r="D416">
        <v>202221</v>
      </c>
      <c r="E416">
        <v>1</v>
      </c>
      <c r="F416" s="96" t="s">
        <v>278</v>
      </c>
      <c r="G416" s="96" t="s">
        <v>279</v>
      </c>
      <c r="H416">
        <v>42811</v>
      </c>
      <c r="I416">
        <v>15</v>
      </c>
      <c r="J416" s="96" t="s">
        <v>27</v>
      </c>
      <c r="K416" s="96" t="s">
        <v>28</v>
      </c>
      <c r="L416">
        <v>3.67</v>
      </c>
      <c r="M416">
        <v>3</v>
      </c>
      <c r="N416" s="96" t="s">
        <v>19</v>
      </c>
      <c r="O416" s="97">
        <v>0.26700000000000002</v>
      </c>
    </row>
    <row r="417" spans="1:15">
      <c r="A417" t="s">
        <v>70</v>
      </c>
      <c r="B417">
        <v>2022</v>
      </c>
      <c r="C417" s="96" t="s">
        <v>270</v>
      </c>
      <c r="D417">
        <v>202221</v>
      </c>
      <c r="E417">
        <v>1</v>
      </c>
      <c r="F417" s="96" t="s">
        <v>278</v>
      </c>
      <c r="G417" s="96" t="s">
        <v>279</v>
      </c>
      <c r="H417">
        <v>42811</v>
      </c>
      <c r="I417">
        <v>15</v>
      </c>
      <c r="J417" s="96" t="s">
        <v>27</v>
      </c>
      <c r="K417" s="96" t="s">
        <v>28</v>
      </c>
      <c r="L417">
        <v>3.67</v>
      </c>
      <c r="M417">
        <v>3</v>
      </c>
      <c r="N417" s="96" t="s">
        <v>20</v>
      </c>
      <c r="O417" s="97">
        <v>0.53300000000000003</v>
      </c>
    </row>
    <row r="418" spans="1:15">
      <c r="A418" t="s">
        <v>70</v>
      </c>
      <c r="B418">
        <v>2022</v>
      </c>
      <c r="C418" s="96" t="s">
        <v>270</v>
      </c>
      <c r="D418">
        <v>202221</v>
      </c>
      <c r="E418">
        <v>1</v>
      </c>
      <c r="F418" s="96" t="s">
        <v>278</v>
      </c>
      <c r="G418" s="96" t="s">
        <v>279</v>
      </c>
      <c r="H418">
        <v>42811</v>
      </c>
      <c r="I418">
        <v>15</v>
      </c>
      <c r="J418" s="96" t="s">
        <v>27</v>
      </c>
      <c r="K418" s="96" t="s">
        <v>28</v>
      </c>
      <c r="L418">
        <v>3.67</v>
      </c>
      <c r="M418">
        <v>3</v>
      </c>
      <c r="N418" s="96" t="s">
        <v>21</v>
      </c>
      <c r="O418" s="97">
        <v>0</v>
      </c>
    </row>
    <row r="419" spans="1:15">
      <c r="A419" t="s">
        <v>70</v>
      </c>
      <c r="B419">
        <v>2022</v>
      </c>
      <c r="C419" s="96" t="s">
        <v>270</v>
      </c>
      <c r="D419">
        <v>202221</v>
      </c>
      <c r="E419">
        <v>1</v>
      </c>
      <c r="F419" s="96" t="s">
        <v>278</v>
      </c>
      <c r="G419" s="96" t="s">
        <v>279</v>
      </c>
      <c r="H419">
        <v>42811</v>
      </c>
      <c r="I419">
        <v>15</v>
      </c>
      <c r="J419" s="96" t="s">
        <v>27</v>
      </c>
      <c r="K419" s="96" t="s">
        <v>28</v>
      </c>
      <c r="L419">
        <v>3.67</v>
      </c>
      <c r="M419">
        <v>3</v>
      </c>
      <c r="N419" s="96" t="s">
        <v>22</v>
      </c>
      <c r="O419" s="97">
        <v>6.7000000000000004E-2</v>
      </c>
    </row>
    <row r="420" spans="1:15">
      <c r="A420" t="s">
        <v>70</v>
      </c>
      <c r="B420">
        <v>2022</v>
      </c>
      <c r="C420" s="96" t="s">
        <v>270</v>
      </c>
      <c r="D420">
        <v>202221</v>
      </c>
      <c r="E420">
        <v>1</v>
      </c>
      <c r="F420" s="96" t="s">
        <v>278</v>
      </c>
      <c r="G420" s="96" t="s">
        <v>279</v>
      </c>
      <c r="H420">
        <v>42811</v>
      </c>
      <c r="I420">
        <v>15</v>
      </c>
      <c r="J420" s="96" t="s">
        <v>27</v>
      </c>
      <c r="K420" s="96" t="s">
        <v>28</v>
      </c>
      <c r="L420">
        <v>3.67</v>
      </c>
      <c r="M420">
        <v>3</v>
      </c>
      <c r="N420" s="96" t="s">
        <v>23</v>
      </c>
      <c r="O420" s="97">
        <v>0</v>
      </c>
    </row>
    <row r="421" spans="1:15">
      <c r="A421" t="s">
        <v>70</v>
      </c>
      <c r="B421">
        <v>2022</v>
      </c>
      <c r="C421" s="96" t="s">
        <v>270</v>
      </c>
      <c r="D421">
        <v>202221</v>
      </c>
      <c r="E421">
        <v>1</v>
      </c>
      <c r="F421" s="96" t="s">
        <v>278</v>
      </c>
      <c r="G421" s="96" t="s">
        <v>279</v>
      </c>
      <c r="H421">
        <v>42811</v>
      </c>
      <c r="I421">
        <v>15</v>
      </c>
      <c r="J421" s="96" t="s">
        <v>27</v>
      </c>
      <c r="K421" s="96" t="s">
        <v>28</v>
      </c>
      <c r="L421">
        <v>3.67</v>
      </c>
      <c r="M421">
        <v>3</v>
      </c>
      <c r="N421" s="96" t="s">
        <v>24</v>
      </c>
      <c r="O421" s="97">
        <v>0</v>
      </c>
    </row>
    <row r="422" spans="1:15">
      <c r="A422" t="s">
        <v>70</v>
      </c>
      <c r="B422">
        <v>2022</v>
      </c>
      <c r="C422" s="96" t="s">
        <v>270</v>
      </c>
      <c r="D422">
        <v>202221</v>
      </c>
      <c r="E422">
        <v>1</v>
      </c>
      <c r="F422" s="96" t="s">
        <v>328</v>
      </c>
      <c r="G422" s="96" t="s">
        <v>279</v>
      </c>
      <c r="H422">
        <v>42785</v>
      </c>
      <c r="I422">
        <v>20</v>
      </c>
      <c r="J422" s="96" t="s">
        <v>27</v>
      </c>
      <c r="K422" s="96" t="s">
        <v>28</v>
      </c>
      <c r="L422">
        <v>3.88</v>
      </c>
      <c r="M422">
        <v>8</v>
      </c>
      <c r="N422" s="96" t="s">
        <v>18</v>
      </c>
      <c r="O422" s="97">
        <v>0.36799999999999999</v>
      </c>
    </row>
    <row r="423" spans="1:15">
      <c r="A423" t="s">
        <v>70</v>
      </c>
      <c r="B423">
        <v>2022</v>
      </c>
      <c r="C423" s="96" t="s">
        <v>270</v>
      </c>
      <c r="D423">
        <v>202221</v>
      </c>
      <c r="E423">
        <v>1</v>
      </c>
      <c r="F423" s="96" t="s">
        <v>328</v>
      </c>
      <c r="G423" s="96" t="s">
        <v>279</v>
      </c>
      <c r="H423">
        <v>42785</v>
      </c>
      <c r="I423">
        <v>20</v>
      </c>
      <c r="J423" s="96" t="s">
        <v>27</v>
      </c>
      <c r="K423" s="96" t="s">
        <v>28</v>
      </c>
      <c r="L423">
        <v>3.88</v>
      </c>
      <c r="M423">
        <v>8</v>
      </c>
      <c r="N423" s="96" t="s">
        <v>19</v>
      </c>
      <c r="O423" s="97">
        <v>0.105</v>
      </c>
    </row>
    <row r="424" spans="1:15">
      <c r="A424" t="s">
        <v>70</v>
      </c>
      <c r="B424">
        <v>2022</v>
      </c>
      <c r="C424" s="96" t="s">
        <v>270</v>
      </c>
      <c r="D424">
        <v>202221</v>
      </c>
      <c r="E424">
        <v>1</v>
      </c>
      <c r="F424" s="96" t="s">
        <v>328</v>
      </c>
      <c r="G424" s="96" t="s">
        <v>279</v>
      </c>
      <c r="H424">
        <v>42785</v>
      </c>
      <c r="I424">
        <v>20</v>
      </c>
      <c r="J424" s="96" t="s">
        <v>27</v>
      </c>
      <c r="K424" s="96" t="s">
        <v>28</v>
      </c>
      <c r="L424">
        <v>3.88</v>
      </c>
      <c r="M424">
        <v>8</v>
      </c>
      <c r="N424" s="96" t="s">
        <v>20</v>
      </c>
      <c r="O424" s="97">
        <v>0.42099999999999999</v>
      </c>
    </row>
    <row r="425" spans="1:15">
      <c r="A425" t="s">
        <v>70</v>
      </c>
      <c r="B425">
        <v>2022</v>
      </c>
      <c r="C425" s="96" t="s">
        <v>270</v>
      </c>
      <c r="D425">
        <v>202221</v>
      </c>
      <c r="E425">
        <v>1</v>
      </c>
      <c r="F425" s="96" t="s">
        <v>328</v>
      </c>
      <c r="G425" s="96" t="s">
        <v>279</v>
      </c>
      <c r="H425">
        <v>42785</v>
      </c>
      <c r="I425">
        <v>20</v>
      </c>
      <c r="J425" s="96" t="s">
        <v>27</v>
      </c>
      <c r="K425" s="96" t="s">
        <v>28</v>
      </c>
      <c r="L425">
        <v>3.88</v>
      </c>
      <c r="M425">
        <v>8</v>
      </c>
      <c r="N425" s="96" t="s">
        <v>21</v>
      </c>
      <c r="O425" s="97">
        <v>0</v>
      </c>
    </row>
    <row r="426" spans="1:15">
      <c r="A426" t="s">
        <v>70</v>
      </c>
      <c r="B426">
        <v>2022</v>
      </c>
      <c r="C426" s="96" t="s">
        <v>270</v>
      </c>
      <c r="D426">
        <v>202221</v>
      </c>
      <c r="E426">
        <v>1</v>
      </c>
      <c r="F426" s="96" t="s">
        <v>328</v>
      </c>
      <c r="G426" s="96" t="s">
        <v>279</v>
      </c>
      <c r="H426">
        <v>42785</v>
      </c>
      <c r="I426">
        <v>20</v>
      </c>
      <c r="J426" s="96" t="s">
        <v>27</v>
      </c>
      <c r="K426" s="96" t="s">
        <v>28</v>
      </c>
      <c r="L426">
        <v>3.88</v>
      </c>
      <c r="M426">
        <v>8</v>
      </c>
      <c r="N426" s="96" t="s">
        <v>22</v>
      </c>
      <c r="O426" s="97">
        <v>0.105</v>
      </c>
    </row>
    <row r="427" spans="1:15">
      <c r="A427" t="s">
        <v>70</v>
      </c>
      <c r="B427">
        <v>2022</v>
      </c>
      <c r="C427" s="96" t="s">
        <v>270</v>
      </c>
      <c r="D427">
        <v>202221</v>
      </c>
      <c r="E427">
        <v>1</v>
      </c>
      <c r="F427" s="96" t="s">
        <v>328</v>
      </c>
      <c r="G427" s="96" t="s">
        <v>279</v>
      </c>
      <c r="H427">
        <v>42785</v>
      </c>
      <c r="I427">
        <v>20</v>
      </c>
      <c r="J427" s="96" t="s">
        <v>27</v>
      </c>
      <c r="K427" s="96" t="s">
        <v>28</v>
      </c>
      <c r="L427">
        <v>3.88</v>
      </c>
      <c r="M427">
        <v>8</v>
      </c>
      <c r="N427" s="96" t="s">
        <v>23</v>
      </c>
      <c r="O427" s="97">
        <v>0</v>
      </c>
    </row>
    <row r="428" spans="1:15">
      <c r="A428" t="s">
        <v>70</v>
      </c>
      <c r="B428">
        <v>2022</v>
      </c>
      <c r="C428" s="96" t="s">
        <v>270</v>
      </c>
      <c r="D428">
        <v>202221</v>
      </c>
      <c r="E428">
        <v>1</v>
      </c>
      <c r="F428" s="96" t="s">
        <v>328</v>
      </c>
      <c r="G428" s="96" t="s">
        <v>279</v>
      </c>
      <c r="H428">
        <v>42785</v>
      </c>
      <c r="I428">
        <v>20</v>
      </c>
      <c r="J428" s="96" t="s">
        <v>27</v>
      </c>
      <c r="K428" s="96" t="s">
        <v>28</v>
      </c>
      <c r="L428">
        <v>3.88</v>
      </c>
      <c r="M428">
        <v>8</v>
      </c>
      <c r="N428" s="96" t="s">
        <v>24</v>
      </c>
      <c r="O428" s="97">
        <v>0</v>
      </c>
    </row>
    <row r="429" spans="1:15">
      <c r="A429" t="s">
        <v>70</v>
      </c>
      <c r="B429">
        <v>2022</v>
      </c>
      <c r="C429" s="96" t="s">
        <v>270</v>
      </c>
      <c r="D429">
        <v>202221</v>
      </c>
      <c r="E429">
        <v>1</v>
      </c>
      <c r="F429" s="96" t="s">
        <v>271</v>
      </c>
      <c r="G429" s="96" t="s">
        <v>26</v>
      </c>
      <c r="H429">
        <v>40987</v>
      </c>
      <c r="I429">
        <v>24</v>
      </c>
      <c r="J429" s="96" t="s">
        <v>27</v>
      </c>
      <c r="K429" s="96" t="s">
        <v>28</v>
      </c>
      <c r="L429">
        <v>3.88</v>
      </c>
      <c r="M429">
        <v>8</v>
      </c>
      <c r="N429" s="96" t="s">
        <v>18</v>
      </c>
      <c r="O429" s="97">
        <v>0.16700000000000001</v>
      </c>
    </row>
    <row r="430" spans="1:15">
      <c r="A430" t="s">
        <v>70</v>
      </c>
      <c r="B430">
        <v>2022</v>
      </c>
      <c r="C430" s="96" t="s">
        <v>270</v>
      </c>
      <c r="D430">
        <v>202221</v>
      </c>
      <c r="E430">
        <v>1</v>
      </c>
      <c r="F430" s="96" t="s">
        <v>271</v>
      </c>
      <c r="G430" s="96" t="s">
        <v>26</v>
      </c>
      <c r="H430">
        <v>40987</v>
      </c>
      <c r="I430">
        <v>24</v>
      </c>
      <c r="J430" s="96" t="s">
        <v>27</v>
      </c>
      <c r="K430" s="96" t="s">
        <v>28</v>
      </c>
      <c r="L430">
        <v>3.88</v>
      </c>
      <c r="M430">
        <v>8</v>
      </c>
      <c r="N430" s="96" t="s">
        <v>19</v>
      </c>
      <c r="O430" s="97">
        <v>0.5</v>
      </c>
    </row>
    <row r="431" spans="1:15">
      <c r="A431" t="s">
        <v>70</v>
      </c>
      <c r="B431">
        <v>2022</v>
      </c>
      <c r="C431" s="96" t="s">
        <v>270</v>
      </c>
      <c r="D431">
        <v>202221</v>
      </c>
      <c r="E431">
        <v>1</v>
      </c>
      <c r="F431" s="96" t="s">
        <v>271</v>
      </c>
      <c r="G431" s="96" t="s">
        <v>26</v>
      </c>
      <c r="H431">
        <v>40987</v>
      </c>
      <c r="I431">
        <v>24</v>
      </c>
      <c r="J431" s="96" t="s">
        <v>27</v>
      </c>
      <c r="K431" s="96" t="s">
        <v>28</v>
      </c>
      <c r="L431">
        <v>3.88</v>
      </c>
      <c r="M431">
        <v>8</v>
      </c>
      <c r="N431" s="96" t="s">
        <v>20</v>
      </c>
      <c r="O431" s="97">
        <v>0.20799999999999999</v>
      </c>
    </row>
    <row r="432" spans="1:15">
      <c r="A432" t="s">
        <v>70</v>
      </c>
      <c r="B432">
        <v>2022</v>
      </c>
      <c r="C432" s="96" t="s">
        <v>270</v>
      </c>
      <c r="D432">
        <v>202221</v>
      </c>
      <c r="E432">
        <v>1</v>
      </c>
      <c r="F432" s="96" t="s">
        <v>271</v>
      </c>
      <c r="G432" s="96" t="s">
        <v>26</v>
      </c>
      <c r="H432">
        <v>40987</v>
      </c>
      <c r="I432">
        <v>24</v>
      </c>
      <c r="J432" s="96" t="s">
        <v>27</v>
      </c>
      <c r="K432" s="96" t="s">
        <v>28</v>
      </c>
      <c r="L432">
        <v>3.88</v>
      </c>
      <c r="M432">
        <v>8</v>
      </c>
      <c r="N432" s="96" t="s">
        <v>21</v>
      </c>
      <c r="O432" s="97">
        <v>0</v>
      </c>
    </row>
    <row r="433" spans="1:15">
      <c r="A433" t="s">
        <v>70</v>
      </c>
      <c r="B433">
        <v>2022</v>
      </c>
      <c r="C433" s="96" t="s">
        <v>270</v>
      </c>
      <c r="D433">
        <v>202221</v>
      </c>
      <c r="E433">
        <v>1</v>
      </c>
      <c r="F433" s="96" t="s">
        <v>271</v>
      </c>
      <c r="G433" s="96" t="s">
        <v>26</v>
      </c>
      <c r="H433">
        <v>40987</v>
      </c>
      <c r="I433">
        <v>24</v>
      </c>
      <c r="J433" s="96" t="s">
        <v>27</v>
      </c>
      <c r="K433" s="96" t="s">
        <v>28</v>
      </c>
      <c r="L433">
        <v>3.88</v>
      </c>
      <c r="M433">
        <v>8</v>
      </c>
      <c r="N433" s="96" t="s">
        <v>22</v>
      </c>
      <c r="O433" s="97">
        <v>0.125</v>
      </c>
    </row>
    <row r="434" spans="1:15">
      <c r="A434" t="s">
        <v>70</v>
      </c>
      <c r="B434">
        <v>2022</v>
      </c>
      <c r="C434" s="96" t="s">
        <v>270</v>
      </c>
      <c r="D434">
        <v>202221</v>
      </c>
      <c r="E434">
        <v>1</v>
      </c>
      <c r="F434" s="96" t="s">
        <v>271</v>
      </c>
      <c r="G434" s="96" t="s">
        <v>26</v>
      </c>
      <c r="H434">
        <v>40987</v>
      </c>
      <c r="I434">
        <v>24</v>
      </c>
      <c r="J434" s="96" t="s">
        <v>27</v>
      </c>
      <c r="K434" s="96" t="s">
        <v>28</v>
      </c>
      <c r="L434">
        <v>3.88</v>
      </c>
      <c r="M434">
        <v>8</v>
      </c>
      <c r="N434" s="96" t="s">
        <v>23</v>
      </c>
      <c r="O434" s="97">
        <v>0</v>
      </c>
    </row>
    <row r="435" spans="1:15">
      <c r="A435" t="s">
        <v>70</v>
      </c>
      <c r="B435">
        <v>2022</v>
      </c>
      <c r="C435" s="96" t="s">
        <v>270</v>
      </c>
      <c r="D435">
        <v>202221</v>
      </c>
      <c r="E435">
        <v>1</v>
      </c>
      <c r="F435" s="96" t="s">
        <v>271</v>
      </c>
      <c r="G435" s="96" t="s">
        <v>26</v>
      </c>
      <c r="H435">
        <v>40987</v>
      </c>
      <c r="I435">
        <v>24</v>
      </c>
      <c r="J435" s="96" t="s">
        <v>27</v>
      </c>
      <c r="K435" s="96" t="s">
        <v>28</v>
      </c>
      <c r="L435">
        <v>3.88</v>
      </c>
      <c r="M435">
        <v>8</v>
      </c>
      <c r="N435" s="96" t="s">
        <v>24</v>
      </c>
      <c r="O435" s="97">
        <v>0</v>
      </c>
    </row>
    <row r="436" spans="1:15">
      <c r="A436" t="s">
        <v>70</v>
      </c>
      <c r="B436">
        <v>2022</v>
      </c>
      <c r="C436" s="96" t="s">
        <v>270</v>
      </c>
      <c r="D436">
        <v>202221</v>
      </c>
      <c r="E436">
        <v>1</v>
      </c>
      <c r="F436" s="96" t="s">
        <v>329</v>
      </c>
      <c r="G436" s="96" t="s">
        <v>330</v>
      </c>
      <c r="H436">
        <v>46553</v>
      </c>
      <c r="I436">
        <v>19</v>
      </c>
      <c r="J436" s="96" t="s">
        <v>27</v>
      </c>
      <c r="K436" s="96" t="s">
        <v>28</v>
      </c>
      <c r="L436">
        <v>4</v>
      </c>
      <c r="M436">
        <v>5</v>
      </c>
      <c r="N436" s="96" t="s">
        <v>18</v>
      </c>
      <c r="O436" s="97">
        <v>0.105</v>
      </c>
    </row>
    <row r="437" spans="1:15">
      <c r="A437" t="s">
        <v>70</v>
      </c>
      <c r="B437">
        <v>2022</v>
      </c>
      <c r="C437" s="96" t="s">
        <v>270</v>
      </c>
      <c r="D437">
        <v>202221</v>
      </c>
      <c r="E437">
        <v>1</v>
      </c>
      <c r="F437" s="96" t="s">
        <v>329</v>
      </c>
      <c r="G437" s="96" t="s">
        <v>330</v>
      </c>
      <c r="H437">
        <v>46553</v>
      </c>
      <c r="I437">
        <v>19</v>
      </c>
      <c r="J437" s="96" t="s">
        <v>27</v>
      </c>
      <c r="K437" s="96" t="s">
        <v>28</v>
      </c>
      <c r="L437">
        <v>4</v>
      </c>
      <c r="M437">
        <v>5</v>
      </c>
      <c r="N437" s="96" t="s">
        <v>19</v>
      </c>
      <c r="O437" s="97">
        <v>0.105</v>
      </c>
    </row>
    <row r="438" spans="1:15">
      <c r="A438" t="s">
        <v>70</v>
      </c>
      <c r="B438">
        <v>2022</v>
      </c>
      <c r="C438" s="96" t="s">
        <v>270</v>
      </c>
      <c r="D438">
        <v>202221</v>
      </c>
      <c r="E438">
        <v>1</v>
      </c>
      <c r="F438" s="96" t="s">
        <v>329</v>
      </c>
      <c r="G438" s="96" t="s">
        <v>330</v>
      </c>
      <c r="H438">
        <v>46553</v>
      </c>
      <c r="I438">
        <v>19</v>
      </c>
      <c r="J438" s="96" t="s">
        <v>27</v>
      </c>
      <c r="K438" s="96" t="s">
        <v>28</v>
      </c>
      <c r="L438">
        <v>4</v>
      </c>
      <c r="M438">
        <v>5</v>
      </c>
      <c r="N438" s="96" t="s">
        <v>20</v>
      </c>
      <c r="O438" s="97">
        <v>0.52600000000000002</v>
      </c>
    </row>
    <row r="439" spans="1:15">
      <c r="A439" t="s">
        <v>70</v>
      </c>
      <c r="B439">
        <v>2022</v>
      </c>
      <c r="C439" s="96" t="s">
        <v>270</v>
      </c>
      <c r="D439">
        <v>202221</v>
      </c>
      <c r="E439">
        <v>1</v>
      </c>
      <c r="F439" s="96" t="s">
        <v>329</v>
      </c>
      <c r="G439" s="96" t="s">
        <v>330</v>
      </c>
      <c r="H439">
        <v>46553</v>
      </c>
      <c r="I439">
        <v>19</v>
      </c>
      <c r="J439" s="96" t="s">
        <v>27</v>
      </c>
      <c r="K439" s="96" t="s">
        <v>28</v>
      </c>
      <c r="L439">
        <v>4</v>
      </c>
      <c r="M439">
        <v>5</v>
      </c>
      <c r="N439" s="96" t="s">
        <v>21</v>
      </c>
      <c r="O439" s="97">
        <v>0.105</v>
      </c>
    </row>
    <row r="440" spans="1:15">
      <c r="A440" t="s">
        <v>70</v>
      </c>
      <c r="B440">
        <v>2022</v>
      </c>
      <c r="C440" s="96" t="s">
        <v>270</v>
      </c>
      <c r="D440">
        <v>202221</v>
      </c>
      <c r="E440">
        <v>1</v>
      </c>
      <c r="F440" s="96" t="s">
        <v>329</v>
      </c>
      <c r="G440" s="96" t="s">
        <v>330</v>
      </c>
      <c r="H440">
        <v>46553</v>
      </c>
      <c r="I440">
        <v>19</v>
      </c>
      <c r="J440" s="96" t="s">
        <v>27</v>
      </c>
      <c r="K440" s="96" t="s">
        <v>28</v>
      </c>
      <c r="L440">
        <v>4</v>
      </c>
      <c r="M440">
        <v>5</v>
      </c>
      <c r="N440" s="96" t="s">
        <v>22</v>
      </c>
      <c r="O440" s="97">
        <v>0.158</v>
      </c>
    </row>
    <row r="441" spans="1:15">
      <c r="A441" t="s">
        <v>70</v>
      </c>
      <c r="B441">
        <v>2022</v>
      </c>
      <c r="C441" s="96" t="s">
        <v>270</v>
      </c>
      <c r="D441">
        <v>202221</v>
      </c>
      <c r="E441">
        <v>1</v>
      </c>
      <c r="F441" s="96" t="s">
        <v>329</v>
      </c>
      <c r="G441" s="96" t="s">
        <v>330</v>
      </c>
      <c r="H441">
        <v>46553</v>
      </c>
      <c r="I441">
        <v>19</v>
      </c>
      <c r="J441" s="96" t="s">
        <v>27</v>
      </c>
      <c r="K441" s="96" t="s">
        <v>28</v>
      </c>
      <c r="L441">
        <v>4</v>
      </c>
      <c r="M441">
        <v>5</v>
      </c>
      <c r="N441" s="96" t="s">
        <v>23</v>
      </c>
      <c r="O441" s="97">
        <v>0</v>
      </c>
    </row>
    <row r="442" spans="1:15">
      <c r="A442" t="s">
        <v>70</v>
      </c>
      <c r="B442">
        <v>2022</v>
      </c>
      <c r="C442" s="96" t="s">
        <v>270</v>
      </c>
      <c r="D442">
        <v>202221</v>
      </c>
      <c r="E442">
        <v>1</v>
      </c>
      <c r="F442" s="96" t="s">
        <v>329</v>
      </c>
      <c r="G442" s="96" t="s">
        <v>330</v>
      </c>
      <c r="H442">
        <v>46553</v>
      </c>
      <c r="I442">
        <v>19</v>
      </c>
      <c r="J442" s="96" t="s">
        <v>27</v>
      </c>
      <c r="K442" s="96" t="s">
        <v>28</v>
      </c>
      <c r="L442">
        <v>4</v>
      </c>
      <c r="M442">
        <v>5</v>
      </c>
      <c r="N442" s="96" t="s">
        <v>24</v>
      </c>
      <c r="O442" s="97">
        <v>0</v>
      </c>
    </row>
    <row r="443" spans="1:15">
      <c r="A443" t="s">
        <v>70</v>
      </c>
      <c r="B443">
        <v>2022</v>
      </c>
      <c r="C443" s="96" t="s">
        <v>270</v>
      </c>
      <c r="D443">
        <v>202221</v>
      </c>
      <c r="E443">
        <v>3</v>
      </c>
      <c r="F443" s="96" t="s">
        <v>331</v>
      </c>
      <c r="G443" s="96" t="s">
        <v>332</v>
      </c>
      <c r="H443">
        <v>41731</v>
      </c>
      <c r="I443">
        <v>10</v>
      </c>
      <c r="J443" s="96" t="s">
        <v>27</v>
      </c>
      <c r="K443" s="96" t="s">
        <v>28</v>
      </c>
      <c r="M443">
        <v>0</v>
      </c>
      <c r="N443" s="96" t="s">
        <v>18</v>
      </c>
      <c r="O443" s="97">
        <v>0</v>
      </c>
    </row>
    <row r="444" spans="1:15">
      <c r="A444" t="s">
        <v>70</v>
      </c>
      <c r="B444">
        <v>2022</v>
      </c>
      <c r="C444" s="96" t="s">
        <v>270</v>
      </c>
      <c r="D444">
        <v>202221</v>
      </c>
      <c r="E444">
        <v>3</v>
      </c>
      <c r="F444" s="96" t="s">
        <v>331</v>
      </c>
      <c r="G444" s="96" t="s">
        <v>332</v>
      </c>
      <c r="H444">
        <v>41731</v>
      </c>
      <c r="I444">
        <v>10</v>
      </c>
      <c r="J444" s="96" t="s">
        <v>27</v>
      </c>
      <c r="K444" s="96" t="s">
        <v>28</v>
      </c>
      <c r="M444">
        <v>0</v>
      </c>
      <c r="N444" s="96" t="s">
        <v>19</v>
      </c>
      <c r="O444" s="97">
        <v>0</v>
      </c>
    </row>
    <row r="445" spans="1:15">
      <c r="A445" t="s">
        <v>70</v>
      </c>
      <c r="B445">
        <v>2022</v>
      </c>
      <c r="C445" s="96" t="s">
        <v>270</v>
      </c>
      <c r="D445">
        <v>202221</v>
      </c>
      <c r="E445">
        <v>3</v>
      </c>
      <c r="F445" s="96" t="s">
        <v>331</v>
      </c>
      <c r="G445" s="96" t="s">
        <v>332</v>
      </c>
      <c r="H445">
        <v>41731</v>
      </c>
      <c r="I445">
        <v>10</v>
      </c>
      <c r="J445" s="96" t="s">
        <v>27</v>
      </c>
      <c r="K445" s="96" t="s">
        <v>28</v>
      </c>
      <c r="M445">
        <v>0</v>
      </c>
      <c r="N445" s="96" t="s">
        <v>20</v>
      </c>
      <c r="O445" s="97">
        <v>0</v>
      </c>
    </row>
    <row r="446" spans="1:15">
      <c r="A446" t="s">
        <v>70</v>
      </c>
      <c r="B446">
        <v>2022</v>
      </c>
      <c r="C446" s="96" t="s">
        <v>270</v>
      </c>
      <c r="D446">
        <v>202221</v>
      </c>
      <c r="E446">
        <v>3</v>
      </c>
      <c r="F446" s="96" t="s">
        <v>331</v>
      </c>
      <c r="G446" s="96" t="s">
        <v>332</v>
      </c>
      <c r="H446">
        <v>41731</v>
      </c>
      <c r="I446">
        <v>10</v>
      </c>
      <c r="J446" s="96" t="s">
        <v>27</v>
      </c>
      <c r="K446" s="96" t="s">
        <v>28</v>
      </c>
      <c r="M446">
        <v>0</v>
      </c>
      <c r="N446" s="96" t="s">
        <v>21</v>
      </c>
      <c r="O446" s="97">
        <v>0</v>
      </c>
    </row>
    <row r="447" spans="1:15">
      <c r="A447" t="s">
        <v>70</v>
      </c>
      <c r="B447">
        <v>2022</v>
      </c>
      <c r="C447" s="96" t="s">
        <v>270</v>
      </c>
      <c r="D447">
        <v>202221</v>
      </c>
      <c r="E447">
        <v>3</v>
      </c>
      <c r="F447" s="96" t="s">
        <v>331</v>
      </c>
      <c r="G447" s="96" t="s">
        <v>332</v>
      </c>
      <c r="H447">
        <v>41731</v>
      </c>
      <c r="I447">
        <v>10</v>
      </c>
      <c r="J447" s="96" t="s">
        <v>27</v>
      </c>
      <c r="K447" s="96" t="s">
        <v>28</v>
      </c>
      <c r="M447">
        <v>0</v>
      </c>
      <c r="N447" s="96" t="s">
        <v>22</v>
      </c>
      <c r="O447" s="97">
        <v>0</v>
      </c>
    </row>
    <row r="448" spans="1:15">
      <c r="A448" t="s">
        <v>70</v>
      </c>
      <c r="B448">
        <v>2022</v>
      </c>
      <c r="C448" s="96" t="s">
        <v>270</v>
      </c>
      <c r="D448">
        <v>202221</v>
      </c>
      <c r="E448">
        <v>3</v>
      </c>
      <c r="F448" s="96" t="s">
        <v>331</v>
      </c>
      <c r="G448" s="96" t="s">
        <v>332</v>
      </c>
      <c r="H448">
        <v>41731</v>
      </c>
      <c r="I448">
        <v>10</v>
      </c>
      <c r="J448" s="96" t="s">
        <v>27</v>
      </c>
      <c r="K448" s="96" t="s">
        <v>28</v>
      </c>
      <c r="M448">
        <v>0</v>
      </c>
      <c r="N448" s="96" t="s">
        <v>23</v>
      </c>
      <c r="O448" s="97">
        <v>1</v>
      </c>
    </row>
    <row r="449" spans="1:15">
      <c r="A449" t="s">
        <v>70</v>
      </c>
      <c r="B449">
        <v>2022</v>
      </c>
      <c r="C449" s="96" t="s">
        <v>270</v>
      </c>
      <c r="D449">
        <v>202221</v>
      </c>
      <c r="E449">
        <v>3</v>
      </c>
      <c r="F449" s="96" t="s">
        <v>331</v>
      </c>
      <c r="G449" s="96" t="s">
        <v>332</v>
      </c>
      <c r="H449">
        <v>41731</v>
      </c>
      <c r="I449">
        <v>10</v>
      </c>
      <c r="J449" s="96" t="s">
        <v>27</v>
      </c>
      <c r="K449" s="96" t="s">
        <v>28</v>
      </c>
      <c r="M449">
        <v>0</v>
      </c>
      <c r="N449" s="96" t="s">
        <v>24</v>
      </c>
      <c r="O449" s="97">
        <v>0</v>
      </c>
    </row>
    <row r="450" spans="1:15">
      <c r="A450" t="s">
        <v>70</v>
      </c>
      <c r="B450">
        <v>2022</v>
      </c>
      <c r="C450" s="96" t="s">
        <v>270</v>
      </c>
      <c r="D450">
        <v>202222</v>
      </c>
      <c r="E450">
        <v>1</v>
      </c>
      <c r="F450" s="96" t="s">
        <v>271</v>
      </c>
      <c r="G450" s="96" t="s">
        <v>26</v>
      </c>
      <c r="H450">
        <v>20432</v>
      </c>
      <c r="I450">
        <v>23</v>
      </c>
      <c r="J450" s="96" t="s">
        <v>27</v>
      </c>
      <c r="K450" s="96" t="s">
        <v>28</v>
      </c>
      <c r="L450">
        <v>4.25</v>
      </c>
      <c r="M450">
        <v>4</v>
      </c>
      <c r="N450" s="96" t="s">
        <v>18</v>
      </c>
      <c r="O450" s="97">
        <v>0.182</v>
      </c>
    </row>
    <row r="451" spans="1:15">
      <c r="A451" t="s">
        <v>70</v>
      </c>
      <c r="B451">
        <v>2022</v>
      </c>
      <c r="C451" s="96" t="s">
        <v>270</v>
      </c>
      <c r="D451">
        <v>202222</v>
      </c>
      <c r="E451">
        <v>1</v>
      </c>
      <c r="F451" s="96" t="s">
        <v>271</v>
      </c>
      <c r="G451" s="96" t="s">
        <v>26</v>
      </c>
      <c r="H451">
        <v>20432</v>
      </c>
      <c r="I451">
        <v>23</v>
      </c>
      <c r="J451" s="96" t="s">
        <v>27</v>
      </c>
      <c r="K451" s="96" t="s">
        <v>28</v>
      </c>
      <c r="L451">
        <v>4.25</v>
      </c>
      <c r="M451">
        <v>4</v>
      </c>
      <c r="N451" s="96" t="s">
        <v>19</v>
      </c>
      <c r="O451" s="97">
        <v>0.318</v>
      </c>
    </row>
    <row r="452" spans="1:15">
      <c r="A452" t="s">
        <v>70</v>
      </c>
      <c r="B452">
        <v>2022</v>
      </c>
      <c r="C452" s="96" t="s">
        <v>270</v>
      </c>
      <c r="D452">
        <v>202222</v>
      </c>
      <c r="E452">
        <v>1</v>
      </c>
      <c r="F452" s="96" t="s">
        <v>271</v>
      </c>
      <c r="G452" s="96" t="s">
        <v>26</v>
      </c>
      <c r="H452">
        <v>20432</v>
      </c>
      <c r="I452">
        <v>23</v>
      </c>
      <c r="J452" s="96" t="s">
        <v>27</v>
      </c>
      <c r="K452" s="96" t="s">
        <v>28</v>
      </c>
      <c r="L452">
        <v>4.25</v>
      </c>
      <c r="M452">
        <v>4</v>
      </c>
      <c r="N452" s="96" t="s">
        <v>20</v>
      </c>
      <c r="O452" s="97">
        <v>0.27300000000000002</v>
      </c>
    </row>
    <row r="453" spans="1:15">
      <c r="A453" t="s">
        <v>70</v>
      </c>
      <c r="B453">
        <v>2022</v>
      </c>
      <c r="C453" s="96" t="s">
        <v>270</v>
      </c>
      <c r="D453">
        <v>202222</v>
      </c>
      <c r="E453">
        <v>1</v>
      </c>
      <c r="F453" s="96" t="s">
        <v>271</v>
      </c>
      <c r="G453" s="96" t="s">
        <v>26</v>
      </c>
      <c r="H453">
        <v>20432</v>
      </c>
      <c r="I453">
        <v>23</v>
      </c>
      <c r="J453" s="96" t="s">
        <v>27</v>
      </c>
      <c r="K453" s="96" t="s">
        <v>28</v>
      </c>
      <c r="L453">
        <v>4.25</v>
      </c>
      <c r="M453">
        <v>4</v>
      </c>
      <c r="N453" s="96" t="s">
        <v>21</v>
      </c>
      <c r="O453" s="97">
        <v>0.182</v>
      </c>
    </row>
    <row r="454" spans="1:15">
      <c r="A454" t="s">
        <v>70</v>
      </c>
      <c r="B454">
        <v>2022</v>
      </c>
      <c r="C454" s="96" t="s">
        <v>270</v>
      </c>
      <c r="D454">
        <v>202222</v>
      </c>
      <c r="E454">
        <v>1</v>
      </c>
      <c r="F454" s="96" t="s">
        <v>271</v>
      </c>
      <c r="G454" s="96" t="s">
        <v>26</v>
      </c>
      <c r="H454">
        <v>20432</v>
      </c>
      <c r="I454">
        <v>23</v>
      </c>
      <c r="J454" s="96" t="s">
        <v>27</v>
      </c>
      <c r="K454" s="96" t="s">
        <v>28</v>
      </c>
      <c r="L454">
        <v>4.25</v>
      </c>
      <c r="M454">
        <v>4</v>
      </c>
      <c r="N454" s="96" t="s">
        <v>22</v>
      </c>
      <c r="O454" s="97">
        <v>4.4999999999999998E-2</v>
      </c>
    </row>
    <row r="455" spans="1:15">
      <c r="A455" t="s">
        <v>70</v>
      </c>
      <c r="B455">
        <v>2022</v>
      </c>
      <c r="C455" s="96" t="s">
        <v>270</v>
      </c>
      <c r="D455">
        <v>202222</v>
      </c>
      <c r="E455">
        <v>1</v>
      </c>
      <c r="F455" s="96" t="s">
        <v>271</v>
      </c>
      <c r="G455" s="96" t="s">
        <v>26</v>
      </c>
      <c r="H455">
        <v>20432</v>
      </c>
      <c r="I455">
        <v>23</v>
      </c>
      <c r="J455" s="96" t="s">
        <v>27</v>
      </c>
      <c r="K455" s="96" t="s">
        <v>28</v>
      </c>
      <c r="L455">
        <v>4.25</v>
      </c>
      <c r="M455">
        <v>4</v>
      </c>
      <c r="N455" s="96" t="s">
        <v>23</v>
      </c>
      <c r="O455" s="97">
        <v>0</v>
      </c>
    </row>
    <row r="456" spans="1:15">
      <c r="A456" t="s">
        <v>70</v>
      </c>
      <c r="B456">
        <v>2022</v>
      </c>
      <c r="C456" s="96" t="s">
        <v>270</v>
      </c>
      <c r="D456">
        <v>202222</v>
      </c>
      <c r="E456">
        <v>1</v>
      </c>
      <c r="F456" s="96" t="s">
        <v>271</v>
      </c>
      <c r="G456" s="96" t="s">
        <v>26</v>
      </c>
      <c r="H456">
        <v>20432</v>
      </c>
      <c r="I456">
        <v>23</v>
      </c>
      <c r="J456" s="96" t="s">
        <v>27</v>
      </c>
      <c r="K456" s="96" t="s">
        <v>28</v>
      </c>
      <c r="L456">
        <v>4.25</v>
      </c>
      <c r="M456">
        <v>4</v>
      </c>
      <c r="N456" s="96" t="s">
        <v>24</v>
      </c>
      <c r="O456" s="97">
        <v>0</v>
      </c>
    </row>
    <row r="457" spans="1:15">
      <c r="A457" t="s">
        <v>70</v>
      </c>
      <c r="B457">
        <v>2022</v>
      </c>
      <c r="C457" s="96" t="s">
        <v>270</v>
      </c>
      <c r="D457">
        <v>202222</v>
      </c>
      <c r="E457">
        <v>1</v>
      </c>
      <c r="F457" s="96" t="s">
        <v>327</v>
      </c>
      <c r="G457" s="96" t="s">
        <v>279</v>
      </c>
      <c r="H457">
        <v>21469</v>
      </c>
      <c r="I457">
        <v>18</v>
      </c>
      <c r="J457" s="96" t="s">
        <v>27</v>
      </c>
      <c r="K457" s="96" t="s">
        <v>28</v>
      </c>
      <c r="L457">
        <v>4.33</v>
      </c>
      <c r="M457">
        <v>3</v>
      </c>
      <c r="N457" s="96" t="s">
        <v>18</v>
      </c>
      <c r="O457" s="97">
        <v>0.11799999999999999</v>
      </c>
    </row>
    <row r="458" spans="1:15">
      <c r="A458" t="s">
        <v>70</v>
      </c>
      <c r="B458">
        <v>2022</v>
      </c>
      <c r="C458" s="96" t="s">
        <v>270</v>
      </c>
      <c r="D458">
        <v>202222</v>
      </c>
      <c r="E458">
        <v>1</v>
      </c>
      <c r="F458" s="96" t="s">
        <v>327</v>
      </c>
      <c r="G458" s="96" t="s">
        <v>279</v>
      </c>
      <c r="H458">
        <v>21469</v>
      </c>
      <c r="I458">
        <v>18</v>
      </c>
      <c r="J458" s="96" t="s">
        <v>27</v>
      </c>
      <c r="K458" s="96" t="s">
        <v>28</v>
      </c>
      <c r="L458">
        <v>4.33</v>
      </c>
      <c r="M458">
        <v>3</v>
      </c>
      <c r="N458" s="96" t="s">
        <v>19</v>
      </c>
      <c r="O458" s="97">
        <v>0.47099999999999997</v>
      </c>
    </row>
    <row r="459" spans="1:15">
      <c r="A459" t="s">
        <v>70</v>
      </c>
      <c r="B459">
        <v>2022</v>
      </c>
      <c r="C459" s="96" t="s">
        <v>270</v>
      </c>
      <c r="D459">
        <v>202222</v>
      </c>
      <c r="E459">
        <v>1</v>
      </c>
      <c r="F459" s="96" t="s">
        <v>327</v>
      </c>
      <c r="G459" s="96" t="s">
        <v>279</v>
      </c>
      <c r="H459">
        <v>21469</v>
      </c>
      <c r="I459">
        <v>18</v>
      </c>
      <c r="J459" s="96" t="s">
        <v>27</v>
      </c>
      <c r="K459" s="96" t="s">
        <v>28</v>
      </c>
      <c r="L459">
        <v>4.33</v>
      </c>
      <c r="M459">
        <v>3</v>
      </c>
      <c r="N459" s="96" t="s">
        <v>20</v>
      </c>
      <c r="O459" s="97">
        <v>0.23499999999999999</v>
      </c>
    </row>
    <row r="460" spans="1:15">
      <c r="A460" t="s">
        <v>70</v>
      </c>
      <c r="B460">
        <v>2022</v>
      </c>
      <c r="C460" s="96" t="s">
        <v>270</v>
      </c>
      <c r="D460">
        <v>202222</v>
      </c>
      <c r="E460">
        <v>1</v>
      </c>
      <c r="F460" s="96" t="s">
        <v>327</v>
      </c>
      <c r="G460" s="96" t="s">
        <v>279</v>
      </c>
      <c r="H460">
        <v>21469</v>
      </c>
      <c r="I460">
        <v>18</v>
      </c>
      <c r="J460" s="96" t="s">
        <v>27</v>
      </c>
      <c r="K460" s="96" t="s">
        <v>28</v>
      </c>
      <c r="L460">
        <v>4.33</v>
      </c>
      <c r="M460">
        <v>3</v>
      </c>
      <c r="N460" s="96" t="s">
        <v>21</v>
      </c>
      <c r="O460" s="97">
        <v>0.11799999999999999</v>
      </c>
    </row>
    <row r="461" spans="1:15">
      <c r="A461" t="s">
        <v>70</v>
      </c>
      <c r="B461">
        <v>2022</v>
      </c>
      <c r="C461" s="96" t="s">
        <v>270</v>
      </c>
      <c r="D461">
        <v>202222</v>
      </c>
      <c r="E461">
        <v>1</v>
      </c>
      <c r="F461" s="96" t="s">
        <v>327</v>
      </c>
      <c r="G461" s="96" t="s">
        <v>279</v>
      </c>
      <c r="H461">
        <v>21469</v>
      </c>
      <c r="I461">
        <v>18</v>
      </c>
      <c r="J461" s="96" t="s">
        <v>27</v>
      </c>
      <c r="K461" s="96" t="s">
        <v>28</v>
      </c>
      <c r="L461">
        <v>4.33</v>
      </c>
      <c r="M461">
        <v>3</v>
      </c>
      <c r="N461" s="96" t="s">
        <v>22</v>
      </c>
      <c r="O461" s="97">
        <v>5.8999999999999997E-2</v>
      </c>
    </row>
    <row r="462" spans="1:15">
      <c r="A462" t="s">
        <v>70</v>
      </c>
      <c r="B462">
        <v>2022</v>
      </c>
      <c r="C462" s="96" t="s">
        <v>270</v>
      </c>
      <c r="D462">
        <v>202222</v>
      </c>
      <c r="E462">
        <v>1</v>
      </c>
      <c r="F462" s="96" t="s">
        <v>327</v>
      </c>
      <c r="G462" s="96" t="s">
        <v>279</v>
      </c>
      <c r="H462">
        <v>21469</v>
      </c>
      <c r="I462">
        <v>18</v>
      </c>
      <c r="J462" s="96" t="s">
        <v>27</v>
      </c>
      <c r="K462" s="96" t="s">
        <v>28</v>
      </c>
      <c r="L462">
        <v>4.33</v>
      </c>
      <c r="M462">
        <v>3</v>
      </c>
      <c r="N462" s="96" t="s">
        <v>23</v>
      </c>
      <c r="O462" s="97">
        <v>0</v>
      </c>
    </row>
    <row r="463" spans="1:15">
      <c r="A463" t="s">
        <v>70</v>
      </c>
      <c r="B463">
        <v>2022</v>
      </c>
      <c r="C463" s="96" t="s">
        <v>270</v>
      </c>
      <c r="D463">
        <v>202222</v>
      </c>
      <c r="E463">
        <v>1</v>
      </c>
      <c r="F463" s="96" t="s">
        <v>327</v>
      </c>
      <c r="G463" s="96" t="s">
        <v>279</v>
      </c>
      <c r="H463">
        <v>21469</v>
      </c>
      <c r="I463">
        <v>18</v>
      </c>
      <c r="J463" s="96" t="s">
        <v>27</v>
      </c>
      <c r="K463" s="96" t="s">
        <v>28</v>
      </c>
      <c r="L463">
        <v>4.33</v>
      </c>
      <c r="M463">
        <v>3</v>
      </c>
      <c r="N463" s="96" t="s">
        <v>24</v>
      </c>
      <c r="O463" s="97">
        <v>0</v>
      </c>
    </row>
    <row r="464" spans="1:15">
      <c r="A464" t="s">
        <v>70</v>
      </c>
      <c r="B464">
        <v>2022</v>
      </c>
      <c r="C464" s="96" t="s">
        <v>270</v>
      </c>
      <c r="D464">
        <v>202222</v>
      </c>
      <c r="E464">
        <v>1</v>
      </c>
      <c r="F464" s="96" t="s">
        <v>140</v>
      </c>
      <c r="G464" s="96" t="s">
        <v>26</v>
      </c>
      <c r="H464">
        <v>20434</v>
      </c>
      <c r="I464">
        <v>22</v>
      </c>
      <c r="J464" s="96" t="s">
        <v>27</v>
      </c>
      <c r="K464" s="96" t="s">
        <v>28</v>
      </c>
      <c r="L464">
        <v>4.5</v>
      </c>
      <c r="M464">
        <v>10</v>
      </c>
      <c r="N464" s="96" t="s">
        <v>18</v>
      </c>
      <c r="O464" s="97">
        <v>0.182</v>
      </c>
    </row>
    <row r="465" spans="1:15">
      <c r="A465" t="s">
        <v>70</v>
      </c>
      <c r="B465">
        <v>2022</v>
      </c>
      <c r="C465" s="96" t="s">
        <v>270</v>
      </c>
      <c r="D465">
        <v>202222</v>
      </c>
      <c r="E465">
        <v>1</v>
      </c>
      <c r="F465" s="96" t="s">
        <v>140</v>
      </c>
      <c r="G465" s="96" t="s">
        <v>26</v>
      </c>
      <c r="H465">
        <v>20434</v>
      </c>
      <c r="I465">
        <v>22</v>
      </c>
      <c r="J465" s="96" t="s">
        <v>27</v>
      </c>
      <c r="K465" s="96" t="s">
        <v>28</v>
      </c>
      <c r="L465">
        <v>4.5</v>
      </c>
      <c r="M465">
        <v>10</v>
      </c>
      <c r="N465" s="96" t="s">
        <v>19</v>
      </c>
      <c r="O465" s="97">
        <v>0.22700000000000001</v>
      </c>
    </row>
    <row r="466" spans="1:15">
      <c r="A466" t="s">
        <v>70</v>
      </c>
      <c r="B466">
        <v>2022</v>
      </c>
      <c r="C466" s="96" t="s">
        <v>270</v>
      </c>
      <c r="D466">
        <v>202222</v>
      </c>
      <c r="E466">
        <v>1</v>
      </c>
      <c r="F466" s="96" t="s">
        <v>140</v>
      </c>
      <c r="G466" s="96" t="s">
        <v>26</v>
      </c>
      <c r="H466">
        <v>20434</v>
      </c>
      <c r="I466">
        <v>22</v>
      </c>
      <c r="J466" s="96" t="s">
        <v>27</v>
      </c>
      <c r="K466" s="96" t="s">
        <v>28</v>
      </c>
      <c r="L466">
        <v>4.5</v>
      </c>
      <c r="M466">
        <v>10</v>
      </c>
      <c r="N466" s="96" t="s">
        <v>20</v>
      </c>
      <c r="O466" s="97">
        <v>0.22700000000000001</v>
      </c>
    </row>
    <row r="467" spans="1:15">
      <c r="A467" t="s">
        <v>70</v>
      </c>
      <c r="B467">
        <v>2022</v>
      </c>
      <c r="C467" s="96" t="s">
        <v>270</v>
      </c>
      <c r="D467">
        <v>202222</v>
      </c>
      <c r="E467">
        <v>1</v>
      </c>
      <c r="F467" s="96" t="s">
        <v>140</v>
      </c>
      <c r="G467" s="96" t="s">
        <v>26</v>
      </c>
      <c r="H467">
        <v>20434</v>
      </c>
      <c r="I467">
        <v>22</v>
      </c>
      <c r="J467" s="96" t="s">
        <v>27</v>
      </c>
      <c r="K467" s="96" t="s">
        <v>28</v>
      </c>
      <c r="L467">
        <v>4.5</v>
      </c>
      <c r="M467">
        <v>10</v>
      </c>
      <c r="N467" s="96" t="s">
        <v>21</v>
      </c>
      <c r="O467" s="97">
        <v>0.22700000000000001</v>
      </c>
    </row>
    <row r="468" spans="1:15">
      <c r="A468" t="s">
        <v>70</v>
      </c>
      <c r="B468">
        <v>2022</v>
      </c>
      <c r="C468" s="96" t="s">
        <v>270</v>
      </c>
      <c r="D468">
        <v>202222</v>
      </c>
      <c r="E468">
        <v>1</v>
      </c>
      <c r="F468" s="96" t="s">
        <v>140</v>
      </c>
      <c r="G468" s="96" t="s">
        <v>26</v>
      </c>
      <c r="H468">
        <v>20434</v>
      </c>
      <c r="I468">
        <v>22</v>
      </c>
      <c r="J468" s="96" t="s">
        <v>27</v>
      </c>
      <c r="K468" s="96" t="s">
        <v>28</v>
      </c>
      <c r="L468">
        <v>4.5</v>
      </c>
      <c r="M468">
        <v>10</v>
      </c>
      <c r="N468" s="96" t="s">
        <v>22</v>
      </c>
      <c r="O468" s="97">
        <v>0.13600000000000001</v>
      </c>
    </row>
    <row r="469" spans="1:15">
      <c r="A469" t="s">
        <v>70</v>
      </c>
      <c r="B469">
        <v>2022</v>
      </c>
      <c r="C469" s="96" t="s">
        <v>270</v>
      </c>
      <c r="D469">
        <v>202222</v>
      </c>
      <c r="E469">
        <v>1</v>
      </c>
      <c r="F469" s="96" t="s">
        <v>140</v>
      </c>
      <c r="G469" s="96" t="s">
        <v>26</v>
      </c>
      <c r="H469">
        <v>20434</v>
      </c>
      <c r="I469">
        <v>22</v>
      </c>
      <c r="J469" s="96" t="s">
        <v>27</v>
      </c>
      <c r="K469" s="96" t="s">
        <v>28</v>
      </c>
      <c r="L469">
        <v>4.5</v>
      </c>
      <c r="M469">
        <v>10</v>
      </c>
      <c r="N469" s="96" t="s">
        <v>23</v>
      </c>
      <c r="O469" s="97">
        <v>0</v>
      </c>
    </row>
    <row r="470" spans="1:15">
      <c r="A470" t="s">
        <v>70</v>
      </c>
      <c r="B470">
        <v>2022</v>
      </c>
      <c r="C470" s="96" t="s">
        <v>270</v>
      </c>
      <c r="D470">
        <v>202222</v>
      </c>
      <c r="E470">
        <v>1</v>
      </c>
      <c r="F470" s="96" t="s">
        <v>140</v>
      </c>
      <c r="G470" s="96" t="s">
        <v>26</v>
      </c>
      <c r="H470">
        <v>20434</v>
      </c>
      <c r="I470">
        <v>22</v>
      </c>
      <c r="J470" s="96" t="s">
        <v>27</v>
      </c>
      <c r="K470" s="96" t="s">
        <v>28</v>
      </c>
      <c r="L470">
        <v>4.5</v>
      </c>
      <c r="M470">
        <v>10</v>
      </c>
      <c r="N470" s="96" t="s">
        <v>24</v>
      </c>
      <c r="O470" s="97">
        <v>0</v>
      </c>
    </row>
    <row r="471" spans="1:15">
      <c r="A471" t="s">
        <v>70</v>
      </c>
      <c r="B471">
        <v>2022</v>
      </c>
      <c r="C471" s="96" t="s">
        <v>270</v>
      </c>
      <c r="D471">
        <v>202222</v>
      </c>
      <c r="E471">
        <v>1</v>
      </c>
      <c r="F471" s="96" t="s">
        <v>76</v>
      </c>
      <c r="G471" s="96" t="s">
        <v>26</v>
      </c>
      <c r="H471">
        <v>20311</v>
      </c>
      <c r="I471">
        <v>19</v>
      </c>
      <c r="J471" s="96" t="s">
        <v>27</v>
      </c>
      <c r="K471" s="96" t="s">
        <v>28</v>
      </c>
      <c r="L471">
        <v>4</v>
      </c>
      <c r="M471">
        <v>6</v>
      </c>
      <c r="N471" s="96" t="s">
        <v>18</v>
      </c>
      <c r="O471" s="97">
        <v>0.105</v>
      </c>
    </row>
    <row r="472" spans="1:15">
      <c r="A472" t="s">
        <v>70</v>
      </c>
      <c r="B472">
        <v>2022</v>
      </c>
      <c r="C472" s="96" t="s">
        <v>270</v>
      </c>
      <c r="D472">
        <v>202222</v>
      </c>
      <c r="E472">
        <v>1</v>
      </c>
      <c r="F472" s="96" t="s">
        <v>76</v>
      </c>
      <c r="G472" s="96" t="s">
        <v>26</v>
      </c>
      <c r="H472">
        <v>20311</v>
      </c>
      <c r="I472">
        <v>19</v>
      </c>
      <c r="J472" s="96" t="s">
        <v>27</v>
      </c>
      <c r="K472" s="96" t="s">
        <v>28</v>
      </c>
      <c r="L472">
        <v>4</v>
      </c>
      <c r="M472">
        <v>6</v>
      </c>
      <c r="N472" s="96" t="s">
        <v>19</v>
      </c>
      <c r="O472" s="97">
        <v>0.158</v>
      </c>
    </row>
    <row r="473" spans="1:15">
      <c r="A473" t="s">
        <v>70</v>
      </c>
      <c r="B473">
        <v>2022</v>
      </c>
      <c r="C473" s="96" t="s">
        <v>270</v>
      </c>
      <c r="D473">
        <v>202222</v>
      </c>
      <c r="E473">
        <v>1</v>
      </c>
      <c r="F473" s="96" t="s">
        <v>76</v>
      </c>
      <c r="G473" s="96" t="s">
        <v>26</v>
      </c>
      <c r="H473">
        <v>20311</v>
      </c>
      <c r="I473">
        <v>19</v>
      </c>
      <c r="J473" s="96" t="s">
        <v>27</v>
      </c>
      <c r="K473" s="96" t="s">
        <v>28</v>
      </c>
      <c r="L473">
        <v>4</v>
      </c>
      <c r="M473">
        <v>6</v>
      </c>
      <c r="N473" s="96" t="s">
        <v>20</v>
      </c>
      <c r="O473" s="97">
        <v>0.36799999999999999</v>
      </c>
    </row>
    <row r="474" spans="1:15">
      <c r="A474" t="s">
        <v>70</v>
      </c>
      <c r="B474">
        <v>2022</v>
      </c>
      <c r="C474" s="96" t="s">
        <v>270</v>
      </c>
      <c r="D474">
        <v>202222</v>
      </c>
      <c r="E474">
        <v>1</v>
      </c>
      <c r="F474" s="96" t="s">
        <v>76</v>
      </c>
      <c r="G474" s="96" t="s">
        <v>26</v>
      </c>
      <c r="H474">
        <v>20311</v>
      </c>
      <c r="I474">
        <v>19</v>
      </c>
      <c r="J474" s="96" t="s">
        <v>27</v>
      </c>
      <c r="K474" s="96" t="s">
        <v>28</v>
      </c>
      <c r="L474">
        <v>4</v>
      </c>
      <c r="M474">
        <v>6</v>
      </c>
      <c r="N474" s="96" t="s">
        <v>21</v>
      </c>
      <c r="O474" s="97">
        <v>0.158</v>
      </c>
    </row>
    <row r="475" spans="1:15">
      <c r="A475" t="s">
        <v>70</v>
      </c>
      <c r="B475">
        <v>2022</v>
      </c>
      <c r="C475" s="96" t="s">
        <v>270</v>
      </c>
      <c r="D475">
        <v>202222</v>
      </c>
      <c r="E475">
        <v>1</v>
      </c>
      <c r="F475" s="96" t="s">
        <v>76</v>
      </c>
      <c r="G475" s="96" t="s">
        <v>26</v>
      </c>
      <c r="H475">
        <v>20311</v>
      </c>
      <c r="I475">
        <v>19</v>
      </c>
      <c r="J475" s="96" t="s">
        <v>27</v>
      </c>
      <c r="K475" s="96" t="s">
        <v>28</v>
      </c>
      <c r="L475">
        <v>4</v>
      </c>
      <c r="M475">
        <v>6</v>
      </c>
      <c r="N475" s="96" t="s">
        <v>22</v>
      </c>
      <c r="O475" s="97">
        <v>0.21099999999999999</v>
      </c>
    </row>
    <row r="476" spans="1:15">
      <c r="A476" t="s">
        <v>70</v>
      </c>
      <c r="B476">
        <v>2022</v>
      </c>
      <c r="C476" s="96" t="s">
        <v>270</v>
      </c>
      <c r="D476">
        <v>202222</v>
      </c>
      <c r="E476">
        <v>1</v>
      </c>
      <c r="F476" s="96" t="s">
        <v>76</v>
      </c>
      <c r="G476" s="96" t="s">
        <v>26</v>
      </c>
      <c r="H476">
        <v>20311</v>
      </c>
      <c r="I476">
        <v>19</v>
      </c>
      <c r="J476" s="96" t="s">
        <v>27</v>
      </c>
      <c r="K476" s="96" t="s">
        <v>28</v>
      </c>
      <c r="L476">
        <v>4</v>
      </c>
      <c r="M476">
        <v>6</v>
      </c>
      <c r="N476" s="96" t="s">
        <v>23</v>
      </c>
      <c r="O476" s="97">
        <v>0</v>
      </c>
    </row>
    <row r="477" spans="1:15">
      <c r="A477" t="s">
        <v>70</v>
      </c>
      <c r="B477">
        <v>2022</v>
      </c>
      <c r="C477" s="96" t="s">
        <v>270</v>
      </c>
      <c r="D477">
        <v>202222</v>
      </c>
      <c r="E477">
        <v>1</v>
      </c>
      <c r="F477" s="96" t="s">
        <v>76</v>
      </c>
      <c r="G477" s="96" t="s">
        <v>26</v>
      </c>
      <c r="H477">
        <v>20311</v>
      </c>
      <c r="I477">
        <v>19</v>
      </c>
      <c r="J477" s="96" t="s">
        <v>27</v>
      </c>
      <c r="K477" s="96" t="s">
        <v>28</v>
      </c>
      <c r="L477">
        <v>4</v>
      </c>
      <c r="M477">
        <v>6</v>
      </c>
      <c r="N477" s="96" t="s">
        <v>24</v>
      </c>
      <c r="O477" s="97">
        <v>0</v>
      </c>
    </row>
    <row r="478" spans="1:15">
      <c r="A478" t="s">
        <v>70</v>
      </c>
      <c r="B478">
        <v>2022</v>
      </c>
      <c r="C478" s="96" t="s">
        <v>270</v>
      </c>
      <c r="D478">
        <v>202222</v>
      </c>
      <c r="E478">
        <v>1</v>
      </c>
      <c r="F478" s="96" t="s">
        <v>372</v>
      </c>
      <c r="G478" s="96" t="s">
        <v>279</v>
      </c>
      <c r="H478">
        <v>20447</v>
      </c>
      <c r="I478">
        <v>16</v>
      </c>
      <c r="J478" s="96" t="s">
        <v>27</v>
      </c>
      <c r="K478" s="96" t="s">
        <v>28</v>
      </c>
      <c r="L478">
        <v>4.43</v>
      </c>
      <c r="M478">
        <v>7</v>
      </c>
      <c r="N478" s="96" t="s">
        <v>18</v>
      </c>
      <c r="O478" s="97">
        <v>0.14299999999999999</v>
      </c>
    </row>
    <row r="479" spans="1:15">
      <c r="A479" t="s">
        <v>70</v>
      </c>
      <c r="B479">
        <v>2022</v>
      </c>
      <c r="C479" s="96" t="s">
        <v>270</v>
      </c>
      <c r="D479">
        <v>202222</v>
      </c>
      <c r="E479">
        <v>1</v>
      </c>
      <c r="F479" s="96" t="s">
        <v>372</v>
      </c>
      <c r="G479" s="96" t="s">
        <v>279</v>
      </c>
      <c r="H479">
        <v>20447</v>
      </c>
      <c r="I479">
        <v>16</v>
      </c>
      <c r="J479" s="96" t="s">
        <v>27</v>
      </c>
      <c r="K479" s="96" t="s">
        <v>28</v>
      </c>
      <c r="L479">
        <v>4.43</v>
      </c>
      <c r="M479">
        <v>7</v>
      </c>
      <c r="N479" s="96" t="s">
        <v>19</v>
      </c>
      <c r="O479" s="97">
        <v>0.71399999999999997</v>
      </c>
    </row>
    <row r="480" spans="1:15">
      <c r="A480" t="s">
        <v>70</v>
      </c>
      <c r="B480">
        <v>2022</v>
      </c>
      <c r="C480" s="96" t="s">
        <v>270</v>
      </c>
      <c r="D480">
        <v>202222</v>
      </c>
      <c r="E480">
        <v>1</v>
      </c>
      <c r="F480" s="96" t="s">
        <v>372</v>
      </c>
      <c r="G480" s="96" t="s">
        <v>279</v>
      </c>
      <c r="H480">
        <v>20447</v>
      </c>
      <c r="I480">
        <v>16</v>
      </c>
      <c r="J480" s="96" t="s">
        <v>27</v>
      </c>
      <c r="K480" s="96" t="s">
        <v>28</v>
      </c>
      <c r="L480">
        <v>4.43</v>
      </c>
      <c r="M480">
        <v>7</v>
      </c>
      <c r="N480" s="96" t="s">
        <v>20</v>
      </c>
      <c r="O480" s="97">
        <v>0.14299999999999999</v>
      </c>
    </row>
    <row r="481" spans="1:15">
      <c r="A481" t="s">
        <v>70</v>
      </c>
      <c r="B481">
        <v>2022</v>
      </c>
      <c r="C481" s="96" t="s">
        <v>270</v>
      </c>
      <c r="D481">
        <v>202222</v>
      </c>
      <c r="E481">
        <v>1</v>
      </c>
      <c r="F481" s="96" t="s">
        <v>372</v>
      </c>
      <c r="G481" s="96" t="s">
        <v>279</v>
      </c>
      <c r="H481">
        <v>20447</v>
      </c>
      <c r="I481">
        <v>16</v>
      </c>
      <c r="J481" s="96" t="s">
        <v>27</v>
      </c>
      <c r="K481" s="96" t="s">
        <v>28</v>
      </c>
      <c r="L481">
        <v>4.43</v>
      </c>
      <c r="M481">
        <v>7</v>
      </c>
      <c r="N481" s="96" t="s">
        <v>21</v>
      </c>
      <c r="O481" s="97">
        <v>0</v>
      </c>
    </row>
    <row r="482" spans="1:15">
      <c r="A482" t="s">
        <v>70</v>
      </c>
      <c r="B482">
        <v>2022</v>
      </c>
      <c r="C482" s="96" t="s">
        <v>270</v>
      </c>
      <c r="D482">
        <v>202222</v>
      </c>
      <c r="E482">
        <v>1</v>
      </c>
      <c r="F482" s="96" t="s">
        <v>372</v>
      </c>
      <c r="G482" s="96" t="s">
        <v>279</v>
      </c>
      <c r="H482">
        <v>20447</v>
      </c>
      <c r="I482">
        <v>16</v>
      </c>
      <c r="J482" s="96" t="s">
        <v>27</v>
      </c>
      <c r="K482" s="96" t="s">
        <v>28</v>
      </c>
      <c r="L482">
        <v>4.43</v>
      </c>
      <c r="M482">
        <v>7</v>
      </c>
      <c r="N482" s="96" t="s">
        <v>22</v>
      </c>
      <c r="O482" s="97">
        <v>0</v>
      </c>
    </row>
    <row r="483" spans="1:15">
      <c r="A483" t="s">
        <v>70</v>
      </c>
      <c r="B483">
        <v>2022</v>
      </c>
      <c r="C483" s="96" t="s">
        <v>270</v>
      </c>
      <c r="D483">
        <v>202222</v>
      </c>
      <c r="E483">
        <v>1</v>
      </c>
      <c r="F483" s="96" t="s">
        <v>372</v>
      </c>
      <c r="G483" s="96" t="s">
        <v>279</v>
      </c>
      <c r="H483">
        <v>20447</v>
      </c>
      <c r="I483">
        <v>16</v>
      </c>
      <c r="J483" s="96" t="s">
        <v>27</v>
      </c>
      <c r="K483" s="96" t="s">
        <v>28</v>
      </c>
      <c r="L483">
        <v>4.43</v>
      </c>
      <c r="M483">
        <v>7</v>
      </c>
      <c r="N483" s="96" t="s">
        <v>23</v>
      </c>
      <c r="O483" s="97">
        <v>0</v>
      </c>
    </row>
    <row r="484" spans="1:15">
      <c r="A484" t="s">
        <v>70</v>
      </c>
      <c r="B484">
        <v>2022</v>
      </c>
      <c r="C484" s="96" t="s">
        <v>270</v>
      </c>
      <c r="D484">
        <v>202222</v>
      </c>
      <c r="E484">
        <v>1</v>
      </c>
      <c r="F484" s="96" t="s">
        <v>372</v>
      </c>
      <c r="G484" s="96" t="s">
        <v>279</v>
      </c>
      <c r="H484">
        <v>20447</v>
      </c>
      <c r="I484">
        <v>16</v>
      </c>
      <c r="J484" s="96" t="s">
        <v>27</v>
      </c>
      <c r="K484" s="96" t="s">
        <v>28</v>
      </c>
      <c r="L484">
        <v>4.43</v>
      </c>
      <c r="M484">
        <v>7</v>
      </c>
      <c r="N484" s="96" t="s">
        <v>24</v>
      </c>
      <c r="O484" s="97">
        <v>0</v>
      </c>
    </row>
    <row r="485" spans="1:15">
      <c r="A485" t="s">
        <v>70</v>
      </c>
      <c r="B485">
        <v>2022</v>
      </c>
      <c r="C485" s="96" t="s">
        <v>270</v>
      </c>
      <c r="D485">
        <v>202222</v>
      </c>
      <c r="E485">
        <v>1</v>
      </c>
      <c r="F485" s="96" t="s">
        <v>281</v>
      </c>
      <c r="G485" s="96" t="s">
        <v>279</v>
      </c>
      <c r="H485">
        <v>21468</v>
      </c>
      <c r="I485">
        <v>18</v>
      </c>
      <c r="J485" s="96" t="s">
        <v>27</v>
      </c>
      <c r="K485" s="96" t="s">
        <v>28</v>
      </c>
      <c r="L485">
        <v>4</v>
      </c>
      <c r="M485">
        <v>6</v>
      </c>
      <c r="N485" s="96" t="s">
        <v>18</v>
      </c>
      <c r="O485" s="97">
        <v>0.11799999999999999</v>
      </c>
    </row>
    <row r="486" spans="1:15">
      <c r="A486" t="s">
        <v>70</v>
      </c>
      <c r="B486">
        <v>2022</v>
      </c>
      <c r="C486" s="96" t="s">
        <v>270</v>
      </c>
      <c r="D486">
        <v>202222</v>
      </c>
      <c r="E486">
        <v>1</v>
      </c>
      <c r="F486" s="96" t="s">
        <v>281</v>
      </c>
      <c r="G486" s="96" t="s">
        <v>279</v>
      </c>
      <c r="H486">
        <v>21468</v>
      </c>
      <c r="I486">
        <v>18</v>
      </c>
      <c r="J486" s="96" t="s">
        <v>27</v>
      </c>
      <c r="K486" s="96" t="s">
        <v>28</v>
      </c>
      <c r="L486">
        <v>4</v>
      </c>
      <c r="M486">
        <v>6</v>
      </c>
      <c r="N486" s="96" t="s">
        <v>19</v>
      </c>
      <c r="O486" s="97">
        <v>0.35299999999999998</v>
      </c>
    </row>
    <row r="487" spans="1:15">
      <c r="A487" t="s">
        <v>70</v>
      </c>
      <c r="B487">
        <v>2022</v>
      </c>
      <c r="C487" s="96" t="s">
        <v>270</v>
      </c>
      <c r="D487">
        <v>202222</v>
      </c>
      <c r="E487">
        <v>1</v>
      </c>
      <c r="F487" s="96" t="s">
        <v>281</v>
      </c>
      <c r="G487" s="96" t="s">
        <v>279</v>
      </c>
      <c r="H487">
        <v>21468</v>
      </c>
      <c r="I487">
        <v>18</v>
      </c>
      <c r="J487" s="96" t="s">
        <v>27</v>
      </c>
      <c r="K487" s="96" t="s">
        <v>28</v>
      </c>
      <c r="L487">
        <v>4</v>
      </c>
      <c r="M487">
        <v>6</v>
      </c>
      <c r="N487" s="96" t="s">
        <v>20</v>
      </c>
      <c r="O487" s="97">
        <v>0.41199999999999998</v>
      </c>
    </row>
    <row r="488" spans="1:15">
      <c r="A488" t="s">
        <v>70</v>
      </c>
      <c r="B488">
        <v>2022</v>
      </c>
      <c r="C488" s="96" t="s">
        <v>270</v>
      </c>
      <c r="D488">
        <v>202222</v>
      </c>
      <c r="E488">
        <v>1</v>
      </c>
      <c r="F488" s="96" t="s">
        <v>281</v>
      </c>
      <c r="G488" s="96" t="s">
        <v>279</v>
      </c>
      <c r="H488">
        <v>21468</v>
      </c>
      <c r="I488">
        <v>18</v>
      </c>
      <c r="J488" s="96" t="s">
        <v>27</v>
      </c>
      <c r="K488" s="96" t="s">
        <v>28</v>
      </c>
      <c r="L488">
        <v>4</v>
      </c>
      <c r="M488">
        <v>6</v>
      </c>
      <c r="N488" s="96" t="s">
        <v>21</v>
      </c>
      <c r="O488" s="97">
        <v>0</v>
      </c>
    </row>
    <row r="489" spans="1:15">
      <c r="A489" t="s">
        <v>70</v>
      </c>
      <c r="B489">
        <v>2022</v>
      </c>
      <c r="C489" s="96" t="s">
        <v>270</v>
      </c>
      <c r="D489">
        <v>202222</v>
      </c>
      <c r="E489">
        <v>1</v>
      </c>
      <c r="F489" s="96" t="s">
        <v>281</v>
      </c>
      <c r="G489" s="96" t="s">
        <v>279</v>
      </c>
      <c r="H489">
        <v>21468</v>
      </c>
      <c r="I489">
        <v>18</v>
      </c>
      <c r="J489" s="96" t="s">
        <v>27</v>
      </c>
      <c r="K489" s="96" t="s">
        <v>28</v>
      </c>
      <c r="L489">
        <v>4</v>
      </c>
      <c r="M489">
        <v>6</v>
      </c>
      <c r="N489" s="96" t="s">
        <v>22</v>
      </c>
      <c r="O489" s="97">
        <v>0.11799999999999999</v>
      </c>
    </row>
    <row r="490" spans="1:15">
      <c r="A490" t="s">
        <v>70</v>
      </c>
      <c r="B490">
        <v>2022</v>
      </c>
      <c r="C490" s="96" t="s">
        <v>270</v>
      </c>
      <c r="D490">
        <v>202222</v>
      </c>
      <c r="E490">
        <v>1</v>
      </c>
      <c r="F490" s="96" t="s">
        <v>281</v>
      </c>
      <c r="G490" s="96" t="s">
        <v>279</v>
      </c>
      <c r="H490">
        <v>21468</v>
      </c>
      <c r="I490">
        <v>18</v>
      </c>
      <c r="J490" s="96" t="s">
        <v>27</v>
      </c>
      <c r="K490" s="96" t="s">
        <v>28</v>
      </c>
      <c r="L490">
        <v>4</v>
      </c>
      <c r="M490">
        <v>6</v>
      </c>
      <c r="N490" s="96" t="s">
        <v>23</v>
      </c>
      <c r="O490" s="97">
        <v>0</v>
      </c>
    </row>
    <row r="491" spans="1:15">
      <c r="A491" t="s">
        <v>70</v>
      </c>
      <c r="B491">
        <v>2022</v>
      </c>
      <c r="C491" s="96" t="s">
        <v>270</v>
      </c>
      <c r="D491">
        <v>202222</v>
      </c>
      <c r="E491">
        <v>1</v>
      </c>
      <c r="F491" s="96" t="s">
        <v>281</v>
      </c>
      <c r="G491" s="96" t="s">
        <v>279</v>
      </c>
      <c r="H491">
        <v>21468</v>
      </c>
      <c r="I491">
        <v>18</v>
      </c>
      <c r="J491" s="96" t="s">
        <v>27</v>
      </c>
      <c r="K491" s="96" t="s">
        <v>28</v>
      </c>
      <c r="L491">
        <v>4</v>
      </c>
      <c r="M491">
        <v>6</v>
      </c>
      <c r="N491" s="96" t="s">
        <v>24</v>
      </c>
      <c r="O491" s="97">
        <v>0</v>
      </c>
    </row>
    <row r="492" spans="1:15">
      <c r="A492" t="s">
        <v>70</v>
      </c>
      <c r="B492">
        <v>2022</v>
      </c>
      <c r="C492" s="96" t="s">
        <v>270</v>
      </c>
      <c r="D492">
        <v>202222</v>
      </c>
      <c r="E492">
        <v>3</v>
      </c>
      <c r="F492" s="96" t="s">
        <v>373</v>
      </c>
      <c r="G492" s="96" t="s">
        <v>332</v>
      </c>
      <c r="H492">
        <v>21925</v>
      </c>
      <c r="I492">
        <v>6</v>
      </c>
      <c r="J492" s="96" t="s">
        <v>27</v>
      </c>
      <c r="K492" s="96" t="s">
        <v>28</v>
      </c>
      <c r="M492">
        <v>0</v>
      </c>
      <c r="N492" s="96" t="s">
        <v>18</v>
      </c>
      <c r="O492" s="97">
        <v>0</v>
      </c>
    </row>
    <row r="493" spans="1:15">
      <c r="A493" t="s">
        <v>70</v>
      </c>
      <c r="B493">
        <v>2022</v>
      </c>
      <c r="C493" s="96" t="s">
        <v>270</v>
      </c>
      <c r="D493">
        <v>202222</v>
      </c>
      <c r="E493">
        <v>3</v>
      </c>
      <c r="F493" s="96" t="s">
        <v>373</v>
      </c>
      <c r="G493" s="96" t="s">
        <v>332</v>
      </c>
      <c r="H493">
        <v>21925</v>
      </c>
      <c r="I493">
        <v>6</v>
      </c>
      <c r="J493" s="96" t="s">
        <v>27</v>
      </c>
      <c r="K493" s="96" t="s">
        <v>28</v>
      </c>
      <c r="M493">
        <v>0</v>
      </c>
      <c r="N493" s="96" t="s">
        <v>19</v>
      </c>
      <c r="O493" s="97">
        <v>0</v>
      </c>
    </row>
    <row r="494" spans="1:15">
      <c r="A494" t="s">
        <v>70</v>
      </c>
      <c r="B494">
        <v>2022</v>
      </c>
      <c r="C494" s="96" t="s">
        <v>270</v>
      </c>
      <c r="D494">
        <v>202222</v>
      </c>
      <c r="E494">
        <v>3</v>
      </c>
      <c r="F494" s="96" t="s">
        <v>373</v>
      </c>
      <c r="G494" s="96" t="s">
        <v>332</v>
      </c>
      <c r="H494">
        <v>21925</v>
      </c>
      <c r="I494">
        <v>6</v>
      </c>
      <c r="J494" s="96" t="s">
        <v>27</v>
      </c>
      <c r="K494" s="96" t="s">
        <v>28</v>
      </c>
      <c r="M494">
        <v>0</v>
      </c>
      <c r="N494" s="96" t="s">
        <v>20</v>
      </c>
      <c r="O494" s="97">
        <v>0</v>
      </c>
    </row>
    <row r="495" spans="1:15">
      <c r="A495" t="s">
        <v>70</v>
      </c>
      <c r="B495">
        <v>2022</v>
      </c>
      <c r="C495" s="96" t="s">
        <v>270</v>
      </c>
      <c r="D495">
        <v>202222</v>
      </c>
      <c r="E495">
        <v>3</v>
      </c>
      <c r="F495" s="96" t="s">
        <v>373</v>
      </c>
      <c r="G495" s="96" t="s">
        <v>332</v>
      </c>
      <c r="H495">
        <v>21925</v>
      </c>
      <c r="I495">
        <v>6</v>
      </c>
      <c r="J495" s="96" t="s">
        <v>27</v>
      </c>
      <c r="K495" s="96" t="s">
        <v>28</v>
      </c>
      <c r="M495">
        <v>0</v>
      </c>
      <c r="N495" s="96" t="s">
        <v>21</v>
      </c>
      <c r="O495" s="97">
        <v>0</v>
      </c>
    </row>
    <row r="496" spans="1:15">
      <c r="A496" t="s">
        <v>70</v>
      </c>
      <c r="B496">
        <v>2022</v>
      </c>
      <c r="C496" s="96" t="s">
        <v>270</v>
      </c>
      <c r="D496">
        <v>202222</v>
      </c>
      <c r="E496">
        <v>3</v>
      </c>
      <c r="F496" s="96" t="s">
        <v>373</v>
      </c>
      <c r="G496" s="96" t="s">
        <v>332</v>
      </c>
      <c r="H496">
        <v>21925</v>
      </c>
      <c r="I496">
        <v>6</v>
      </c>
      <c r="J496" s="96" t="s">
        <v>27</v>
      </c>
      <c r="K496" s="96" t="s">
        <v>28</v>
      </c>
      <c r="M496">
        <v>0</v>
      </c>
      <c r="N496" s="96" t="s">
        <v>22</v>
      </c>
      <c r="O496" s="97">
        <v>0</v>
      </c>
    </row>
    <row r="497" spans="1:15">
      <c r="A497" t="s">
        <v>70</v>
      </c>
      <c r="B497">
        <v>2022</v>
      </c>
      <c r="C497" s="96" t="s">
        <v>270</v>
      </c>
      <c r="D497">
        <v>202222</v>
      </c>
      <c r="E497">
        <v>3</v>
      </c>
      <c r="F497" s="96" t="s">
        <v>373</v>
      </c>
      <c r="G497" s="96" t="s">
        <v>332</v>
      </c>
      <c r="H497">
        <v>21925</v>
      </c>
      <c r="I497">
        <v>6</v>
      </c>
      <c r="J497" s="96" t="s">
        <v>27</v>
      </c>
      <c r="K497" s="96" t="s">
        <v>28</v>
      </c>
      <c r="M497">
        <v>0</v>
      </c>
      <c r="N497" s="96" t="s">
        <v>23</v>
      </c>
      <c r="O497" s="97">
        <v>1</v>
      </c>
    </row>
    <row r="498" spans="1:15">
      <c r="A498" t="s">
        <v>70</v>
      </c>
      <c r="B498">
        <v>2022</v>
      </c>
      <c r="C498" s="96" t="s">
        <v>270</v>
      </c>
      <c r="D498">
        <v>202222</v>
      </c>
      <c r="E498">
        <v>3</v>
      </c>
      <c r="F498" s="96" t="s">
        <v>373</v>
      </c>
      <c r="G498" s="96" t="s">
        <v>332</v>
      </c>
      <c r="H498">
        <v>21925</v>
      </c>
      <c r="I498">
        <v>6</v>
      </c>
      <c r="J498" s="96" t="s">
        <v>27</v>
      </c>
      <c r="K498" s="96" t="s">
        <v>28</v>
      </c>
      <c r="M498">
        <v>0</v>
      </c>
      <c r="N498" s="96" t="s">
        <v>24</v>
      </c>
      <c r="O498" s="97">
        <v>0</v>
      </c>
    </row>
    <row r="499" spans="1:15">
      <c r="A499" t="s">
        <v>70</v>
      </c>
      <c r="B499">
        <v>2022</v>
      </c>
      <c r="C499" s="96" t="s">
        <v>270</v>
      </c>
      <c r="D499">
        <v>202222</v>
      </c>
      <c r="E499">
        <v>3</v>
      </c>
      <c r="F499" s="96" t="s">
        <v>374</v>
      </c>
      <c r="G499" s="96" t="s">
        <v>332</v>
      </c>
      <c r="H499">
        <v>21446</v>
      </c>
      <c r="I499">
        <v>9</v>
      </c>
      <c r="J499" s="96" t="s">
        <v>27</v>
      </c>
      <c r="K499" s="96" t="s">
        <v>28</v>
      </c>
      <c r="M499">
        <v>0</v>
      </c>
      <c r="N499" s="96" t="s">
        <v>18</v>
      </c>
      <c r="O499" s="97">
        <v>0</v>
      </c>
    </row>
    <row r="500" spans="1:15">
      <c r="A500" t="s">
        <v>70</v>
      </c>
      <c r="B500">
        <v>2022</v>
      </c>
      <c r="C500" s="96" t="s">
        <v>270</v>
      </c>
      <c r="D500">
        <v>202222</v>
      </c>
      <c r="E500">
        <v>3</v>
      </c>
      <c r="F500" s="96" t="s">
        <v>374</v>
      </c>
      <c r="G500" s="96" t="s">
        <v>332</v>
      </c>
      <c r="H500">
        <v>21446</v>
      </c>
      <c r="I500">
        <v>9</v>
      </c>
      <c r="J500" s="96" t="s">
        <v>27</v>
      </c>
      <c r="K500" s="96" t="s">
        <v>28</v>
      </c>
      <c r="M500">
        <v>0</v>
      </c>
      <c r="N500" s="96" t="s">
        <v>19</v>
      </c>
      <c r="O500" s="97">
        <v>0</v>
      </c>
    </row>
    <row r="501" spans="1:15">
      <c r="A501" t="s">
        <v>70</v>
      </c>
      <c r="B501">
        <v>2022</v>
      </c>
      <c r="C501" s="96" t="s">
        <v>270</v>
      </c>
      <c r="D501">
        <v>202222</v>
      </c>
      <c r="E501">
        <v>3</v>
      </c>
      <c r="F501" s="96" t="s">
        <v>374</v>
      </c>
      <c r="G501" s="96" t="s">
        <v>332</v>
      </c>
      <c r="H501">
        <v>21446</v>
      </c>
      <c r="I501">
        <v>9</v>
      </c>
      <c r="J501" s="96" t="s">
        <v>27</v>
      </c>
      <c r="K501" s="96" t="s">
        <v>28</v>
      </c>
      <c r="M501">
        <v>0</v>
      </c>
      <c r="N501" s="96" t="s">
        <v>20</v>
      </c>
      <c r="O501" s="97">
        <v>0</v>
      </c>
    </row>
    <row r="502" spans="1:15">
      <c r="A502" t="s">
        <v>70</v>
      </c>
      <c r="B502">
        <v>2022</v>
      </c>
      <c r="C502" s="96" t="s">
        <v>270</v>
      </c>
      <c r="D502">
        <v>202222</v>
      </c>
      <c r="E502">
        <v>3</v>
      </c>
      <c r="F502" s="96" t="s">
        <v>374</v>
      </c>
      <c r="G502" s="96" t="s">
        <v>332</v>
      </c>
      <c r="H502">
        <v>21446</v>
      </c>
      <c r="I502">
        <v>9</v>
      </c>
      <c r="J502" s="96" t="s">
        <v>27</v>
      </c>
      <c r="K502" s="96" t="s">
        <v>28</v>
      </c>
      <c r="M502">
        <v>0</v>
      </c>
      <c r="N502" s="96" t="s">
        <v>21</v>
      </c>
      <c r="O502" s="97">
        <v>0</v>
      </c>
    </row>
    <row r="503" spans="1:15">
      <c r="A503" t="s">
        <v>70</v>
      </c>
      <c r="B503">
        <v>2022</v>
      </c>
      <c r="C503" s="96" t="s">
        <v>270</v>
      </c>
      <c r="D503">
        <v>202222</v>
      </c>
      <c r="E503">
        <v>3</v>
      </c>
      <c r="F503" s="96" t="s">
        <v>374</v>
      </c>
      <c r="G503" s="96" t="s">
        <v>332</v>
      </c>
      <c r="H503">
        <v>21446</v>
      </c>
      <c r="I503">
        <v>9</v>
      </c>
      <c r="J503" s="96" t="s">
        <v>27</v>
      </c>
      <c r="K503" s="96" t="s">
        <v>28</v>
      </c>
      <c r="M503">
        <v>0</v>
      </c>
      <c r="N503" s="96" t="s">
        <v>22</v>
      </c>
      <c r="O503" s="97">
        <v>0</v>
      </c>
    </row>
    <row r="504" spans="1:15">
      <c r="A504" t="s">
        <v>70</v>
      </c>
      <c r="B504">
        <v>2022</v>
      </c>
      <c r="C504" s="96" t="s">
        <v>270</v>
      </c>
      <c r="D504">
        <v>202222</v>
      </c>
      <c r="E504">
        <v>3</v>
      </c>
      <c r="F504" s="96" t="s">
        <v>374</v>
      </c>
      <c r="G504" s="96" t="s">
        <v>332</v>
      </c>
      <c r="H504">
        <v>21446</v>
      </c>
      <c r="I504">
        <v>9</v>
      </c>
      <c r="J504" s="96" t="s">
        <v>27</v>
      </c>
      <c r="K504" s="96" t="s">
        <v>28</v>
      </c>
      <c r="M504">
        <v>0</v>
      </c>
      <c r="N504" s="96" t="s">
        <v>23</v>
      </c>
      <c r="O504" s="97">
        <v>1</v>
      </c>
    </row>
    <row r="505" spans="1:15">
      <c r="A505" t="s">
        <v>70</v>
      </c>
      <c r="B505">
        <v>2022</v>
      </c>
      <c r="C505" s="96" t="s">
        <v>270</v>
      </c>
      <c r="D505">
        <v>202222</v>
      </c>
      <c r="E505">
        <v>3</v>
      </c>
      <c r="F505" s="96" t="s">
        <v>374</v>
      </c>
      <c r="G505" s="96" t="s">
        <v>332</v>
      </c>
      <c r="H505">
        <v>21446</v>
      </c>
      <c r="I505">
        <v>9</v>
      </c>
      <c r="J505" s="96" t="s">
        <v>27</v>
      </c>
      <c r="K505" s="96" t="s">
        <v>28</v>
      </c>
      <c r="M505">
        <v>0</v>
      </c>
      <c r="N505" s="96" t="s">
        <v>24</v>
      </c>
      <c r="O505" s="97">
        <v>0</v>
      </c>
    </row>
    <row r="506" spans="1:15">
      <c r="A506" t="s">
        <v>70</v>
      </c>
      <c r="B506">
        <v>2023</v>
      </c>
      <c r="C506" s="96" t="s">
        <v>270</v>
      </c>
      <c r="D506">
        <v>202321</v>
      </c>
      <c r="E506">
        <v>1</v>
      </c>
      <c r="F506" s="96" t="s">
        <v>372</v>
      </c>
      <c r="G506" s="96" t="s">
        <v>279</v>
      </c>
      <c r="H506">
        <v>21471</v>
      </c>
      <c r="I506">
        <v>20</v>
      </c>
      <c r="J506" s="96" t="s">
        <v>27</v>
      </c>
      <c r="K506" s="96" t="s">
        <v>28</v>
      </c>
      <c r="L506">
        <v>3.86</v>
      </c>
      <c r="M506">
        <v>7</v>
      </c>
      <c r="N506" s="96" t="s">
        <v>18</v>
      </c>
      <c r="O506" s="97">
        <v>0.42099999999999999</v>
      </c>
    </row>
    <row r="507" spans="1:15">
      <c r="A507" t="s">
        <v>70</v>
      </c>
      <c r="B507">
        <v>2023</v>
      </c>
      <c r="C507" s="96" t="s">
        <v>270</v>
      </c>
      <c r="D507">
        <v>202321</v>
      </c>
      <c r="E507">
        <v>1</v>
      </c>
      <c r="F507" s="96" t="s">
        <v>372</v>
      </c>
      <c r="G507" s="96" t="s">
        <v>279</v>
      </c>
      <c r="H507">
        <v>21471</v>
      </c>
      <c r="I507">
        <v>20</v>
      </c>
      <c r="J507" s="96" t="s">
        <v>27</v>
      </c>
      <c r="K507" s="96" t="s">
        <v>28</v>
      </c>
      <c r="L507">
        <v>3.86</v>
      </c>
      <c r="M507">
        <v>7</v>
      </c>
      <c r="N507" s="96" t="s">
        <v>19</v>
      </c>
      <c r="O507" s="97">
        <v>0.47399999999999998</v>
      </c>
    </row>
    <row r="508" spans="1:15">
      <c r="A508" t="s">
        <v>70</v>
      </c>
      <c r="B508">
        <v>2023</v>
      </c>
      <c r="C508" s="96" t="s">
        <v>270</v>
      </c>
      <c r="D508">
        <v>202321</v>
      </c>
      <c r="E508">
        <v>1</v>
      </c>
      <c r="F508" s="96" t="s">
        <v>372</v>
      </c>
      <c r="G508" s="96" t="s">
        <v>279</v>
      </c>
      <c r="H508">
        <v>21471</v>
      </c>
      <c r="I508">
        <v>20</v>
      </c>
      <c r="J508" s="96" t="s">
        <v>27</v>
      </c>
      <c r="K508" s="96" t="s">
        <v>28</v>
      </c>
      <c r="L508">
        <v>3.86</v>
      </c>
      <c r="M508">
        <v>7</v>
      </c>
      <c r="N508" s="96" t="s">
        <v>20</v>
      </c>
      <c r="O508" s="97">
        <v>0</v>
      </c>
    </row>
    <row r="509" spans="1:15">
      <c r="A509" t="s">
        <v>70</v>
      </c>
      <c r="B509">
        <v>2023</v>
      </c>
      <c r="C509" s="96" t="s">
        <v>270</v>
      </c>
      <c r="D509">
        <v>202321</v>
      </c>
      <c r="E509">
        <v>1</v>
      </c>
      <c r="F509" s="96" t="s">
        <v>372</v>
      </c>
      <c r="G509" s="96" t="s">
        <v>279</v>
      </c>
      <c r="H509">
        <v>21471</v>
      </c>
      <c r="I509">
        <v>20</v>
      </c>
      <c r="J509" s="96" t="s">
        <v>27</v>
      </c>
      <c r="K509" s="96" t="s">
        <v>28</v>
      </c>
      <c r="L509">
        <v>3.86</v>
      </c>
      <c r="M509">
        <v>7</v>
      </c>
      <c r="N509" s="96" t="s">
        <v>21</v>
      </c>
      <c r="O509" s="97">
        <v>0</v>
      </c>
    </row>
    <row r="510" spans="1:15">
      <c r="A510" t="s">
        <v>70</v>
      </c>
      <c r="B510">
        <v>2023</v>
      </c>
      <c r="C510" s="96" t="s">
        <v>270</v>
      </c>
      <c r="D510">
        <v>202321</v>
      </c>
      <c r="E510">
        <v>1</v>
      </c>
      <c r="F510" s="96" t="s">
        <v>372</v>
      </c>
      <c r="G510" s="96" t="s">
        <v>279</v>
      </c>
      <c r="H510">
        <v>21471</v>
      </c>
      <c r="I510">
        <v>20</v>
      </c>
      <c r="J510" s="96" t="s">
        <v>27</v>
      </c>
      <c r="K510" s="96" t="s">
        <v>28</v>
      </c>
      <c r="L510">
        <v>3.86</v>
      </c>
      <c r="M510">
        <v>7</v>
      </c>
      <c r="N510" s="96" t="s">
        <v>22</v>
      </c>
      <c r="O510" s="97">
        <v>0.105</v>
      </c>
    </row>
    <row r="511" spans="1:15">
      <c r="A511" t="s">
        <v>70</v>
      </c>
      <c r="B511">
        <v>2023</v>
      </c>
      <c r="C511" s="96" t="s">
        <v>270</v>
      </c>
      <c r="D511">
        <v>202321</v>
      </c>
      <c r="E511">
        <v>1</v>
      </c>
      <c r="F511" s="96" t="s">
        <v>372</v>
      </c>
      <c r="G511" s="96" t="s">
        <v>279</v>
      </c>
      <c r="H511">
        <v>21471</v>
      </c>
      <c r="I511">
        <v>20</v>
      </c>
      <c r="J511" s="96" t="s">
        <v>27</v>
      </c>
      <c r="K511" s="96" t="s">
        <v>28</v>
      </c>
      <c r="L511">
        <v>3.86</v>
      </c>
      <c r="M511">
        <v>7</v>
      </c>
      <c r="N511" s="96" t="s">
        <v>23</v>
      </c>
      <c r="O511" s="97">
        <v>0</v>
      </c>
    </row>
    <row r="512" spans="1:15">
      <c r="A512" t="s">
        <v>70</v>
      </c>
      <c r="B512">
        <v>2023</v>
      </c>
      <c r="C512" s="96" t="s">
        <v>270</v>
      </c>
      <c r="D512">
        <v>202321</v>
      </c>
      <c r="E512">
        <v>1</v>
      </c>
      <c r="F512" s="96" t="s">
        <v>372</v>
      </c>
      <c r="G512" s="96" t="s">
        <v>279</v>
      </c>
      <c r="H512">
        <v>21471</v>
      </c>
      <c r="I512">
        <v>20</v>
      </c>
      <c r="J512" s="96" t="s">
        <v>27</v>
      </c>
      <c r="K512" s="96" t="s">
        <v>28</v>
      </c>
      <c r="L512">
        <v>3.86</v>
      </c>
      <c r="M512">
        <v>7</v>
      </c>
      <c r="N512" s="96" t="s">
        <v>24</v>
      </c>
      <c r="O512" s="97">
        <v>0</v>
      </c>
    </row>
    <row r="513" spans="1:15">
      <c r="A513" t="s">
        <v>70</v>
      </c>
      <c r="B513">
        <v>2023</v>
      </c>
      <c r="C513" s="96" t="s">
        <v>270</v>
      </c>
      <c r="D513">
        <v>202321</v>
      </c>
      <c r="E513">
        <v>1</v>
      </c>
      <c r="F513" s="96" t="s">
        <v>375</v>
      </c>
      <c r="G513" s="96" t="s">
        <v>279</v>
      </c>
      <c r="H513">
        <v>21445</v>
      </c>
      <c r="I513">
        <v>17</v>
      </c>
      <c r="J513" s="96" t="s">
        <v>27</v>
      </c>
      <c r="K513" s="96" t="s">
        <v>28</v>
      </c>
      <c r="L513">
        <v>5</v>
      </c>
      <c r="M513">
        <v>2</v>
      </c>
      <c r="N513" s="96" t="s">
        <v>18</v>
      </c>
      <c r="O513" s="97">
        <v>0.23499999999999999</v>
      </c>
    </row>
    <row r="514" spans="1:15">
      <c r="A514" t="s">
        <v>70</v>
      </c>
      <c r="B514">
        <v>2023</v>
      </c>
      <c r="C514" s="96" t="s">
        <v>270</v>
      </c>
      <c r="D514">
        <v>202321</v>
      </c>
      <c r="E514">
        <v>1</v>
      </c>
      <c r="F514" s="96" t="s">
        <v>375</v>
      </c>
      <c r="G514" s="96" t="s">
        <v>279</v>
      </c>
      <c r="H514">
        <v>21445</v>
      </c>
      <c r="I514">
        <v>17</v>
      </c>
      <c r="J514" s="96" t="s">
        <v>27</v>
      </c>
      <c r="K514" s="96" t="s">
        <v>28</v>
      </c>
      <c r="L514">
        <v>5</v>
      </c>
      <c r="M514">
        <v>2</v>
      </c>
      <c r="N514" s="96" t="s">
        <v>19</v>
      </c>
      <c r="O514" s="97">
        <v>0.76500000000000001</v>
      </c>
    </row>
    <row r="515" spans="1:15">
      <c r="A515" t="s">
        <v>70</v>
      </c>
      <c r="B515">
        <v>2023</v>
      </c>
      <c r="C515" s="96" t="s">
        <v>270</v>
      </c>
      <c r="D515">
        <v>202321</v>
      </c>
      <c r="E515">
        <v>1</v>
      </c>
      <c r="F515" s="96" t="s">
        <v>375</v>
      </c>
      <c r="G515" s="96" t="s">
        <v>279</v>
      </c>
      <c r="H515">
        <v>21445</v>
      </c>
      <c r="I515">
        <v>17</v>
      </c>
      <c r="J515" s="96" t="s">
        <v>27</v>
      </c>
      <c r="K515" s="96" t="s">
        <v>28</v>
      </c>
      <c r="L515">
        <v>5</v>
      </c>
      <c r="M515">
        <v>2</v>
      </c>
      <c r="N515" s="96" t="s">
        <v>20</v>
      </c>
      <c r="O515" s="97">
        <v>0</v>
      </c>
    </row>
    <row r="516" spans="1:15">
      <c r="A516" t="s">
        <v>70</v>
      </c>
      <c r="B516">
        <v>2023</v>
      </c>
      <c r="C516" s="96" t="s">
        <v>270</v>
      </c>
      <c r="D516">
        <v>202321</v>
      </c>
      <c r="E516">
        <v>1</v>
      </c>
      <c r="F516" s="96" t="s">
        <v>375</v>
      </c>
      <c r="G516" s="96" t="s">
        <v>279</v>
      </c>
      <c r="H516">
        <v>21445</v>
      </c>
      <c r="I516">
        <v>17</v>
      </c>
      <c r="J516" s="96" t="s">
        <v>27</v>
      </c>
      <c r="K516" s="96" t="s">
        <v>28</v>
      </c>
      <c r="L516">
        <v>5</v>
      </c>
      <c r="M516">
        <v>2</v>
      </c>
      <c r="N516" s="96" t="s">
        <v>21</v>
      </c>
      <c r="O516" s="97">
        <v>0</v>
      </c>
    </row>
    <row r="517" spans="1:15">
      <c r="A517" t="s">
        <v>70</v>
      </c>
      <c r="B517">
        <v>2023</v>
      </c>
      <c r="C517" s="96" t="s">
        <v>270</v>
      </c>
      <c r="D517">
        <v>202321</v>
      </c>
      <c r="E517">
        <v>1</v>
      </c>
      <c r="F517" s="96" t="s">
        <v>375</v>
      </c>
      <c r="G517" s="96" t="s">
        <v>279</v>
      </c>
      <c r="H517">
        <v>21445</v>
      </c>
      <c r="I517">
        <v>17</v>
      </c>
      <c r="J517" s="96" t="s">
        <v>27</v>
      </c>
      <c r="K517" s="96" t="s">
        <v>28</v>
      </c>
      <c r="L517">
        <v>5</v>
      </c>
      <c r="M517">
        <v>2</v>
      </c>
      <c r="N517" s="96" t="s">
        <v>22</v>
      </c>
      <c r="O517" s="97">
        <v>0</v>
      </c>
    </row>
    <row r="518" spans="1:15">
      <c r="A518" t="s">
        <v>70</v>
      </c>
      <c r="B518">
        <v>2023</v>
      </c>
      <c r="C518" s="96" t="s">
        <v>270</v>
      </c>
      <c r="D518">
        <v>202321</v>
      </c>
      <c r="E518">
        <v>1</v>
      </c>
      <c r="F518" s="96" t="s">
        <v>375</v>
      </c>
      <c r="G518" s="96" t="s">
        <v>279</v>
      </c>
      <c r="H518">
        <v>21445</v>
      </c>
      <c r="I518">
        <v>17</v>
      </c>
      <c r="J518" s="96" t="s">
        <v>27</v>
      </c>
      <c r="K518" s="96" t="s">
        <v>28</v>
      </c>
      <c r="L518">
        <v>5</v>
      </c>
      <c r="M518">
        <v>2</v>
      </c>
      <c r="N518" s="96" t="s">
        <v>23</v>
      </c>
      <c r="O518" s="97">
        <v>0</v>
      </c>
    </row>
    <row r="519" spans="1:15">
      <c r="A519" t="s">
        <v>70</v>
      </c>
      <c r="B519">
        <v>2023</v>
      </c>
      <c r="C519" s="96" t="s">
        <v>270</v>
      </c>
      <c r="D519">
        <v>202321</v>
      </c>
      <c r="E519">
        <v>1</v>
      </c>
      <c r="F519" s="96" t="s">
        <v>375</v>
      </c>
      <c r="G519" s="96" t="s">
        <v>279</v>
      </c>
      <c r="H519">
        <v>21445</v>
      </c>
      <c r="I519">
        <v>17</v>
      </c>
      <c r="J519" s="96" t="s">
        <v>27</v>
      </c>
      <c r="K519" s="96" t="s">
        <v>28</v>
      </c>
      <c r="L519">
        <v>5</v>
      </c>
      <c r="M519">
        <v>2</v>
      </c>
      <c r="N519" s="96" t="s">
        <v>24</v>
      </c>
      <c r="O519" s="97">
        <v>0</v>
      </c>
    </row>
    <row r="520" spans="1:15">
      <c r="A520" t="s">
        <v>70</v>
      </c>
      <c r="B520">
        <v>2023</v>
      </c>
      <c r="C520" s="96" t="s">
        <v>270</v>
      </c>
      <c r="D520">
        <v>202321</v>
      </c>
      <c r="E520">
        <v>1</v>
      </c>
      <c r="F520" s="96" t="s">
        <v>283</v>
      </c>
      <c r="G520" s="96" t="s">
        <v>279</v>
      </c>
      <c r="H520">
        <v>21414</v>
      </c>
      <c r="I520">
        <v>13</v>
      </c>
      <c r="J520" s="96" t="s">
        <v>27</v>
      </c>
      <c r="K520" s="96" t="s">
        <v>28</v>
      </c>
      <c r="L520">
        <v>5</v>
      </c>
      <c r="M520">
        <v>5</v>
      </c>
      <c r="N520" s="96" t="s">
        <v>18</v>
      </c>
      <c r="O520" s="97">
        <v>0.154</v>
      </c>
    </row>
    <row r="521" spans="1:15">
      <c r="A521" t="s">
        <v>70</v>
      </c>
      <c r="B521">
        <v>2023</v>
      </c>
      <c r="C521" s="96" t="s">
        <v>270</v>
      </c>
      <c r="D521">
        <v>202321</v>
      </c>
      <c r="E521">
        <v>1</v>
      </c>
      <c r="F521" s="96" t="s">
        <v>283</v>
      </c>
      <c r="G521" s="96" t="s">
        <v>279</v>
      </c>
      <c r="H521">
        <v>21414</v>
      </c>
      <c r="I521">
        <v>13</v>
      </c>
      <c r="J521" s="96" t="s">
        <v>27</v>
      </c>
      <c r="K521" s="96" t="s">
        <v>28</v>
      </c>
      <c r="L521">
        <v>5</v>
      </c>
      <c r="M521">
        <v>5</v>
      </c>
      <c r="N521" s="96" t="s">
        <v>19</v>
      </c>
      <c r="O521" s="97">
        <v>0.84599999999999997</v>
      </c>
    </row>
    <row r="522" spans="1:15">
      <c r="A522" t="s">
        <v>70</v>
      </c>
      <c r="B522">
        <v>2023</v>
      </c>
      <c r="C522" s="96" t="s">
        <v>270</v>
      </c>
      <c r="D522">
        <v>202321</v>
      </c>
      <c r="E522">
        <v>1</v>
      </c>
      <c r="F522" s="96" t="s">
        <v>283</v>
      </c>
      <c r="G522" s="96" t="s">
        <v>279</v>
      </c>
      <c r="H522">
        <v>21414</v>
      </c>
      <c r="I522">
        <v>13</v>
      </c>
      <c r="J522" s="96" t="s">
        <v>27</v>
      </c>
      <c r="K522" s="96" t="s">
        <v>28</v>
      </c>
      <c r="L522">
        <v>5</v>
      </c>
      <c r="M522">
        <v>5</v>
      </c>
      <c r="N522" s="96" t="s">
        <v>20</v>
      </c>
      <c r="O522" s="97">
        <v>0</v>
      </c>
    </row>
    <row r="523" spans="1:15">
      <c r="A523" t="s">
        <v>70</v>
      </c>
      <c r="B523">
        <v>2023</v>
      </c>
      <c r="C523" s="96" t="s">
        <v>270</v>
      </c>
      <c r="D523">
        <v>202321</v>
      </c>
      <c r="E523">
        <v>1</v>
      </c>
      <c r="F523" s="96" t="s">
        <v>283</v>
      </c>
      <c r="G523" s="96" t="s">
        <v>279</v>
      </c>
      <c r="H523">
        <v>21414</v>
      </c>
      <c r="I523">
        <v>13</v>
      </c>
      <c r="J523" s="96" t="s">
        <v>27</v>
      </c>
      <c r="K523" s="96" t="s">
        <v>28</v>
      </c>
      <c r="L523">
        <v>5</v>
      </c>
      <c r="M523">
        <v>5</v>
      </c>
      <c r="N523" s="96" t="s">
        <v>21</v>
      </c>
      <c r="O523" s="97">
        <v>0</v>
      </c>
    </row>
    <row r="524" spans="1:15">
      <c r="A524" t="s">
        <v>70</v>
      </c>
      <c r="B524">
        <v>2023</v>
      </c>
      <c r="C524" s="96" t="s">
        <v>270</v>
      </c>
      <c r="D524">
        <v>202321</v>
      </c>
      <c r="E524">
        <v>1</v>
      </c>
      <c r="F524" s="96" t="s">
        <v>283</v>
      </c>
      <c r="G524" s="96" t="s">
        <v>279</v>
      </c>
      <c r="H524">
        <v>21414</v>
      </c>
      <c r="I524">
        <v>13</v>
      </c>
      <c r="J524" s="96" t="s">
        <v>27</v>
      </c>
      <c r="K524" s="96" t="s">
        <v>28</v>
      </c>
      <c r="L524">
        <v>5</v>
      </c>
      <c r="M524">
        <v>5</v>
      </c>
      <c r="N524" s="96" t="s">
        <v>22</v>
      </c>
      <c r="O524" s="97">
        <v>0</v>
      </c>
    </row>
    <row r="525" spans="1:15">
      <c r="A525" t="s">
        <v>70</v>
      </c>
      <c r="B525">
        <v>2023</v>
      </c>
      <c r="C525" s="96" t="s">
        <v>270</v>
      </c>
      <c r="D525">
        <v>202321</v>
      </c>
      <c r="E525">
        <v>1</v>
      </c>
      <c r="F525" s="96" t="s">
        <v>283</v>
      </c>
      <c r="G525" s="96" t="s">
        <v>279</v>
      </c>
      <c r="H525">
        <v>21414</v>
      </c>
      <c r="I525">
        <v>13</v>
      </c>
      <c r="J525" s="96" t="s">
        <v>27</v>
      </c>
      <c r="K525" s="96" t="s">
        <v>28</v>
      </c>
      <c r="L525">
        <v>5</v>
      </c>
      <c r="M525">
        <v>5</v>
      </c>
      <c r="N525" s="96" t="s">
        <v>23</v>
      </c>
      <c r="O525" s="97">
        <v>0</v>
      </c>
    </row>
    <row r="526" spans="1:15">
      <c r="A526" t="s">
        <v>70</v>
      </c>
      <c r="B526">
        <v>2023</v>
      </c>
      <c r="C526" s="96" t="s">
        <v>270</v>
      </c>
      <c r="D526">
        <v>202321</v>
      </c>
      <c r="E526">
        <v>1</v>
      </c>
      <c r="F526" s="96" t="s">
        <v>283</v>
      </c>
      <c r="G526" s="96" t="s">
        <v>279</v>
      </c>
      <c r="H526">
        <v>21414</v>
      </c>
      <c r="I526">
        <v>13</v>
      </c>
      <c r="J526" s="96" t="s">
        <v>27</v>
      </c>
      <c r="K526" s="96" t="s">
        <v>28</v>
      </c>
      <c r="L526">
        <v>5</v>
      </c>
      <c r="M526">
        <v>5</v>
      </c>
      <c r="N526" s="96" t="s">
        <v>24</v>
      </c>
      <c r="O526" s="97">
        <v>0</v>
      </c>
    </row>
    <row r="527" spans="1:15">
      <c r="A527" t="s">
        <v>70</v>
      </c>
      <c r="B527">
        <v>2023</v>
      </c>
      <c r="C527" s="96" t="s">
        <v>369</v>
      </c>
      <c r="D527">
        <v>202321</v>
      </c>
      <c r="E527">
        <v>10</v>
      </c>
      <c r="F527" s="96" t="s">
        <v>376</v>
      </c>
      <c r="G527" s="96" t="s">
        <v>377</v>
      </c>
      <c r="H527">
        <v>22529</v>
      </c>
      <c r="I527">
        <v>23</v>
      </c>
      <c r="J527" s="96" t="s">
        <v>27</v>
      </c>
      <c r="K527" s="96" t="s">
        <v>28</v>
      </c>
      <c r="L527">
        <v>3.38</v>
      </c>
      <c r="M527">
        <v>13</v>
      </c>
      <c r="N527" s="96" t="s">
        <v>18</v>
      </c>
      <c r="O527" s="97">
        <v>0</v>
      </c>
    </row>
    <row r="528" spans="1:15">
      <c r="A528" t="s">
        <v>70</v>
      </c>
      <c r="B528">
        <v>2023</v>
      </c>
      <c r="C528" s="96" t="s">
        <v>369</v>
      </c>
      <c r="D528">
        <v>202321</v>
      </c>
      <c r="E528">
        <v>10</v>
      </c>
      <c r="F528" s="96" t="s">
        <v>376</v>
      </c>
      <c r="G528" s="96" t="s">
        <v>377</v>
      </c>
      <c r="H528">
        <v>22529</v>
      </c>
      <c r="I528">
        <v>23</v>
      </c>
      <c r="J528" s="96" t="s">
        <v>27</v>
      </c>
      <c r="K528" s="96" t="s">
        <v>28</v>
      </c>
      <c r="L528">
        <v>3.38</v>
      </c>
      <c r="M528">
        <v>13</v>
      </c>
      <c r="N528" s="96" t="s">
        <v>19</v>
      </c>
      <c r="O528" s="97">
        <v>9.0999999999999998E-2</v>
      </c>
    </row>
    <row r="529" spans="1:15">
      <c r="A529" t="s">
        <v>70</v>
      </c>
      <c r="B529">
        <v>2023</v>
      </c>
      <c r="C529" s="96" t="s">
        <v>369</v>
      </c>
      <c r="D529">
        <v>202321</v>
      </c>
      <c r="E529">
        <v>10</v>
      </c>
      <c r="F529" s="96" t="s">
        <v>376</v>
      </c>
      <c r="G529" s="96" t="s">
        <v>377</v>
      </c>
      <c r="H529">
        <v>22529</v>
      </c>
      <c r="I529">
        <v>23</v>
      </c>
      <c r="J529" s="96" t="s">
        <v>27</v>
      </c>
      <c r="K529" s="96" t="s">
        <v>28</v>
      </c>
      <c r="L529">
        <v>3.38</v>
      </c>
      <c r="M529">
        <v>13</v>
      </c>
      <c r="N529" s="96" t="s">
        <v>20</v>
      </c>
      <c r="O529" s="97">
        <v>0.5</v>
      </c>
    </row>
    <row r="530" spans="1:15">
      <c r="A530" t="s">
        <v>70</v>
      </c>
      <c r="B530">
        <v>2023</v>
      </c>
      <c r="C530" s="96" t="s">
        <v>369</v>
      </c>
      <c r="D530">
        <v>202321</v>
      </c>
      <c r="E530">
        <v>10</v>
      </c>
      <c r="F530" s="96" t="s">
        <v>376</v>
      </c>
      <c r="G530" s="96" t="s">
        <v>377</v>
      </c>
      <c r="H530">
        <v>22529</v>
      </c>
      <c r="I530">
        <v>23</v>
      </c>
      <c r="J530" s="96" t="s">
        <v>27</v>
      </c>
      <c r="K530" s="96" t="s">
        <v>28</v>
      </c>
      <c r="L530">
        <v>3.38</v>
      </c>
      <c r="M530">
        <v>13</v>
      </c>
      <c r="N530" s="96" t="s">
        <v>21</v>
      </c>
      <c r="O530" s="97">
        <v>0.182</v>
      </c>
    </row>
    <row r="531" spans="1:15">
      <c r="A531" t="s">
        <v>70</v>
      </c>
      <c r="B531">
        <v>2023</v>
      </c>
      <c r="C531" s="96" t="s">
        <v>369</v>
      </c>
      <c r="D531">
        <v>202321</v>
      </c>
      <c r="E531">
        <v>10</v>
      </c>
      <c r="F531" s="96" t="s">
        <v>376</v>
      </c>
      <c r="G531" s="96" t="s">
        <v>377</v>
      </c>
      <c r="H531">
        <v>22529</v>
      </c>
      <c r="I531">
        <v>23</v>
      </c>
      <c r="J531" s="96" t="s">
        <v>27</v>
      </c>
      <c r="K531" s="96" t="s">
        <v>28</v>
      </c>
      <c r="L531">
        <v>3.38</v>
      </c>
      <c r="M531">
        <v>13</v>
      </c>
      <c r="N531" s="96" t="s">
        <v>22</v>
      </c>
      <c r="O531" s="97">
        <v>0.22700000000000001</v>
      </c>
    </row>
    <row r="532" spans="1:15">
      <c r="A532" t="s">
        <v>70</v>
      </c>
      <c r="B532">
        <v>2023</v>
      </c>
      <c r="C532" s="96" t="s">
        <v>369</v>
      </c>
      <c r="D532">
        <v>202321</v>
      </c>
      <c r="E532">
        <v>10</v>
      </c>
      <c r="F532" s="96" t="s">
        <v>376</v>
      </c>
      <c r="G532" s="96" t="s">
        <v>377</v>
      </c>
      <c r="H532">
        <v>22529</v>
      </c>
      <c r="I532">
        <v>23</v>
      </c>
      <c r="J532" s="96" t="s">
        <v>27</v>
      </c>
      <c r="K532" s="96" t="s">
        <v>28</v>
      </c>
      <c r="L532">
        <v>3.38</v>
      </c>
      <c r="M532">
        <v>13</v>
      </c>
      <c r="N532" s="96" t="s">
        <v>23</v>
      </c>
      <c r="O532" s="97">
        <v>0</v>
      </c>
    </row>
    <row r="533" spans="1:15">
      <c r="A533" t="s">
        <v>70</v>
      </c>
      <c r="B533">
        <v>2023</v>
      </c>
      <c r="C533" s="96" t="s">
        <v>369</v>
      </c>
      <c r="D533">
        <v>202321</v>
      </c>
      <c r="E533">
        <v>10</v>
      </c>
      <c r="F533" s="96" t="s">
        <v>376</v>
      </c>
      <c r="G533" s="96" t="s">
        <v>377</v>
      </c>
      <c r="H533">
        <v>22529</v>
      </c>
      <c r="I533">
        <v>23</v>
      </c>
      <c r="J533" s="96" t="s">
        <v>27</v>
      </c>
      <c r="K533" s="96" t="s">
        <v>28</v>
      </c>
      <c r="L533">
        <v>3.38</v>
      </c>
      <c r="M533">
        <v>13</v>
      </c>
      <c r="N533" s="96" t="s">
        <v>24</v>
      </c>
      <c r="O533" s="97">
        <v>0</v>
      </c>
    </row>
    <row r="534" spans="1:15">
      <c r="A534" t="s">
        <v>70</v>
      </c>
      <c r="B534">
        <v>2023</v>
      </c>
      <c r="C534" s="96" t="s">
        <v>369</v>
      </c>
      <c r="D534">
        <v>202321</v>
      </c>
      <c r="E534">
        <v>10</v>
      </c>
      <c r="F534" s="96" t="s">
        <v>378</v>
      </c>
      <c r="G534" s="96" t="s">
        <v>377</v>
      </c>
      <c r="H534">
        <v>22552</v>
      </c>
      <c r="I534">
        <v>24</v>
      </c>
      <c r="J534" s="96" t="s">
        <v>27</v>
      </c>
      <c r="K534" s="96" t="s">
        <v>28</v>
      </c>
      <c r="L534">
        <v>2</v>
      </c>
      <c r="M534">
        <v>11</v>
      </c>
      <c r="N534" s="96" t="s">
        <v>18</v>
      </c>
      <c r="O534" s="97">
        <v>8.3000000000000004E-2</v>
      </c>
    </row>
    <row r="535" spans="1:15">
      <c r="A535" t="s">
        <v>70</v>
      </c>
      <c r="B535">
        <v>2023</v>
      </c>
      <c r="C535" s="96" t="s">
        <v>369</v>
      </c>
      <c r="D535">
        <v>202321</v>
      </c>
      <c r="E535">
        <v>10</v>
      </c>
      <c r="F535" s="96" t="s">
        <v>378</v>
      </c>
      <c r="G535" s="96" t="s">
        <v>377</v>
      </c>
      <c r="H535">
        <v>22552</v>
      </c>
      <c r="I535">
        <v>24</v>
      </c>
      <c r="J535" s="96" t="s">
        <v>27</v>
      </c>
      <c r="K535" s="96" t="s">
        <v>28</v>
      </c>
      <c r="L535">
        <v>2</v>
      </c>
      <c r="M535">
        <v>11</v>
      </c>
      <c r="N535" s="96" t="s">
        <v>19</v>
      </c>
      <c r="O535" s="97">
        <v>0.16700000000000001</v>
      </c>
    </row>
    <row r="536" spans="1:15">
      <c r="A536" t="s">
        <v>70</v>
      </c>
      <c r="B536">
        <v>2023</v>
      </c>
      <c r="C536" s="96" t="s">
        <v>369</v>
      </c>
      <c r="D536">
        <v>202321</v>
      </c>
      <c r="E536">
        <v>10</v>
      </c>
      <c r="F536" s="96" t="s">
        <v>378</v>
      </c>
      <c r="G536" s="96" t="s">
        <v>377</v>
      </c>
      <c r="H536">
        <v>22552</v>
      </c>
      <c r="I536">
        <v>24</v>
      </c>
      <c r="J536" s="96" t="s">
        <v>27</v>
      </c>
      <c r="K536" s="96" t="s">
        <v>28</v>
      </c>
      <c r="L536">
        <v>2</v>
      </c>
      <c r="M536">
        <v>11</v>
      </c>
      <c r="N536" s="96" t="s">
        <v>20</v>
      </c>
      <c r="O536" s="97">
        <v>0.125</v>
      </c>
    </row>
    <row r="537" spans="1:15">
      <c r="A537" t="s">
        <v>70</v>
      </c>
      <c r="B537">
        <v>2023</v>
      </c>
      <c r="C537" s="96" t="s">
        <v>369</v>
      </c>
      <c r="D537">
        <v>202321</v>
      </c>
      <c r="E537">
        <v>10</v>
      </c>
      <c r="F537" s="96" t="s">
        <v>378</v>
      </c>
      <c r="G537" s="96" t="s">
        <v>377</v>
      </c>
      <c r="H537">
        <v>22552</v>
      </c>
      <c r="I537">
        <v>24</v>
      </c>
      <c r="J537" s="96" t="s">
        <v>27</v>
      </c>
      <c r="K537" s="96" t="s">
        <v>28</v>
      </c>
      <c r="L537">
        <v>2</v>
      </c>
      <c r="M537">
        <v>11</v>
      </c>
      <c r="N537" s="96" t="s">
        <v>21</v>
      </c>
      <c r="O537" s="97">
        <v>0.29199999999999998</v>
      </c>
    </row>
    <row r="538" spans="1:15">
      <c r="A538" t="s">
        <v>70</v>
      </c>
      <c r="B538">
        <v>2023</v>
      </c>
      <c r="C538" s="96" t="s">
        <v>369</v>
      </c>
      <c r="D538">
        <v>202321</v>
      </c>
      <c r="E538">
        <v>10</v>
      </c>
      <c r="F538" s="96" t="s">
        <v>378</v>
      </c>
      <c r="G538" s="96" t="s">
        <v>377</v>
      </c>
      <c r="H538">
        <v>22552</v>
      </c>
      <c r="I538">
        <v>24</v>
      </c>
      <c r="J538" s="96" t="s">
        <v>27</v>
      </c>
      <c r="K538" s="96" t="s">
        <v>28</v>
      </c>
      <c r="L538">
        <v>2</v>
      </c>
      <c r="M538">
        <v>11</v>
      </c>
      <c r="N538" s="96" t="s">
        <v>22</v>
      </c>
      <c r="O538" s="97">
        <v>0.33300000000000002</v>
      </c>
    </row>
    <row r="539" spans="1:15">
      <c r="A539" t="s">
        <v>70</v>
      </c>
      <c r="B539">
        <v>2023</v>
      </c>
      <c r="C539" s="96" t="s">
        <v>369</v>
      </c>
      <c r="D539">
        <v>202321</v>
      </c>
      <c r="E539">
        <v>10</v>
      </c>
      <c r="F539" s="96" t="s">
        <v>378</v>
      </c>
      <c r="G539" s="96" t="s">
        <v>377</v>
      </c>
      <c r="H539">
        <v>22552</v>
      </c>
      <c r="I539">
        <v>24</v>
      </c>
      <c r="J539" s="96" t="s">
        <v>27</v>
      </c>
      <c r="K539" s="96" t="s">
        <v>28</v>
      </c>
      <c r="L539">
        <v>2</v>
      </c>
      <c r="M539">
        <v>11</v>
      </c>
      <c r="N539" s="96" t="s">
        <v>23</v>
      </c>
      <c r="O539" s="97">
        <v>0</v>
      </c>
    </row>
    <row r="540" spans="1:15">
      <c r="A540" t="s">
        <v>70</v>
      </c>
      <c r="B540">
        <v>2023</v>
      </c>
      <c r="C540" s="96" t="s">
        <v>369</v>
      </c>
      <c r="D540">
        <v>202321</v>
      </c>
      <c r="E540">
        <v>10</v>
      </c>
      <c r="F540" s="96" t="s">
        <v>378</v>
      </c>
      <c r="G540" s="96" t="s">
        <v>377</v>
      </c>
      <c r="H540">
        <v>22552</v>
      </c>
      <c r="I540">
        <v>24</v>
      </c>
      <c r="J540" s="96" t="s">
        <v>27</v>
      </c>
      <c r="K540" s="96" t="s">
        <v>28</v>
      </c>
      <c r="L540">
        <v>2</v>
      </c>
      <c r="M540">
        <v>11</v>
      </c>
      <c r="N540" s="96" t="s">
        <v>24</v>
      </c>
      <c r="O540" s="97">
        <v>0</v>
      </c>
    </row>
    <row r="541" spans="1:15">
      <c r="A541" t="s">
        <v>70</v>
      </c>
      <c r="B541">
        <v>2023</v>
      </c>
      <c r="C541" s="96" t="s">
        <v>369</v>
      </c>
      <c r="D541">
        <v>202322</v>
      </c>
      <c r="E541">
        <v>1</v>
      </c>
      <c r="F541" s="96" t="s">
        <v>427</v>
      </c>
      <c r="G541" s="96" t="s">
        <v>428</v>
      </c>
      <c r="H541">
        <v>21806</v>
      </c>
      <c r="I541">
        <v>23</v>
      </c>
      <c r="J541" s="96" t="s">
        <v>27</v>
      </c>
      <c r="K541" s="96" t="s">
        <v>28</v>
      </c>
      <c r="L541">
        <v>4</v>
      </c>
      <c r="M541">
        <v>7</v>
      </c>
      <c r="N541" s="96" t="s">
        <v>18</v>
      </c>
      <c r="O541" s="97">
        <v>0.217</v>
      </c>
    </row>
    <row r="542" spans="1:15">
      <c r="A542" t="s">
        <v>70</v>
      </c>
      <c r="B542">
        <v>2023</v>
      </c>
      <c r="C542" s="96" t="s">
        <v>369</v>
      </c>
      <c r="D542">
        <v>202322</v>
      </c>
      <c r="E542">
        <v>1</v>
      </c>
      <c r="F542" s="96" t="s">
        <v>427</v>
      </c>
      <c r="G542" s="96" t="s">
        <v>428</v>
      </c>
      <c r="H542">
        <v>21806</v>
      </c>
      <c r="I542">
        <v>23</v>
      </c>
      <c r="J542" s="96" t="s">
        <v>27</v>
      </c>
      <c r="K542" s="96" t="s">
        <v>28</v>
      </c>
      <c r="L542">
        <v>4</v>
      </c>
      <c r="M542">
        <v>7</v>
      </c>
      <c r="N542" s="96" t="s">
        <v>19</v>
      </c>
      <c r="O542" s="97">
        <v>0.26100000000000001</v>
      </c>
    </row>
    <row r="543" spans="1:15">
      <c r="A543" t="s">
        <v>70</v>
      </c>
      <c r="B543">
        <v>2023</v>
      </c>
      <c r="C543" s="96" t="s">
        <v>369</v>
      </c>
      <c r="D543">
        <v>202322</v>
      </c>
      <c r="E543">
        <v>1</v>
      </c>
      <c r="F543" s="96" t="s">
        <v>427</v>
      </c>
      <c r="G543" s="96" t="s">
        <v>428</v>
      </c>
      <c r="H543">
        <v>21806</v>
      </c>
      <c r="I543">
        <v>23</v>
      </c>
      <c r="J543" s="96" t="s">
        <v>27</v>
      </c>
      <c r="K543" s="96" t="s">
        <v>28</v>
      </c>
      <c r="L543">
        <v>4</v>
      </c>
      <c r="M543">
        <v>7</v>
      </c>
      <c r="N543" s="96" t="s">
        <v>20</v>
      </c>
      <c r="O543" s="97">
        <v>0.435</v>
      </c>
    </row>
    <row r="544" spans="1:15">
      <c r="A544" t="s">
        <v>70</v>
      </c>
      <c r="B544">
        <v>2023</v>
      </c>
      <c r="C544" s="96" t="s">
        <v>369</v>
      </c>
      <c r="D544">
        <v>202322</v>
      </c>
      <c r="E544">
        <v>1</v>
      </c>
      <c r="F544" s="96" t="s">
        <v>427</v>
      </c>
      <c r="G544" s="96" t="s">
        <v>428</v>
      </c>
      <c r="H544">
        <v>21806</v>
      </c>
      <c r="I544">
        <v>23</v>
      </c>
      <c r="J544" s="96" t="s">
        <v>27</v>
      </c>
      <c r="K544" s="96" t="s">
        <v>28</v>
      </c>
      <c r="L544">
        <v>4</v>
      </c>
      <c r="M544">
        <v>7</v>
      </c>
      <c r="N544" s="96" t="s">
        <v>21</v>
      </c>
      <c r="O544" s="97">
        <v>4.2999999999999997E-2</v>
      </c>
    </row>
    <row r="545" spans="1:15">
      <c r="A545" t="s">
        <v>70</v>
      </c>
      <c r="B545">
        <v>2023</v>
      </c>
      <c r="C545" s="96" t="s">
        <v>369</v>
      </c>
      <c r="D545">
        <v>202322</v>
      </c>
      <c r="E545">
        <v>1</v>
      </c>
      <c r="F545" s="96" t="s">
        <v>427</v>
      </c>
      <c r="G545" s="96" t="s">
        <v>428</v>
      </c>
      <c r="H545">
        <v>21806</v>
      </c>
      <c r="I545">
        <v>23</v>
      </c>
      <c r="J545" s="96" t="s">
        <v>27</v>
      </c>
      <c r="K545" s="96" t="s">
        <v>28</v>
      </c>
      <c r="L545">
        <v>4</v>
      </c>
      <c r="M545">
        <v>7</v>
      </c>
      <c r="N545" s="96" t="s">
        <v>22</v>
      </c>
      <c r="O545" s="97">
        <v>4.2999999999999997E-2</v>
      </c>
    </row>
    <row r="546" spans="1:15">
      <c r="A546" t="s">
        <v>70</v>
      </c>
      <c r="B546">
        <v>2023</v>
      </c>
      <c r="C546" s="96" t="s">
        <v>369</v>
      </c>
      <c r="D546">
        <v>202322</v>
      </c>
      <c r="E546">
        <v>1</v>
      </c>
      <c r="F546" s="96" t="s">
        <v>427</v>
      </c>
      <c r="G546" s="96" t="s">
        <v>428</v>
      </c>
      <c r="H546">
        <v>21806</v>
      </c>
      <c r="I546">
        <v>23</v>
      </c>
      <c r="J546" s="96" t="s">
        <v>27</v>
      </c>
      <c r="K546" s="96" t="s">
        <v>28</v>
      </c>
      <c r="L546">
        <v>4</v>
      </c>
      <c r="M546">
        <v>7</v>
      </c>
      <c r="N546" s="96" t="s">
        <v>23</v>
      </c>
      <c r="O546" s="97">
        <v>0</v>
      </c>
    </row>
    <row r="547" spans="1:15">
      <c r="A547" t="s">
        <v>70</v>
      </c>
      <c r="B547">
        <v>2023</v>
      </c>
      <c r="C547" s="96" t="s">
        <v>369</v>
      </c>
      <c r="D547">
        <v>202322</v>
      </c>
      <c r="E547">
        <v>1</v>
      </c>
      <c r="F547" s="96" t="s">
        <v>427</v>
      </c>
      <c r="G547" s="96" t="s">
        <v>428</v>
      </c>
      <c r="H547">
        <v>21806</v>
      </c>
      <c r="I547">
        <v>23</v>
      </c>
      <c r="J547" s="96" t="s">
        <v>27</v>
      </c>
      <c r="K547" s="96" t="s">
        <v>28</v>
      </c>
      <c r="L547">
        <v>4</v>
      </c>
      <c r="M547">
        <v>7</v>
      </c>
      <c r="N547" s="96" t="s">
        <v>24</v>
      </c>
      <c r="O547" s="97">
        <v>0</v>
      </c>
    </row>
    <row r="548" spans="1:15">
      <c r="A548" t="s">
        <v>70</v>
      </c>
      <c r="B548">
        <v>2023</v>
      </c>
      <c r="C548" s="96" t="s">
        <v>369</v>
      </c>
      <c r="D548">
        <v>202322</v>
      </c>
      <c r="E548">
        <v>1</v>
      </c>
      <c r="F548" s="96" t="s">
        <v>429</v>
      </c>
      <c r="G548" s="96" t="s">
        <v>428</v>
      </c>
      <c r="H548">
        <v>22488</v>
      </c>
      <c r="I548">
        <v>24</v>
      </c>
      <c r="J548" s="96" t="s">
        <v>27</v>
      </c>
      <c r="K548" s="96" t="s">
        <v>28</v>
      </c>
      <c r="L548">
        <v>4.25</v>
      </c>
      <c r="M548">
        <v>4</v>
      </c>
      <c r="N548" s="96" t="s">
        <v>18</v>
      </c>
      <c r="O548" s="97">
        <v>0.125</v>
      </c>
    </row>
    <row r="549" spans="1:15">
      <c r="A549" t="s">
        <v>70</v>
      </c>
      <c r="B549">
        <v>2023</v>
      </c>
      <c r="C549" s="96" t="s">
        <v>369</v>
      </c>
      <c r="D549">
        <v>202322</v>
      </c>
      <c r="E549">
        <v>1</v>
      </c>
      <c r="F549" s="96" t="s">
        <v>429</v>
      </c>
      <c r="G549" s="96" t="s">
        <v>428</v>
      </c>
      <c r="H549">
        <v>22488</v>
      </c>
      <c r="I549">
        <v>24</v>
      </c>
      <c r="J549" s="96" t="s">
        <v>27</v>
      </c>
      <c r="K549" s="96" t="s">
        <v>28</v>
      </c>
      <c r="L549">
        <v>4.25</v>
      </c>
      <c r="M549">
        <v>4</v>
      </c>
      <c r="N549" s="96" t="s">
        <v>19</v>
      </c>
      <c r="O549" s="97">
        <v>0.29199999999999998</v>
      </c>
    </row>
    <row r="550" spans="1:15">
      <c r="A550" t="s">
        <v>70</v>
      </c>
      <c r="B550">
        <v>2023</v>
      </c>
      <c r="C550" s="96" t="s">
        <v>369</v>
      </c>
      <c r="D550">
        <v>202322</v>
      </c>
      <c r="E550">
        <v>1</v>
      </c>
      <c r="F550" s="96" t="s">
        <v>429</v>
      </c>
      <c r="G550" s="96" t="s">
        <v>428</v>
      </c>
      <c r="H550">
        <v>22488</v>
      </c>
      <c r="I550">
        <v>24</v>
      </c>
      <c r="J550" s="96" t="s">
        <v>27</v>
      </c>
      <c r="K550" s="96" t="s">
        <v>28</v>
      </c>
      <c r="L550">
        <v>4.25</v>
      </c>
      <c r="M550">
        <v>4</v>
      </c>
      <c r="N550" s="96" t="s">
        <v>20</v>
      </c>
      <c r="O550" s="97">
        <v>0.375</v>
      </c>
    </row>
    <row r="551" spans="1:15">
      <c r="A551" t="s">
        <v>70</v>
      </c>
      <c r="B551">
        <v>2023</v>
      </c>
      <c r="C551" s="96" t="s">
        <v>369</v>
      </c>
      <c r="D551">
        <v>202322</v>
      </c>
      <c r="E551">
        <v>1</v>
      </c>
      <c r="F551" s="96" t="s">
        <v>429</v>
      </c>
      <c r="G551" s="96" t="s">
        <v>428</v>
      </c>
      <c r="H551">
        <v>22488</v>
      </c>
      <c r="I551">
        <v>24</v>
      </c>
      <c r="J551" s="96" t="s">
        <v>27</v>
      </c>
      <c r="K551" s="96" t="s">
        <v>28</v>
      </c>
      <c r="L551">
        <v>4.25</v>
      </c>
      <c r="M551">
        <v>4</v>
      </c>
      <c r="N551" s="96" t="s">
        <v>21</v>
      </c>
      <c r="O551" s="97">
        <v>0.16700000000000001</v>
      </c>
    </row>
    <row r="552" spans="1:15">
      <c r="A552" t="s">
        <v>70</v>
      </c>
      <c r="B552">
        <v>2023</v>
      </c>
      <c r="C552" s="96" t="s">
        <v>369</v>
      </c>
      <c r="D552">
        <v>202322</v>
      </c>
      <c r="E552">
        <v>1</v>
      </c>
      <c r="F552" s="96" t="s">
        <v>429</v>
      </c>
      <c r="G552" s="96" t="s">
        <v>428</v>
      </c>
      <c r="H552">
        <v>22488</v>
      </c>
      <c r="I552">
        <v>24</v>
      </c>
      <c r="J552" s="96" t="s">
        <v>27</v>
      </c>
      <c r="K552" s="96" t="s">
        <v>28</v>
      </c>
      <c r="L552">
        <v>4.25</v>
      </c>
      <c r="M552">
        <v>4</v>
      </c>
      <c r="N552" s="96" t="s">
        <v>22</v>
      </c>
      <c r="O552" s="97">
        <v>4.2000000000000003E-2</v>
      </c>
    </row>
    <row r="553" spans="1:15">
      <c r="A553" t="s">
        <v>70</v>
      </c>
      <c r="B553">
        <v>2023</v>
      </c>
      <c r="C553" s="96" t="s">
        <v>369</v>
      </c>
      <c r="D553">
        <v>202322</v>
      </c>
      <c r="E553">
        <v>1</v>
      </c>
      <c r="F553" s="96" t="s">
        <v>429</v>
      </c>
      <c r="G553" s="96" t="s">
        <v>428</v>
      </c>
      <c r="H553">
        <v>22488</v>
      </c>
      <c r="I553">
        <v>24</v>
      </c>
      <c r="J553" s="96" t="s">
        <v>27</v>
      </c>
      <c r="K553" s="96" t="s">
        <v>28</v>
      </c>
      <c r="L553">
        <v>4.25</v>
      </c>
      <c r="M553">
        <v>4</v>
      </c>
      <c r="N553" s="96" t="s">
        <v>23</v>
      </c>
      <c r="O553" s="97">
        <v>0</v>
      </c>
    </row>
    <row r="554" spans="1:15">
      <c r="A554" t="s">
        <v>70</v>
      </c>
      <c r="B554">
        <v>2023</v>
      </c>
      <c r="C554" s="96" t="s">
        <v>369</v>
      </c>
      <c r="D554">
        <v>202322</v>
      </c>
      <c r="E554">
        <v>1</v>
      </c>
      <c r="F554" s="96" t="s">
        <v>429</v>
      </c>
      <c r="G554" s="96" t="s">
        <v>428</v>
      </c>
      <c r="H554">
        <v>22488</v>
      </c>
      <c r="I554">
        <v>24</v>
      </c>
      <c r="J554" s="96" t="s">
        <v>27</v>
      </c>
      <c r="K554" s="96" t="s">
        <v>28</v>
      </c>
      <c r="L554">
        <v>4.25</v>
      </c>
      <c r="M554">
        <v>4</v>
      </c>
      <c r="N554" s="96" t="s">
        <v>24</v>
      </c>
      <c r="O554" s="97">
        <v>0</v>
      </c>
    </row>
    <row r="555" spans="1:15">
      <c r="A555" t="s">
        <v>70</v>
      </c>
      <c r="B555">
        <v>2024</v>
      </c>
      <c r="C555" s="96" t="s">
        <v>369</v>
      </c>
      <c r="D555">
        <v>202421</v>
      </c>
      <c r="E555">
        <v>1</v>
      </c>
      <c r="F555" s="96" t="s">
        <v>429</v>
      </c>
      <c r="G555" s="96" t="s">
        <v>428</v>
      </c>
      <c r="H555">
        <v>22589</v>
      </c>
      <c r="I555">
        <v>17</v>
      </c>
      <c r="J555" s="96" t="s">
        <v>27</v>
      </c>
      <c r="K555" s="96" t="s">
        <v>28</v>
      </c>
      <c r="L555">
        <v>4.75</v>
      </c>
      <c r="M555">
        <v>8</v>
      </c>
      <c r="N555" s="96" t="s">
        <v>18</v>
      </c>
      <c r="O555" s="97">
        <v>0.33300000000000002</v>
      </c>
    </row>
    <row r="556" spans="1:15">
      <c r="A556" t="s">
        <v>70</v>
      </c>
      <c r="B556">
        <v>2024</v>
      </c>
      <c r="C556" s="96" t="s">
        <v>369</v>
      </c>
      <c r="D556">
        <v>202421</v>
      </c>
      <c r="E556">
        <v>1</v>
      </c>
      <c r="F556" s="96" t="s">
        <v>429</v>
      </c>
      <c r="G556" s="96" t="s">
        <v>428</v>
      </c>
      <c r="H556">
        <v>22589</v>
      </c>
      <c r="I556">
        <v>17</v>
      </c>
      <c r="J556" s="96" t="s">
        <v>27</v>
      </c>
      <c r="K556" s="96" t="s">
        <v>28</v>
      </c>
      <c r="L556">
        <v>4.75</v>
      </c>
      <c r="M556">
        <v>8</v>
      </c>
      <c r="N556" s="96" t="s">
        <v>19</v>
      </c>
      <c r="O556" s="97">
        <v>0.53300000000000003</v>
      </c>
    </row>
    <row r="557" spans="1:15">
      <c r="A557" t="s">
        <v>70</v>
      </c>
      <c r="B557">
        <v>2024</v>
      </c>
      <c r="C557" s="96" t="s">
        <v>369</v>
      </c>
      <c r="D557">
        <v>202421</v>
      </c>
      <c r="E557">
        <v>1</v>
      </c>
      <c r="F557" s="96" t="s">
        <v>429</v>
      </c>
      <c r="G557" s="96" t="s">
        <v>428</v>
      </c>
      <c r="H557">
        <v>22589</v>
      </c>
      <c r="I557">
        <v>17</v>
      </c>
      <c r="J557" s="96" t="s">
        <v>27</v>
      </c>
      <c r="K557" s="96" t="s">
        <v>28</v>
      </c>
      <c r="L557">
        <v>4.75</v>
      </c>
      <c r="M557">
        <v>8</v>
      </c>
      <c r="N557" s="96" t="s">
        <v>20</v>
      </c>
      <c r="O557" s="97">
        <v>6.7000000000000004E-2</v>
      </c>
    </row>
    <row r="558" spans="1:15">
      <c r="A558" t="s">
        <v>70</v>
      </c>
      <c r="B558">
        <v>2024</v>
      </c>
      <c r="C558" s="96" t="s">
        <v>369</v>
      </c>
      <c r="D558">
        <v>202421</v>
      </c>
      <c r="E558">
        <v>1</v>
      </c>
      <c r="F558" s="96" t="s">
        <v>429</v>
      </c>
      <c r="G558" s="96" t="s">
        <v>428</v>
      </c>
      <c r="H558">
        <v>22589</v>
      </c>
      <c r="I558">
        <v>17</v>
      </c>
      <c r="J558" s="96" t="s">
        <v>27</v>
      </c>
      <c r="K558" s="96" t="s">
        <v>28</v>
      </c>
      <c r="L558">
        <v>4.75</v>
      </c>
      <c r="M558">
        <v>8</v>
      </c>
      <c r="N558" s="96" t="s">
        <v>21</v>
      </c>
      <c r="O558" s="97">
        <v>0</v>
      </c>
    </row>
    <row r="559" spans="1:15">
      <c r="A559" t="s">
        <v>70</v>
      </c>
      <c r="B559">
        <v>2024</v>
      </c>
      <c r="C559" s="96" t="s">
        <v>369</v>
      </c>
      <c r="D559">
        <v>202421</v>
      </c>
      <c r="E559">
        <v>1</v>
      </c>
      <c r="F559" s="96" t="s">
        <v>429</v>
      </c>
      <c r="G559" s="96" t="s">
        <v>428</v>
      </c>
      <c r="H559">
        <v>22589</v>
      </c>
      <c r="I559">
        <v>17</v>
      </c>
      <c r="J559" s="96" t="s">
        <v>27</v>
      </c>
      <c r="K559" s="96" t="s">
        <v>28</v>
      </c>
      <c r="L559">
        <v>4.75</v>
      </c>
      <c r="M559">
        <v>8</v>
      </c>
      <c r="N559" s="96" t="s">
        <v>22</v>
      </c>
      <c r="O559" s="97">
        <v>6.7000000000000004E-2</v>
      </c>
    </row>
    <row r="560" spans="1:15">
      <c r="A560" t="s">
        <v>70</v>
      </c>
      <c r="B560">
        <v>2024</v>
      </c>
      <c r="C560" s="96" t="s">
        <v>369</v>
      </c>
      <c r="D560">
        <v>202421</v>
      </c>
      <c r="E560">
        <v>1</v>
      </c>
      <c r="F560" s="96" t="s">
        <v>429</v>
      </c>
      <c r="G560" s="96" t="s">
        <v>428</v>
      </c>
      <c r="H560">
        <v>22589</v>
      </c>
      <c r="I560">
        <v>17</v>
      </c>
      <c r="J560" s="96" t="s">
        <v>27</v>
      </c>
      <c r="K560" s="96" t="s">
        <v>28</v>
      </c>
      <c r="L560">
        <v>4.75</v>
      </c>
      <c r="M560">
        <v>8</v>
      </c>
      <c r="N560" s="96" t="s">
        <v>23</v>
      </c>
      <c r="O560" s="97">
        <v>0</v>
      </c>
    </row>
    <row r="561" spans="1:15">
      <c r="A561" t="s">
        <v>70</v>
      </c>
      <c r="B561">
        <v>2024</v>
      </c>
      <c r="C561" s="96" t="s">
        <v>369</v>
      </c>
      <c r="D561">
        <v>202421</v>
      </c>
      <c r="E561">
        <v>1</v>
      </c>
      <c r="F561" s="96" t="s">
        <v>429</v>
      </c>
      <c r="G561" s="96" t="s">
        <v>428</v>
      </c>
      <c r="H561">
        <v>22589</v>
      </c>
      <c r="I561">
        <v>17</v>
      </c>
      <c r="J561" s="96" t="s">
        <v>27</v>
      </c>
      <c r="K561" s="96" t="s">
        <v>28</v>
      </c>
      <c r="L561">
        <v>4.75</v>
      </c>
      <c r="M561">
        <v>8</v>
      </c>
      <c r="N561" s="96" t="s">
        <v>24</v>
      </c>
      <c r="O561" s="97">
        <v>0</v>
      </c>
    </row>
    <row r="562" spans="1:15">
      <c r="A562" t="s">
        <v>70</v>
      </c>
      <c r="B562">
        <v>2024</v>
      </c>
      <c r="C562" s="96" t="s">
        <v>369</v>
      </c>
      <c r="D562">
        <v>202421</v>
      </c>
      <c r="E562">
        <v>1</v>
      </c>
      <c r="F562" s="96" t="s">
        <v>430</v>
      </c>
      <c r="G562" s="96" t="s">
        <v>428</v>
      </c>
      <c r="H562">
        <v>22591</v>
      </c>
      <c r="I562">
        <v>5</v>
      </c>
      <c r="J562" s="96" t="s">
        <v>27</v>
      </c>
      <c r="K562" s="96" t="s">
        <v>28</v>
      </c>
      <c r="L562">
        <v>4.5</v>
      </c>
      <c r="M562">
        <v>2</v>
      </c>
      <c r="N562" s="96" t="s">
        <v>18</v>
      </c>
      <c r="O562" s="97">
        <v>0.4</v>
      </c>
    </row>
    <row r="563" spans="1:15">
      <c r="A563" t="s">
        <v>70</v>
      </c>
      <c r="B563">
        <v>2024</v>
      </c>
      <c r="C563" s="96" t="s">
        <v>369</v>
      </c>
      <c r="D563">
        <v>202421</v>
      </c>
      <c r="E563">
        <v>1</v>
      </c>
      <c r="F563" s="96" t="s">
        <v>430</v>
      </c>
      <c r="G563" s="96" t="s">
        <v>428</v>
      </c>
      <c r="H563">
        <v>22591</v>
      </c>
      <c r="I563">
        <v>5</v>
      </c>
      <c r="J563" s="96" t="s">
        <v>27</v>
      </c>
      <c r="K563" s="96" t="s">
        <v>28</v>
      </c>
      <c r="L563">
        <v>4.5</v>
      </c>
      <c r="M563">
        <v>2</v>
      </c>
      <c r="N563" s="96" t="s">
        <v>19</v>
      </c>
      <c r="O563" s="97">
        <v>0.6</v>
      </c>
    </row>
    <row r="564" spans="1:15">
      <c r="A564" t="s">
        <v>70</v>
      </c>
      <c r="B564">
        <v>2024</v>
      </c>
      <c r="C564" s="96" t="s">
        <v>369</v>
      </c>
      <c r="D564">
        <v>202421</v>
      </c>
      <c r="E564">
        <v>1</v>
      </c>
      <c r="F564" s="96" t="s">
        <v>430</v>
      </c>
      <c r="G564" s="96" t="s">
        <v>428</v>
      </c>
      <c r="H564">
        <v>22591</v>
      </c>
      <c r="I564">
        <v>5</v>
      </c>
      <c r="J564" s="96" t="s">
        <v>27</v>
      </c>
      <c r="K564" s="96" t="s">
        <v>28</v>
      </c>
      <c r="L564">
        <v>4.5</v>
      </c>
      <c r="M564">
        <v>2</v>
      </c>
      <c r="N564" s="96" t="s">
        <v>20</v>
      </c>
      <c r="O564" s="97">
        <v>0</v>
      </c>
    </row>
    <row r="565" spans="1:15">
      <c r="A565" t="s">
        <v>70</v>
      </c>
      <c r="B565">
        <v>2024</v>
      </c>
      <c r="C565" s="96" t="s">
        <v>369</v>
      </c>
      <c r="D565">
        <v>202421</v>
      </c>
      <c r="E565">
        <v>1</v>
      </c>
      <c r="F565" s="96" t="s">
        <v>430</v>
      </c>
      <c r="G565" s="96" t="s">
        <v>428</v>
      </c>
      <c r="H565">
        <v>22591</v>
      </c>
      <c r="I565">
        <v>5</v>
      </c>
      <c r="J565" s="96" t="s">
        <v>27</v>
      </c>
      <c r="K565" s="96" t="s">
        <v>28</v>
      </c>
      <c r="L565">
        <v>4.5</v>
      </c>
      <c r="M565">
        <v>2</v>
      </c>
      <c r="N565" s="96" t="s">
        <v>21</v>
      </c>
      <c r="O565" s="97">
        <v>0</v>
      </c>
    </row>
    <row r="566" spans="1:15">
      <c r="A566" t="s">
        <v>70</v>
      </c>
      <c r="B566">
        <v>2024</v>
      </c>
      <c r="C566" s="96" t="s">
        <v>369</v>
      </c>
      <c r="D566">
        <v>202421</v>
      </c>
      <c r="E566">
        <v>1</v>
      </c>
      <c r="F566" s="96" t="s">
        <v>430</v>
      </c>
      <c r="G566" s="96" t="s">
        <v>428</v>
      </c>
      <c r="H566">
        <v>22591</v>
      </c>
      <c r="I566">
        <v>5</v>
      </c>
      <c r="J566" s="96" t="s">
        <v>27</v>
      </c>
      <c r="K566" s="96" t="s">
        <v>28</v>
      </c>
      <c r="L566">
        <v>4.5</v>
      </c>
      <c r="M566">
        <v>2</v>
      </c>
      <c r="N566" s="96" t="s">
        <v>22</v>
      </c>
      <c r="O566" s="97">
        <v>0</v>
      </c>
    </row>
    <row r="567" spans="1:15">
      <c r="A567" t="s">
        <v>70</v>
      </c>
      <c r="B567">
        <v>2024</v>
      </c>
      <c r="C567" s="96" t="s">
        <v>369</v>
      </c>
      <c r="D567">
        <v>202421</v>
      </c>
      <c r="E567">
        <v>1</v>
      </c>
      <c r="F567" s="96" t="s">
        <v>430</v>
      </c>
      <c r="G567" s="96" t="s">
        <v>428</v>
      </c>
      <c r="H567">
        <v>22591</v>
      </c>
      <c r="I567">
        <v>5</v>
      </c>
      <c r="J567" s="96" t="s">
        <v>27</v>
      </c>
      <c r="K567" s="96" t="s">
        <v>28</v>
      </c>
      <c r="L567">
        <v>4.5</v>
      </c>
      <c r="M567">
        <v>2</v>
      </c>
      <c r="N567" s="96" t="s">
        <v>23</v>
      </c>
      <c r="O567" s="97">
        <v>0</v>
      </c>
    </row>
    <row r="568" spans="1:15">
      <c r="A568" t="s">
        <v>70</v>
      </c>
      <c r="B568">
        <v>2024</v>
      </c>
      <c r="C568" s="96" t="s">
        <v>369</v>
      </c>
      <c r="D568">
        <v>202421</v>
      </c>
      <c r="E568">
        <v>1</v>
      </c>
      <c r="F568" s="96" t="s">
        <v>430</v>
      </c>
      <c r="G568" s="96" t="s">
        <v>428</v>
      </c>
      <c r="H568">
        <v>22591</v>
      </c>
      <c r="I568">
        <v>5</v>
      </c>
      <c r="J568" s="96" t="s">
        <v>27</v>
      </c>
      <c r="K568" s="96" t="s">
        <v>28</v>
      </c>
      <c r="L568">
        <v>4.5</v>
      </c>
      <c r="M568">
        <v>2</v>
      </c>
      <c r="N568" s="96" t="s">
        <v>24</v>
      </c>
      <c r="O568" s="97">
        <v>0</v>
      </c>
    </row>
    <row r="569" spans="1:15">
      <c r="A569" t="s">
        <v>70</v>
      </c>
      <c r="B569">
        <v>2024</v>
      </c>
      <c r="C569" s="96" t="s">
        <v>369</v>
      </c>
      <c r="D569">
        <v>202421</v>
      </c>
      <c r="E569">
        <v>1</v>
      </c>
      <c r="F569" s="96" t="s">
        <v>431</v>
      </c>
      <c r="G569" s="96" t="s">
        <v>432</v>
      </c>
      <c r="H569">
        <v>23205</v>
      </c>
      <c r="I569">
        <v>21</v>
      </c>
      <c r="J569" s="96" t="s">
        <v>27</v>
      </c>
      <c r="K569" s="96" t="s">
        <v>28</v>
      </c>
      <c r="L569">
        <v>4.3600000000000003</v>
      </c>
      <c r="M569">
        <v>14</v>
      </c>
      <c r="N569" s="96" t="s">
        <v>18</v>
      </c>
      <c r="O569" s="97">
        <v>0.23799999999999999</v>
      </c>
    </row>
    <row r="570" spans="1:15">
      <c r="A570" t="s">
        <v>70</v>
      </c>
      <c r="B570">
        <v>2024</v>
      </c>
      <c r="C570" s="96" t="s">
        <v>369</v>
      </c>
      <c r="D570">
        <v>202421</v>
      </c>
      <c r="E570">
        <v>1</v>
      </c>
      <c r="F570" s="96" t="s">
        <v>431</v>
      </c>
      <c r="G570" s="96" t="s">
        <v>432</v>
      </c>
      <c r="H570">
        <v>23205</v>
      </c>
      <c r="I570">
        <v>21</v>
      </c>
      <c r="J570" s="96" t="s">
        <v>27</v>
      </c>
      <c r="K570" s="96" t="s">
        <v>28</v>
      </c>
      <c r="L570">
        <v>4.3600000000000003</v>
      </c>
      <c r="M570">
        <v>14</v>
      </c>
      <c r="N570" s="96" t="s">
        <v>19</v>
      </c>
      <c r="O570" s="97">
        <v>0.47599999999999998</v>
      </c>
    </row>
    <row r="571" spans="1:15">
      <c r="A571" t="s">
        <v>70</v>
      </c>
      <c r="B571">
        <v>2024</v>
      </c>
      <c r="C571" s="96" t="s">
        <v>369</v>
      </c>
      <c r="D571">
        <v>202421</v>
      </c>
      <c r="E571">
        <v>1</v>
      </c>
      <c r="F571" s="96" t="s">
        <v>431</v>
      </c>
      <c r="G571" s="96" t="s">
        <v>432</v>
      </c>
      <c r="H571">
        <v>23205</v>
      </c>
      <c r="I571">
        <v>21</v>
      </c>
      <c r="J571" s="96" t="s">
        <v>27</v>
      </c>
      <c r="K571" s="96" t="s">
        <v>28</v>
      </c>
      <c r="L571">
        <v>4.3600000000000003</v>
      </c>
      <c r="M571">
        <v>14</v>
      </c>
      <c r="N571" s="96" t="s">
        <v>20</v>
      </c>
      <c r="O571" s="97">
        <v>0.28599999999999998</v>
      </c>
    </row>
    <row r="572" spans="1:15">
      <c r="A572" t="s">
        <v>70</v>
      </c>
      <c r="B572">
        <v>2024</v>
      </c>
      <c r="C572" s="96" t="s">
        <v>369</v>
      </c>
      <c r="D572">
        <v>202421</v>
      </c>
      <c r="E572">
        <v>1</v>
      </c>
      <c r="F572" s="96" t="s">
        <v>431</v>
      </c>
      <c r="G572" s="96" t="s">
        <v>432</v>
      </c>
      <c r="H572">
        <v>23205</v>
      </c>
      <c r="I572">
        <v>21</v>
      </c>
      <c r="J572" s="96" t="s">
        <v>27</v>
      </c>
      <c r="K572" s="96" t="s">
        <v>28</v>
      </c>
      <c r="L572">
        <v>4.3600000000000003</v>
      </c>
      <c r="M572">
        <v>14</v>
      </c>
      <c r="N572" s="96" t="s">
        <v>21</v>
      </c>
      <c r="O572" s="97">
        <v>0</v>
      </c>
    </row>
    <row r="573" spans="1:15">
      <c r="A573" t="s">
        <v>70</v>
      </c>
      <c r="B573">
        <v>2024</v>
      </c>
      <c r="C573" s="96" t="s">
        <v>369</v>
      </c>
      <c r="D573">
        <v>202421</v>
      </c>
      <c r="E573">
        <v>1</v>
      </c>
      <c r="F573" s="96" t="s">
        <v>431</v>
      </c>
      <c r="G573" s="96" t="s">
        <v>432</v>
      </c>
      <c r="H573">
        <v>23205</v>
      </c>
      <c r="I573">
        <v>21</v>
      </c>
      <c r="J573" s="96" t="s">
        <v>27</v>
      </c>
      <c r="K573" s="96" t="s">
        <v>28</v>
      </c>
      <c r="L573">
        <v>4.3600000000000003</v>
      </c>
      <c r="M573">
        <v>14</v>
      </c>
      <c r="N573" s="96" t="s">
        <v>22</v>
      </c>
      <c r="O573" s="97">
        <v>0</v>
      </c>
    </row>
    <row r="574" spans="1:15">
      <c r="A574" t="s">
        <v>70</v>
      </c>
      <c r="B574">
        <v>2024</v>
      </c>
      <c r="C574" s="96" t="s">
        <v>369</v>
      </c>
      <c r="D574">
        <v>202421</v>
      </c>
      <c r="E574">
        <v>1</v>
      </c>
      <c r="F574" s="96" t="s">
        <v>431</v>
      </c>
      <c r="G574" s="96" t="s">
        <v>432</v>
      </c>
      <c r="H574">
        <v>23205</v>
      </c>
      <c r="I574">
        <v>21</v>
      </c>
      <c r="J574" s="96" t="s">
        <v>27</v>
      </c>
      <c r="K574" s="96" t="s">
        <v>28</v>
      </c>
      <c r="L574">
        <v>4.3600000000000003</v>
      </c>
      <c r="M574">
        <v>14</v>
      </c>
      <c r="N574" s="96" t="s">
        <v>23</v>
      </c>
      <c r="O574" s="97">
        <v>0</v>
      </c>
    </row>
    <row r="575" spans="1:15">
      <c r="A575" t="s">
        <v>70</v>
      </c>
      <c r="B575">
        <v>2024</v>
      </c>
      <c r="C575" s="96" t="s">
        <v>369</v>
      </c>
      <c r="D575">
        <v>202421</v>
      </c>
      <c r="E575">
        <v>1</v>
      </c>
      <c r="F575" s="96" t="s">
        <v>431</v>
      </c>
      <c r="G575" s="96" t="s">
        <v>432</v>
      </c>
      <c r="H575">
        <v>23205</v>
      </c>
      <c r="I575">
        <v>21</v>
      </c>
      <c r="J575" s="96" t="s">
        <v>27</v>
      </c>
      <c r="K575" s="96" t="s">
        <v>28</v>
      </c>
      <c r="L575">
        <v>4.3600000000000003</v>
      </c>
      <c r="M575">
        <v>14</v>
      </c>
      <c r="N575" s="96" t="s">
        <v>24</v>
      </c>
      <c r="O575" s="97">
        <v>0</v>
      </c>
    </row>
    <row r="576" spans="1:15">
      <c r="A576" t="s">
        <v>46</v>
      </c>
      <c r="B576">
        <v>2017</v>
      </c>
      <c r="C576" s="96" t="s">
        <v>269</v>
      </c>
      <c r="D576" s="98">
        <v>201721</v>
      </c>
      <c r="E576" s="95">
        <v>1</v>
      </c>
      <c r="F576" s="94" t="s">
        <v>25</v>
      </c>
      <c r="G576" s="98" t="s">
        <v>26</v>
      </c>
      <c r="H576" s="98">
        <v>24952</v>
      </c>
      <c r="I576" s="98">
        <v>1</v>
      </c>
      <c r="N576" s="92">
        <v>1</v>
      </c>
      <c r="O576" s="98">
        <v>1</v>
      </c>
    </row>
    <row r="577" spans="1:15">
      <c r="A577" t="s">
        <v>46</v>
      </c>
      <c r="B577">
        <v>2017</v>
      </c>
      <c r="C577" s="96" t="s">
        <v>269</v>
      </c>
      <c r="D577" s="98">
        <v>201721</v>
      </c>
      <c r="E577" s="95">
        <v>1</v>
      </c>
      <c r="F577" s="94" t="s">
        <v>29</v>
      </c>
      <c r="G577" s="98" t="s">
        <v>26</v>
      </c>
      <c r="H577" s="98">
        <v>24953</v>
      </c>
      <c r="I577" s="98">
        <v>1</v>
      </c>
      <c r="N577" s="92">
        <v>1</v>
      </c>
      <c r="O577" s="98">
        <v>1</v>
      </c>
    </row>
    <row r="578" spans="1:15">
      <c r="A578" t="s">
        <v>46</v>
      </c>
      <c r="B578">
        <v>2017</v>
      </c>
      <c r="C578" s="96" t="s">
        <v>269</v>
      </c>
      <c r="D578" s="98">
        <v>201721</v>
      </c>
      <c r="E578" s="95">
        <v>1</v>
      </c>
      <c r="F578" s="94" t="s">
        <v>30</v>
      </c>
      <c r="G578" s="98" t="s">
        <v>26</v>
      </c>
      <c r="H578" s="98">
        <v>24954</v>
      </c>
      <c r="I578" s="98">
        <v>1</v>
      </c>
      <c r="N578" s="92">
        <v>1</v>
      </c>
      <c r="O578" s="98">
        <v>1</v>
      </c>
    </row>
    <row r="579" spans="1:15">
      <c r="A579" t="s">
        <v>46</v>
      </c>
      <c r="B579">
        <v>2017</v>
      </c>
      <c r="C579" s="96" t="s">
        <v>269</v>
      </c>
      <c r="D579" s="98">
        <v>201721</v>
      </c>
      <c r="E579" s="95">
        <v>1</v>
      </c>
      <c r="F579" s="94" t="s">
        <v>31</v>
      </c>
      <c r="G579" s="98" t="s">
        <v>26</v>
      </c>
      <c r="H579" s="98">
        <v>24955</v>
      </c>
      <c r="I579" s="98">
        <v>1</v>
      </c>
      <c r="N579" s="92">
        <v>1</v>
      </c>
      <c r="O579" s="98">
        <v>1</v>
      </c>
    </row>
    <row r="580" spans="1:15">
      <c r="A580" t="s">
        <v>46</v>
      </c>
      <c r="B580">
        <v>2017</v>
      </c>
      <c r="C580" s="96" t="s">
        <v>269</v>
      </c>
      <c r="D580" s="98">
        <v>201721</v>
      </c>
      <c r="E580" s="95">
        <v>1</v>
      </c>
      <c r="F580" s="94" t="s">
        <v>32</v>
      </c>
      <c r="G580" s="98" t="s">
        <v>26</v>
      </c>
      <c r="H580" s="98">
        <v>24956</v>
      </c>
      <c r="I580" s="98">
        <v>1</v>
      </c>
      <c r="N580" s="92">
        <v>1</v>
      </c>
      <c r="O580" s="98">
        <v>1</v>
      </c>
    </row>
    <row r="581" spans="1:15">
      <c r="A581" t="s">
        <v>46</v>
      </c>
      <c r="B581">
        <v>2018</v>
      </c>
      <c r="C581" s="96" t="s">
        <v>269</v>
      </c>
      <c r="D581" s="98">
        <v>201722</v>
      </c>
      <c r="E581" s="95">
        <v>1</v>
      </c>
      <c r="F581" s="94" t="s">
        <v>25</v>
      </c>
      <c r="G581" s="98" t="s">
        <v>26</v>
      </c>
      <c r="H581" s="98">
        <v>21673</v>
      </c>
      <c r="I581" s="98">
        <v>1</v>
      </c>
      <c r="N581" s="92">
        <v>1</v>
      </c>
      <c r="O581" s="98">
        <v>1</v>
      </c>
    </row>
    <row r="582" spans="1:15">
      <c r="A582" t="s">
        <v>46</v>
      </c>
      <c r="B582">
        <v>2018</v>
      </c>
      <c r="C582" s="96" t="s">
        <v>269</v>
      </c>
      <c r="D582" s="98">
        <v>201722</v>
      </c>
      <c r="E582" s="95">
        <v>1</v>
      </c>
      <c r="F582" s="94" t="s">
        <v>29</v>
      </c>
      <c r="G582" s="98" t="s">
        <v>26</v>
      </c>
      <c r="H582" s="98">
        <v>21674</v>
      </c>
      <c r="I582" s="98">
        <v>1</v>
      </c>
      <c r="N582" s="92">
        <v>1</v>
      </c>
      <c r="O582" s="98">
        <v>1</v>
      </c>
    </row>
    <row r="583" spans="1:15">
      <c r="A583" t="s">
        <v>46</v>
      </c>
      <c r="B583">
        <v>2018</v>
      </c>
      <c r="C583" s="96" t="s">
        <v>269</v>
      </c>
      <c r="D583" s="98">
        <v>201722</v>
      </c>
      <c r="E583" s="95">
        <v>1</v>
      </c>
      <c r="F583" s="94" t="s">
        <v>31</v>
      </c>
      <c r="G583" s="98" t="s">
        <v>26</v>
      </c>
      <c r="H583" s="98">
        <v>21676</v>
      </c>
      <c r="I583" s="98">
        <v>1</v>
      </c>
      <c r="N583" s="92">
        <v>1</v>
      </c>
      <c r="O583" s="98">
        <v>1</v>
      </c>
    </row>
    <row r="584" spans="1:15">
      <c r="A584" t="s">
        <v>46</v>
      </c>
      <c r="B584">
        <v>2018</v>
      </c>
      <c r="C584" s="96" t="s">
        <v>269</v>
      </c>
      <c r="D584" s="98">
        <v>201722</v>
      </c>
      <c r="E584" s="95">
        <v>1</v>
      </c>
      <c r="F584" s="94" t="s">
        <v>71</v>
      </c>
      <c r="G584" s="98" t="s">
        <v>26</v>
      </c>
      <c r="H584" s="98">
        <v>21681</v>
      </c>
      <c r="I584" s="98">
        <v>1</v>
      </c>
      <c r="N584" s="92">
        <v>1</v>
      </c>
      <c r="O584" s="98">
        <v>1</v>
      </c>
    </row>
    <row r="585" spans="1:15">
      <c r="A585" t="s">
        <v>46</v>
      </c>
      <c r="B585">
        <v>2018</v>
      </c>
      <c r="C585" s="96" t="s">
        <v>269</v>
      </c>
      <c r="D585" s="98">
        <v>201722</v>
      </c>
      <c r="E585" s="95">
        <v>1</v>
      </c>
      <c r="F585" s="94" t="s">
        <v>72</v>
      </c>
      <c r="G585" s="98" t="s">
        <v>26</v>
      </c>
      <c r="H585" s="98">
        <v>20228</v>
      </c>
      <c r="I585" s="98">
        <v>1</v>
      </c>
      <c r="N585" s="92">
        <v>1</v>
      </c>
      <c r="O585" s="98">
        <v>1</v>
      </c>
    </row>
    <row r="586" spans="1:15">
      <c r="A586" t="s">
        <v>46</v>
      </c>
      <c r="B586">
        <v>2018</v>
      </c>
      <c r="C586" s="96" t="s">
        <v>269</v>
      </c>
      <c r="D586" s="98">
        <v>201821</v>
      </c>
      <c r="E586" s="95">
        <v>1</v>
      </c>
      <c r="F586" s="94" t="s">
        <v>73</v>
      </c>
      <c r="G586" s="98" t="s">
        <v>26</v>
      </c>
      <c r="H586" s="98">
        <v>25463</v>
      </c>
      <c r="I586" s="98">
        <v>1</v>
      </c>
      <c r="N586" s="92">
        <v>1</v>
      </c>
      <c r="O586" s="98">
        <v>1</v>
      </c>
    </row>
    <row r="587" spans="1:15">
      <c r="A587" t="s">
        <v>46</v>
      </c>
      <c r="B587">
        <v>2018</v>
      </c>
      <c r="C587" s="96" t="s">
        <v>269</v>
      </c>
      <c r="D587" s="98">
        <v>201821</v>
      </c>
      <c r="E587" s="95">
        <v>1</v>
      </c>
      <c r="F587" s="94" t="s">
        <v>74</v>
      </c>
      <c r="G587" s="98" t="s">
        <v>26</v>
      </c>
      <c r="H587" s="98">
        <v>24704</v>
      </c>
      <c r="I587" s="98">
        <v>1</v>
      </c>
      <c r="N587" s="92">
        <v>1</v>
      </c>
      <c r="O587" s="98">
        <v>1</v>
      </c>
    </row>
    <row r="588" spans="1:15">
      <c r="A588" t="s">
        <v>46</v>
      </c>
      <c r="B588">
        <v>2018</v>
      </c>
      <c r="C588" s="96" t="s">
        <v>269</v>
      </c>
      <c r="D588" s="98">
        <v>201821</v>
      </c>
      <c r="E588" s="95">
        <v>1</v>
      </c>
      <c r="F588" s="94" t="s">
        <v>75</v>
      </c>
      <c r="G588" s="98" t="s">
        <v>26</v>
      </c>
      <c r="H588" s="98">
        <v>24705</v>
      </c>
      <c r="I588" s="98">
        <v>1</v>
      </c>
      <c r="N588" s="92">
        <v>1</v>
      </c>
      <c r="O588" s="98">
        <v>1</v>
      </c>
    </row>
    <row r="589" spans="1:15">
      <c r="A589" t="s">
        <v>46</v>
      </c>
      <c r="B589">
        <v>2018</v>
      </c>
      <c r="C589" s="96" t="s">
        <v>269</v>
      </c>
      <c r="D589" s="98">
        <v>201821</v>
      </c>
      <c r="E589" s="95">
        <v>1</v>
      </c>
      <c r="F589" s="94" t="s">
        <v>76</v>
      </c>
      <c r="G589" s="98" t="s">
        <v>26</v>
      </c>
      <c r="H589" s="98">
        <v>22891</v>
      </c>
      <c r="I589" s="98">
        <v>1</v>
      </c>
      <c r="N589" s="92">
        <v>1</v>
      </c>
      <c r="O589" s="98">
        <v>1</v>
      </c>
    </row>
    <row r="590" spans="1:15">
      <c r="A590" t="s">
        <v>46</v>
      </c>
      <c r="B590">
        <v>2018</v>
      </c>
      <c r="C590" s="96" t="s">
        <v>269</v>
      </c>
      <c r="D590" s="98">
        <v>201821</v>
      </c>
      <c r="E590" s="95">
        <v>1</v>
      </c>
      <c r="F590" s="94" t="s">
        <v>25</v>
      </c>
      <c r="G590" s="98" t="s">
        <v>26</v>
      </c>
      <c r="H590" s="98">
        <v>24952</v>
      </c>
      <c r="I590" s="98">
        <v>1</v>
      </c>
      <c r="N590" s="92">
        <v>1</v>
      </c>
      <c r="O590" s="98">
        <v>1</v>
      </c>
    </row>
    <row r="591" spans="1:15">
      <c r="A591" t="s">
        <v>46</v>
      </c>
      <c r="B591">
        <v>2019</v>
      </c>
      <c r="C591" s="96" t="s">
        <v>269</v>
      </c>
      <c r="D591" s="98">
        <v>201822</v>
      </c>
      <c r="E591" s="95">
        <v>1</v>
      </c>
      <c r="F591" s="94" t="s">
        <v>133</v>
      </c>
      <c r="G591" s="98" t="s">
        <v>26</v>
      </c>
      <c r="H591" s="98">
        <v>24398</v>
      </c>
      <c r="I591" s="96">
        <v>1</v>
      </c>
      <c r="N591" s="92">
        <v>1</v>
      </c>
      <c r="O591" s="98">
        <v>0.9</v>
      </c>
    </row>
    <row r="592" spans="1:15">
      <c r="A592" t="s">
        <v>46</v>
      </c>
      <c r="B592">
        <v>2019</v>
      </c>
      <c r="C592" s="96" t="s">
        <v>269</v>
      </c>
      <c r="D592" s="98">
        <v>201822</v>
      </c>
      <c r="E592" s="95">
        <v>1</v>
      </c>
      <c r="F592" s="94" t="s">
        <v>134</v>
      </c>
      <c r="G592" s="98" t="s">
        <v>26</v>
      </c>
      <c r="H592" s="98">
        <v>23358</v>
      </c>
      <c r="I592" s="96">
        <v>1</v>
      </c>
      <c r="N592" s="92">
        <v>1</v>
      </c>
      <c r="O592" s="98">
        <v>0.9</v>
      </c>
    </row>
    <row r="593" spans="1:15">
      <c r="A593" t="s">
        <v>46</v>
      </c>
      <c r="B593">
        <v>2019</v>
      </c>
      <c r="C593" s="96" t="s">
        <v>269</v>
      </c>
      <c r="D593" s="98">
        <v>201822</v>
      </c>
      <c r="E593" s="95">
        <v>1</v>
      </c>
      <c r="F593" s="94" t="s">
        <v>135</v>
      </c>
      <c r="G593" s="98" t="s">
        <v>26</v>
      </c>
      <c r="H593" s="98">
        <v>24403</v>
      </c>
      <c r="I593" s="96">
        <v>1</v>
      </c>
      <c r="N593" s="92">
        <v>1</v>
      </c>
      <c r="O593" s="98">
        <v>0.9</v>
      </c>
    </row>
    <row r="594" spans="1:15">
      <c r="A594" t="s">
        <v>46</v>
      </c>
      <c r="B594">
        <v>2019</v>
      </c>
      <c r="C594" s="96" t="s">
        <v>269</v>
      </c>
      <c r="D594" s="98">
        <v>201822</v>
      </c>
      <c r="E594" s="95">
        <v>1</v>
      </c>
      <c r="F594" s="94" t="s">
        <v>136</v>
      </c>
      <c r="G594" s="98" t="s">
        <v>26</v>
      </c>
      <c r="H594" s="98">
        <v>23088</v>
      </c>
      <c r="I594" s="96">
        <v>1</v>
      </c>
      <c r="N594" s="92">
        <v>1</v>
      </c>
      <c r="O594" s="98">
        <v>0.9</v>
      </c>
    </row>
    <row r="595" spans="1:15">
      <c r="A595" t="s">
        <v>46</v>
      </c>
      <c r="B595">
        <v>2019</v>
      </c>
      <c r="C595" s="96" t="s">
        <v>269</v>
      </c>
      <c r="D595" s="98">
        <v>201822</v>
      </c>
      <c r="E595" s="95">
        <v>1</v>
      </c>
      <c r="F595" s="94" t="s">
        <v>137</v>
      </c>
      <c r="G595" s="98" t="s">
        <v>26</v>
      </c>
      <c r="H595" s="98">
        <v>24663</v>
      </c>
      <c r="I595" s="96">
        <v>1</v>
      </c>
      <c r="N595" s="92">
        <v>1</v>
      </c>
      <c r="O595" s="98">
        <v>0.9</v>
      </c>
    </row>
    <row r="596" spans="1:15">
      <c r="A596" t="s">
        <v>46</v>
      </c>
      <c r="B596">
        <v>2019</v>
      </c>
      <c r="C596" s="96" t="s">
        <v>269</v>
      </c>
      <c r="D596" s="98">
        <v>201823</v>
      </c>
      <c r="E596" s="95">
        <v>1</v>
      </c>
      <c r="F596" s="94" t="s">
        <v>138</v>
      </c>
      <c r="G596" s="98" t="s">
        <v>26</v>
      </c>
      <c r="H596" s="98">
        <v>23209</v>
      </c>
      <c r="I596" s="96">
        <v>1</v>
      </c>
      <c r="N596" s="92">
        <v>1</v>
      </c>
      <c r="O596" s="98">
        <v>1</v>
      </c>
    </row>
    <row r="597" spans="1:15">
      <c r="A597" t="s">
        <v>46</v>
      </c>
      <c r="B597">
        <v>2019</v>
      </c>
      <c r="C597" s="96" t="s">
        <v>269</v>
      </c>
      <c r="D597" s="98">
        <v>201921</v>
      </c>
      <c r="E597" s="95">
        <v>1</v>
      </c>
      <c r="F597" s="94" t="s">
        <v>139</v>
      </c>
      <c r="G597" s="98" t="s">
        <v>26</v>
      </c>
      <c r="H597" s="98">
        <v>23562</v>
      </c>
      <c r="I597" s="96">
        <v>1</v>
      </c>
      <c r="N597" s="92">
        <v>1</v>
      </c>
      <c r="O597" s="98">
        <v>1</v>
      </c>
    </row>
    <row r="598" spans="1:15">
      <c r="A598" t="s">
        <v>46</v>
      </c>
      <c r="B598">
        <v>2019</v>
      </c>
      <c r="C598" s="96" t="s">
        <v>269</v>
      </c>
      <c r="D598" s="98">
        <v>201921</v>
      </c>
      <c r="E598" s="95">
        <v>1</v>
      </c>
      <c r="F598" s="94" t="s">
        <v>140</v>
      </c>
      <c r="G598" s="98" t="s">
        <v>26</v>
      </c>
      <c r="H598" s="98">
        <v>24035</v>
      </c>
      <c r="I598" s="96">
        <v>1</v>
      </c>
      <c r="N598" s="92">
        <v>1</v>
      </c>
      <c r="O598" s="98">
        <v>1</v>
      </c>
    </row>
    <row r="599" spans="1:15">
      <c r="A599" t="s">
        <v>46</v>
      </c>
      <c r="B599">
        <v>2019</v>
      </c>
      <c r="C599" s="96" t="s">
        <v>269</v>
      </c>
      <c r="D599" s="98">
        <v>201921</v>
      </c>
      <c r="E599" s="95">
        <v>1</v>
      </c>
      <c r="F599" s="94" t="s">
        <v>76</v>
      </c>
      <c r="G599" s="98" t="s">
        <v>26</v>
      </c>
      <c r="H599" s="98">
        <v>23547</v>
      </c>
      <c r="I599" s="96">
        <v>1</v>
      </c>
      <c r="N599" s="92">
        <v>1</v>
      </c>
      <c r="O599" s="98">
        <v>1</v>
      </c>
    </row>
    <row r="600" spans="1:15">
      <c r="A600" t="s">
        <v>46</v>
      </c>
      <c r="B600">
        <v>2019</v>
      </c>
      <c r="C600" s="96" t="s">
        <v>269</v>
      </c>
      <c r="D600" s="98">
        <v>201921</v>
      </c>
      <c r="E600" s="95">
        <v>1</v>
      </c>
      <c r="F600" s="94" t="s">
        <v>73</v>
      </c>
      <c r="G600" s="98" t="s">
        <v>26</v>
      </c>
      <c r="H600" s="98">
        <v>24039</v>
      </c>
      <c r="I600" s="96">
        <v>1</v>
      </c>
      <c r="N600" s="92">
        <v>1</v>
      </c>
      <c r="O600" s="98">
        <v>1</v>
      </c>
    </row>
    <row r="601" spans="1:15">
      <c r="A601" t="s">
        <v>46</v>
      </c>
      <c r="B601">
        <v>2019</v>
      </c>
      <c r="C601" s="96" t="s">
        <v>269</v>
      </c>
      <c r="D601" s="98">
        <v>201921</v>
      </c>
      <c r="E601" s="95">
        <v>1</v>
      </c>
      <c r="F601" s="94" t="s">
        <v>141</v>
      </c>
      <c r="G601" s="98" t="s">
        <v>26</v>
      </c>
      <c r="H601" s="98">
        <v>23772</v>
      </c>
      <c r="I601" s="96">
        <v>1</v>
      </c>
      <c r="N601" s="92">
        <v>1</v>
      </c>
      <c r="O601" s="98">
        <v>0.9</v>
      </c>
    </row>
    <row r="602" spans="1:15">
      <c r="A602" t="s">
        <v>46</v>
      </c>
      <c r="B602">
        <v>2019</v>
      </c>
      <c r="C602" s="96" t="s">
        <v>269</v>
      </c>
      <c r="D602" s="98">
        <v>201921</v>
      </c>
      <c r="E602" s="95">
        <v>1</v>
      </c>
      <c r="F602" s="94" t="s">
        <v>142</v>
      </c>
      <c r="G602" s="98" t="s">
        <v>143</v>
      </c>
      <c r="H602" s="98">
        <v>32211</v>
      </c>
      <c r="I602" s="96">
        <v>1</v>
      </c>
      <c r="N602" s="92">
        <v>1</v>
      </c>
      <c r="O602" s="98">
        <v>1</v>
      </c>
    </row>
    <row r="603" spans="1:15">
      <c r="A603" t="s">
        <v>46</v>
      </c>
      <c r="B603">
        <v>2020</v>
      </c>
      <c r="C603" s="96" t="s">
        <v>269</v>
      </c>
      <c r="D603" s="98">
        <v>201922</v>
      </c>
      <c r="E603" s="95">
        <v>1</v>
      </c>
      <c r="F603" s="94" t="s">
        <v>207</v>
      </c>
      <c r="G603" s="98" t="s">
        <v>26</v>
      </c>
      <c r="H603" s="98">
        <v>21991</v>
      </c>
      <c r="I603" s="98">
        <v>1</v>
      </c>
      <c r="N603" s="92">
        <v>1</v>
      </c>
      <c r="O603" s="98">
        <v>1</v>
      </c>
    </row>
    <row r="604" spans="1:15">
      <c r="A604" t="s">
        <v>46</v>
      </c>
      <c r="B604">
        <v>2020</v>
      </c>
      <c r="C604" s="96" t="s">
        <v>269</v>
      </c>
      <c r="D604" s="98">
        <v>201922</v>
      </c>
      <c r="E604" s="95">
        <v>1</v>
      </c>
      <c r="F604" s="94" t="s">
        <v>208</v>
      </c>
      <c r="G604" s="98" t="s">
        <v>26</v>
      </c>
      <c r="H604" s="98">
        <v>22024</v>
      </c>
      <c r="I604" s="98">
        <v>1</v>
      </c>
      <c r="N604" s="92">
        <v>1</v>
      </c>
      <c r="O604" s="98">
        <v>1</v>
      </c>
    </row>
    <row r="605" spans="1:15">
      <c r="A605" t="s">
        <v>46</v>
      </c>
      <c r="B605">
        <v>2020</v>
      </c>
      <c r="C605" s="96" t="s">
        <v>269</v>
      </c>
      <c r="D605" s="98">
        <v>201922</v>
      </c>
      <c r="E605" s="95">
        <v>1</v>
      </c>
      <c r="F605" s="94" t="s">
        <v>30</v>
      </c>
      <c r="G605" s="98" t="s">
        <v>26</v>
      </c>
      <c r="H605" s="98">
        <v>21450</v>
      </c>
      <c r="I605" s="98">
        <v>1</v>
      </c>
      <c r="N605" s="92">
        <v>1</v>
      </c>
      <c r="O605" s="98">
        <v>1</v>
      </c>
    </row>
    <row r="606" spans="1:15">
      <c r="A606" t="s">
        <v>46</v>
      </c>
      <c r="B606">
        <v>2020</v>
      </c>
      <c r="C606" s="96" t="s">
        <v>269</v>
      </c>
      <c r="D606" s="98">
        <v>201922</v>
      </c>
      <c r="E606" s="95">
        <v>1</v>
      </c>
      <c r="F606" s="94" t="s">
        <v>31</v>
      </c>
      <c r="G606" s="98" t="s">
        <v>26</v>
      </c>
      <c r="H606" s="98">
        <v>21989</v>
      </c>
      <c r="I606" s="98">
        <v>1</v>
      </c>
      <c r="N606" s="92">
        <v>1</v>
      </c>
      <c r="O606" s="98">
        <v>1</v>
      </c>
    </row>
    <row r="607" spans="1:15">
      <c r="A607" t="s">
        <v>46</v>
      </c>
      <c r="B607">
        <v>2020</v>
      </c>
      <c r="C607" s="96" t="s">
        <v>269</v>
      </c>
      <c r="D607" s="98">
        <v>201922</v>
      </c>
      <c r="E607" s="95">
        <v>1</v>
      </c>
      <c r="F607" s="94" t="s">
        <v>209</v>
      </c>
      <c r="G607" s="98" t="s">
        <v>26</v>
      </c>
      <c r="H607" s="98">
        <v>22015</v>
      </c>
      <c r="I607" s="98">
        <v>1</v>
      </c>
      <c r="N607" s="92">
        <v>1</v>
      </c>
      <c r="O607" s="98">
        <v>1</v>
      </c>
    </row>
    <row r="608" spans="1:15">
      <c r="A608" t="s">
        <v>46</v>
      </c>
      <c r="B608">
        <v>2020</v>
      </c>
      <c r="C608" s="96" t="s">
        <v>269</v>
      </c>
      <c r="D608" s="98">
        <v>201922</v>
      </c>
      <c r="E608" s="95">
        <v>1</v>
      </c>
      <c r="F608" s="94" t="s">
        <v>210</v>
      </c>
      <c r="G608" s="98" t="s">
        <v>26</v>
      </c>
      <c r="H608" s="98">
        <v>22026</v>
      </c>
      <c r="I608" s="98">
        <v>1</v>
      </c>
      <c r="N608" s="92">
        <v>1</v>
      </c>
      <c r="O608" s="98">
        <v>1</v>
      </c>
    </row>
    <row r="609" spans="1:15">
      <c r="A609" t="s">
        <v>46</v>
      </c>
      <c r="B609">
        <v>2020</v>
      </c>
      <c r="C609" s="96" t="s">
        <v>269</v>
      </c>
      <c r="D609" s="98">
        <v>202021</v>
      </c>
      <c r="E609" s="95">
        <v>1</v>
      </c>
      <c r="F609" s="94" t="s">
        <v>72</v>
      </c>
      <c r="G609" s="98" t="s">
        <v>26</v>
      </c>
      <c r="H609" s="98">
        <v>21713</v>
      </c>
      <c r="I609" s="98">
        <v>1</v>
      </c>
      <c r="N609" s="92">
        <v>1</v>
      </c>
      <c r="O609" s="98">
        <v>1</v>
      </c>
    </row>
    <row r="610" spans="1:15">
      <c r="A610" t="s">
        <v>46</v>
      </c>
      <c r="B610">
        <v>2020</v>
      </c>
      <c r="C610" s="96" t="s">
        <v>269</v>
      </c>
      <c r="D610" s="98">
        <v>202021</v>
      </c>
      <c r="E610" s="95">
        <v>1</v>
      </c>
      <c r="F610" s="94" t="s">
        <v>211</v>
      </c>
      <c r="G610" s="98" t="s">
        <v>26</v>
      </c>
      <c r="H610" s="98">
        <v>20823</v>
      </c>
      <c r="I610" s="98">
        <v>1</v>
      </c>
      <c r="N610" s="92">
        <v>1</v>
      </c>
      <c r="O610" s="98">
        <v>1</v>
      </c>
    </row>
    <row r="611" spans="1:15">
      <c r="A611" t="s">
        <v>46</v>
      </c>
      <c r="B611">
        <v>2020</v>
      </c>
      <c r="C611" s="96" t="s">
        <v>269</v>
      </c>
      <c r="D611" s="98">
        <v>202021</v>
      </c>
      <c r="E611" s="95">
        <v>1</v>
      </c>
      <c r="F611" s="94" t="s">
        <v>141</v>
      </c>
      <c r="G611" s="98" t="s">
        <v>26</v>
      </c>
      <c r="H611" s="98">
        <v>21003</v>
      </c>
      <c r="I611" s="98">
        <v>1</v>
      </c>
      <c r="N611" s="92">
        <v>1</v>
      </c>
      <c r="O611" s="98">
        <v>1</v>
      </c>
    </row>
    <row r="612" spans="1:15">
      <c r="A612" t="s">
        <v>46</v>
      </c>
      <c r="B612">
        <v>2020</v>
      </c>
      <c r="C612" s="96" t="s">
        <v>269</v>
      </c>
      <c r="D612" s="98">
        <v>202021</v>
      </c>
      <c r="E612" s="95">
        <v>1</v>
      </c>
      <c r="F612" s="94" t="s">
        <v>212</v>
      </c>
      <c r="G612" s="98" t="s">
        <v>143</v>
      </c>
      <c r="H612" s="98">
        <v>22184</v>
      </c>
      <c r="I612" s="98">
        <v>1</v>
      </c>
      <c r="N612" s="92">
        <v>1</v>
      </c>
      <c r="O612" s="98">
        <v>1</v>
      </c>
    </row>
    <row r="613" spans="1:15">
      <c r="A613" t="s">
        <v>46</v>
      </c>
      <c r="B613">
        <v>2020</v>
      </c>
      <c r="C613" s="96" t="s">
        <v>269</v>
      </c>
      <c r="D613" s="98">
        <v>202021</v>
      </c>
      <c r="E613" s="95">
        <v>1</v>
      </c>
      <c r="F613" s="94" t="s">
        <v>136</v>
      </c>
      <c r="G613" s="98" t="s">
        <v>26</v>
      </c>
      <c r="H613" s="98">
        <v>20819</v>
      </c>
      <c r="I613" s="98">
        <v>1</v>
      </c>
      <c r="N613" s="92">
        <v>1</v>
      </c>
      <c r="O613" s="98">
        <v>1</v>
      </c>
    </row>
    <row r="614" spans="1:15">
      <c r="A614" t="s">
        <v>46</v>
      </c>
      <c r="B614">
        <v>2021</v>
      </c>
      <c r="C614" s="96" t="s">
        <v>270</v>
      </c>
      <c r="D614" s="98">
        <v>202022</v>
      </c>
      <c r="E614" s="95">
        <v>1</v>
      </c>
      <c r="F614" s="94" t="s">
        <v>271</v>
      </c>
      <c r="G614" s="98" t="s">
        <v>26</v>
      </c>
      <c r="H614" s="98">
        <v>20739</v>
      </c>
      <c r="I614" s="98">
        <v>1</v>
      </c>
      <c r="N614" s="92">
        <v>1</v>
      </c>
      <c r="O614" s="98">
        <v>1</v>
      </c>
    </row>
    <row r="615" spans="1:15">
      <c r="A615" t="s">
        <v>46</v>
      </c>
      <c r="B615">
        <v>2021</v>
      </c>
      <c r="C615" s="96" t="s">
        <v>270</v>
      </c>
      <c r="D615" s="98">
        <v>202022</v>
      </c>
      <c r="E615" s="95">
        <v>1</v>
      </c>
      <c r="F615" s="94" t="s">
        <v>272</v>
      </c>
      <c r="G615" s="98" t="s">
        <v>26</v>
      </c>
      <c r="H615" s="98">
        <v>22936</v>
      </c>
      <c r="I615" s="98">
        <v>1</v>
      </c>
      <c r="N615" s="92">
        <v>1</v>
      </c>
      <c r="O615" s="98">
        <v>1</v>
      </c>
    </row>
    <row r="616" spans="1:15">
      <c r="A616" t="s">
        <v>46</v>
      </c>
      <c r="B616">
        <v>2021</v>
      </c>
      <c r="C616" s="96" t="s">
        <v>270</v>
      </c>
      <c r="D616" s="98">
        <v>202022</v>
      </c>
      <c r="E616" s="95">
        <v>1</v>
      </c>
      <c r="F616" s="94" t="s">
        <v>273</v>
      </c>
      <c r="G616" s="98" t="s">
        <v>26</v>
      </c>
      <c r="H616" s="98">
        <v>20740</v>
      </c>
      <c r="I616" s="98">
        <v>1</v>
      </c>
      <c r="N616" s="92">
        <v>1</v>
      </c>
      <c r="O616" s="98">
        <v>1</v>
      </c>
    </row>
    <row r="617" spans="1:15">
      <c r="A617" t="s">
        <v>46</v>
      </c>
      <c r="B617">
        <v>2021</v>
      </c>
      <c r="C617" s="96" t="s">
        <v>270</v>
      </c>
      <c r="D617" s="98">
        <v>202022</v>
      </c>
      <c r="E617" s="95">
        <v>1</v>
      </c>
      <c r="F617" s="94" t="s">
        <v>274</v>
      </c>
      <c r="G617" s="98" t="s">
        <v>26</v>
      </c>
      <c r="H617" s="98">
        <v>20743</v>
      </c>
      <c r="I617" s="98">
        <v>1</v>
      </c>
      <c r="N617" s="92">
        <v>1</v>
      </c>
      <c r="O617" s="98">
        <v>1</v>
      </c>
    </row>
    <row r="618" spans="1:15">
      <c r="A618" t="s">
        <v>46</v>
      </c>
      <c r="B618">
        <v>2021</v>
      </c>
      <c r="C618" s="96" t="s">
        <v>270</v>
      </c>
      <c r="D618" s="98">
        <v>202022</v>
      </c>
      <c r="E618" s="95">
        <v>1</v>
      </c>
      <c r="F618" s="94" t="s">
        <v>275</v>
      </c>
      <c r="G618" s="98" t="s">
        <v>276</v>
      </c>
      <c r="H618" s="98">
        <v>20481</v>
      </c>
      <c r="I618" s="98">
        <v>1</v>
      </c>
      <c r="N618" s="92">
        <v>1</v>
      </c>
      <c r="O618" s="98">
        <v>1</v>
      </c>
    </row>
    <row r="619" spans="1:15">
      <c r="A619" t="s">
        <v>46</v>
      </c>
      <c r="B619">
        <v>2021</v>
      </c>
      <c r="C619" s="96" t="s">
        <v>270</v>
      </c>
      <c r="D619" s="98">
        <v>202121</v>
      </c>
      <c r="E619" s="95">
        <v>1</v>
      </c>
      <c r="F619" s="94" t="s">
        <v>277</v>
      </c>
      <c r="G619" s="98" t="s">
        <v>276</v>
      </c>
      <c r="H619" s="98">
        <v>28684</v>
      </c>
      <c r="I619" s="98">
        <v>1</v>
      </c>
      <c r="N619" s="92">
        <v>1</v>
      </c>
      <c r="O619" s="98">
        <v>1</v>
      </c>
    </row>
    <row r="620" spans="1:15">
      <c r="A620" t="s">
        <v>46</v>
      </c>
      <c r="B620">
        <v>2021</v>
      </c>
      <c r="C620" s="96" t="s">
        <v>270</v>
      </c>
      <c r="D620" s="98">
        <v>202121</v>
      </c>
      <c r="E620" s="95">
        <v>1</v>
      </c>
      <c r="F620" s="94" t="s">
        <v>278</v>
      </c>
      <c r="G620" s="98" t="s">
        <v>279</v>
      </c>
      <c r="H620" s="98">
        <v>27323</v>
      </c>
      <c r="I620" s="98">
        <v>1</v>
      </c>
      <c r="N620" s="92">
        <v>1</v>
      </c>
      <c r="O620" s="98">
        <v>1</v>
      </c>
    </row>
    <row r="621" spans="1:15">
      <c r="A621" t="s">
        <v>46</v>
      </c>
      <c r="B621">
        <v>2021</v>
      </c>
      <c r="C621" s="96" t="s">
        <v>270</v>
      </c>
      <c r="D621" s="98">
        <v>202121</v>
      </c>
      <c r="E621" s="95">
        <v>1</v>
      </c>
      <c r="F621" s="94" t="s">
        <v>280</v>
      </c>
      <c r="G621" s="98" t="s">
        <v>279</v>
      </c>
      <c r="H621" s="98">
        <v>28760</v>
      </c>
      <c r="I621" s="98">
        <v>1</v>
      </c>
      <c r="N621" s="92">
        <v>1</v>
      </c>
      <c r="O621" s="98">
        <v>1</v>
      </c>
    </row>
    <row r="622" spans="1:15">
      <c r="A622" t="s">
        <v>46</v>
      </c>
      <c r="B622">
        <v>2021</v>
      </c>
      <c r="C622" s="96" t="s">
        <v>270</v>
      </c>
      <c r="D622" s="98">
        <v>202121</v>
      </c>
      <c r="E622" s="95">
        <v>1</v>
      </c>
      <c r="F622" s="94" t="s">
        <v>281</v>
      </c>
      <c r="G622" s="98" t="s">
        <v>279</v>
      </c>
      <c r="H622" s="98">
        <v>28762</v>
      </c>
      <c r="I622" s="98">
        <v>1</v>
      </c>
      <c r="N622" s="92">
        <v>1</v>
      </c>
      <c r="O622" s="98">
        <v>1</v>
      </c>
    </row>
    <row r="623" spans="1:15">
      <c r="A623" t="s">
        <v>46</v>
      </c>
      <c r="B623">
        <v>2021</v>
      </c>
      <c r="C623" s="96" t="s">
        <v>270</v>
      </c>
      <c r="D623" s="98">
        <v>202121</v>
      </c>
      <c r="E623" s="95">
        <v>1</v>
      </c>
      <c r="F623" s="94" t="s">
        <v>282</v>
      </c>
      <c r="G623" s="98" t="s">
        <v>279</v>
      </c>
      <c r="H623" s="98">
        <v>28764</v>
      </c>
      <c r="I623" s="98">
        <v>1</v>
      </c>
      <c r="N623" s="92">
        <v>1</v>
      </c>
      <c r="O623" s="98">
        <v>1</v>
      </c>
    </row>
    <row r="624" spans="1:15">
      <c r="A624" t="s">
        <v>46</v>
      </c>
      <c r="B624">
        <v>2021</v>
      </c>
      <c r="C624" s="96" t="s">
        <v>270</v>
      </c>
      <c r="D624" s="98">
        <v>202121</v>
      </c>
      <c r="E624" s="95">
        <v>1</v>
      </c>
      <c r="F624" s="94" t="s">
        <v>283</v>
      </c>
      <c r="G624" s="98" t="s">
        <v>279</v>
      </c>
      <c r="H624" s="98">
        <v>28774</v>
      </c>
      <c r="I624" s="98">
        <v>1</v>
      </c>
      <c r="N624" s="92">
        <v>1</v>
      </c>
      <c r="O624" s="98">
        <v>1</v>
      </c>
    </row>
    <row r="625" spans="1:15">
      <c r="A625" t="s">
        <v>46</v>
      </c>
      <c r="B625">
        <v>2021</v>
      </c>
      <c r="C625" s="96" t="s">
        <v>270</v>
      </c>
      <c r="D625" s="98">
        <v>202121</v>
      </c>
      <c r="E625" s="95">
        <v>1</v>
      </c>
      <c r="F625" s="94" t="s">
        <v>272</v>
      </c>
      <c r="G625" s="98" t="s">
        <v>26</v>
      </c>
      <c r="H625" s="98">
        <v>27086</v>
      </c>
      <c r="I625" s="98">
        <v>1</v>
      </c>
      <c r="N625" s="92">
        <v>1</v>
      </c>
      <c r="O625" s="98">
        <v>1</v>
      </c>
    </row>
    <row r="626" spans="1:15">
      <c r="A626" t="s">
        <v>46</v>
      </c>
      <c r="B626">
        <v>2022</v>
      </c>
      <c r="C626" s="96" t="s">
        <v>270</v>
      </c>
      <c r="D626" s="98">
        <v>202122</v>
      </c>
      <c r="E626" s="95">
        <v>1</v>
      </c>
      <c r="F626" s="94" t="s">
        <v>275</v>
      </c>
      <c r="G626" s="98" t="s">
        <v>276</v>
      </c>
      <c r="H626" s="98">
        <v>22562</v>
      </c>
      <c r="I626" s="98">
        <v>1</v>
      </c>
      <c r="N626" s="92">
        <v>1</v>
      </c>
      <c r="O626" s="98">
        <v>1</v>
      </c>
    </row>
    <row r="627" spans="1:15">
      <c r="A627" t="s">
        <v>46</v>
      </c>
      <c r="B627">
        <v>2022</v>
      </c>
      <c r="C627" s="96" t="s">
        <v>270</v>
      </c>
      <c r="D627" s="98">
        <v>202122</v>
      </c>
      <c r="E627" s="95">
        <v>1</v>
      </c>
      <c r="F627" s="94" t="s">
        <v>76</v>
      </c>
      <c r="G627" s="98" t="s">
        <v>26</v>
      </c>
      <c r="H627" s="98">
        <v>22594</v>
      </c>
      <c r="I627" s="98">
        <v>1</v>
      </c>
      <c r="N627" s="92">
        <v>1</v>
      </c>
      <c r="O627" s="98">
        <v>1</v>
      </c>
    </row>
    <row r="628" spans="1:15">
      <c r="A628" t="s">
        <v>46</v>
      </c>
      <c r="B628">
        <v>2022</v>
      </c>
      <c r="C628" s="96" t="s">
        <v>270</v>
      </c>
      <c r="D628" s="98">
        <v>202122</v>
      </c>
      <c r="E628" s="95">
        <v>1</v>
      </c>
      <c r="F628" s="94" t="s">
        <v>271</v>
      </c>
      <c r="G628" s="98" t="s">
        <v>26</v>
      </c>
      <c r="H628" s="98">
        <v>22751</v>
      </c>
      <c r="I628" s="98">
        <v>1</v>
      </c>
      <c r="N628" s="92">
        <v>1</v>
      </c>
      <c r="O628" s="98">
        <v>1</v>
      </c>
    </row>
    <row r="629" spans="1:15">
      <c r="A629" t="s">
        <v>46</v>
      </c>
      <c r="B629">
        <v>2022</v>
      </c>
      <c r="C629" s="96" t="s">
        <v>270</v>
      </c>
      <c r="D629" s="98">
        <v>202122</v>
      </c>
      <c r="E629" s="95">
        <v>1</v>
      </c>
      <c r="F629" s="94" t="s">
        <v>211</v>
      </c>
      <c r="G629" s="98" t="s">
        <v>26</v>
      </c>
      <c r="H629" s="98">
        <v>22596</v>
      </c>
      <c r="I629" s="98">
        <v>1</v>
      </c>
      <c r="N629" s="92">
        <v>1</v>
      </c>
      <c r="O629" s="98">
        <v>1</v>
      </c>
    </row>
    <row r="630" spans="1:15">
      <c r="A630" t="s">
        <v>46</v>
      </c>
      <c r="B630">
        <v>2022</v>
      </c>
      <c r="C630" s="96" t="s">
        <v>270</v>
      </c>
      <c r="D630" s="98">
        <v>202122</v>
      </c>
      <c r="E630" s="95">
        <v>1</v>
      </c>
      <c r="F630" s="94" t="s">
        <v>282</v>
      </c>
      <c r="G630" s="98" t="s">
        <v>279</v>
      </c>
      <c r="H630" s="98">
        <v>25363</v>
      </c>
      <c r="I630" s="98">
        <v>1</v>
      </c>
      <c r="N630" s="92">
        <v>1</v>
      </c>
      <c r="O630" s="98">
        <v>1</v>
      </c>
    </row>
    <row r="631" spans="1:15">
      <c r="A631" t="s">
        <v>46</v>
      </c>
      <c r="B631">
        <v>2022</v>
      </c>
      <c r="C631" s="96" t="s">
        <v>270</v>
      </c>
      <c r="D631" s="98">
        <v>202122</v>
      </c>
      <c r="E631" s="95">
        <v>1</v>
      </c>
      <c r="F631" s="94" t="s">
        <v>327</v>
      </c>
      <c r="G631" s="98" t="s">
        <v>279</v>
      </c>
      <c r="H631" s="98">
        <v>24138</v>
      </c>
      <c r="I631" s="98">
        <v>1</v>
      </c>
      <c r="N631" s="92">
        <v>1</v>
      </c>
      <c r="O631" s="98">
        <v>1</v>
      </c>
    </row>
    <row r="632" spans="1:15">
      <c r="A632" t="s">
        <v>46</v>
      </c>
      <c r="B632">
        <v>2022</v>
      </c>
      <c r="C632" s="96" t="s">
        <v>270</v>
      </c>
      <c r="D632" s="98">
        <v>202221</v>
      </c>
      <c r="E632" s="95">
        <v>1</v>
      </c>
      <c r="F632" s="94" t="s">
        <v>138</v>
      </c>
      <c r="G632" s="98" t="s">
        <v>26</v>
      </c>
      <c r="H632" s="98">
        <v>40986</v>
      </c>
      <c r="I632" s="98">
        <v>1</v>
      </c>
      <c r="N632" s="92">
        <v>1</v>
      </c>
      <c r="O632" s="98">
        <v>1</v>
      </c>
    </row>
    <row r="633" spans="1:15">
      <c r="A633" t="s">
        <v>46</v>
      </c>
      <c r="B633">
        <v>2022</v>
      </c>
      <c r="C633" s="96" t="s">
        <v>270</v>
      </c>
      <c r="D633" s="98">
        <v>202221</v>
      </c>
      <c r="E633" s="95">
        <v>1</v>
      </c>
      <c r="F633" s="94" t="s">
        <v>283</v>
      </c>
      <c r="G633" s="98" t="s">
        <v>279</v>
      </c>
      <c r="H633" s="98">
        <v>42731</v>
      </c>
      <c r="I633" s="98">
        <v>1</v>
      </c>
      <c r="N633" s="92">
        <v>1</v>
      </c>
      <c r="O633" s="98">
        <v>1</v>
      </c>
    </row>
    <row r="634" spans="1:15">
      <c r="A634" t="s">
        <v>46</v>
      </c>
      <c r="B634">
        <v>2022</v>
      </c>
      <c r="C634" s="96" t="s">
        <v>270</v>
      </c>
      <c r="D634" s="98">
        <v>202221</v>
      </c>
      <c r="E634" s="95">
        <v>1</v>
      </c>
      <c r="F634" s="94" t="s">
        <v>281</v>
      </c>
      <c r="G634" s="98" t="s">
        <v>279</v>
      </c>
      <c r="H634" s="98">
        <v>42790</v>
      </c>
      <c r="I634" s="98">
        <v>1</v>
      </c>
      <c r="N634" s="92">
        <v>1</v>
      </c>
      <c r="O634" s="98">
        <v>1</v>
      </c>
    </row>
    <row r="635" spans="1:15">
      <c r="A635" t="s">
        <v>46</v>
      </c>
      <c r="B635">
        <v>2022</v>
      </c>
      <c r="C635" s="96" t="s">
        <v>270</v>
      </c>
      <c r="D635" s="98">
        <v>202221</v>
      </c>
      <c r="E635" s="95">
        <v>1</v>
      </c>
      <c r="F635" s="94" t="s">
        <v>278</v>
      </c>
      <c r="G635" s="98" t="s">
        <v>279</v>
      </c>
      <c r="H635" s="98">
        <v>42811</v>
      </c>
      <c r="I635" s="98">
        <v>1</v>
      </c>
      <c r="N635" s="92">
        <v>1</v>
      </c>
      <c r="O635" s="98">
        <v>1</v>
      </c>
    </row>
    <row r="636" spans="1:15">
      <c r="A636" t="s">
        <v>46</v>
      </c>
      <c r="B636">
        <v>2022</v>
      </c>
      <c r="C636" s="96" t="s">
        <v>270</v>
      </c>
      <c r="D636" s="98">
        <v>202221</v>
      </c>
      <c r="E636" s="95">
        <v>1</v>
      </c>
      <c r="F636" s="94" t="s">
        <v>328</v>
      </c>
      <c r="G636" s="98" t="s">
        <v>279</v>
      </c>
      <c r="H636" s="98">
        <v>42785</v>
      </c>
      <c r="I636" s="98">
        <v>1</v>
      </c>
      <c r="N636" s="92">
        <v>1</v>
      </c>
      <c r="O636" s="98">
        <v>1</v>
      </c>
    </row>
    <row r="637" spans="1:15">
      <c r="A637" t="s">
        <v>46</v>
      </c>
      <c r="B637">
        <v>2022</v>
      </c>
      <c r="C637" s="96" t="s">
        <v>270</v>
      </c>
      <c r="D637" s="98">
        <v>202221</v>
      </c>
      <c r="E637" s="95">
        <v>1</v>
      </c>
      <c r="F637" s="94" t="s">
        <v>271</v>
      </c>
      <c r="G637" s="98" t="s">
        <v>26</v>
      </c>
      <c r="H637" s="98">
        <v>40987</v>
      </c>
      <c r="I637" s="98">
        <v>1</v>
      </c>
      <c r="N637" s="92">
        <v>1</v>
      </c>
      <c r="O637" s="98">
        <v>1</v>
      </c>
    </row>
    <row r="638" spans="1:15">
      <c r="A638" t="s">
        <v>46</v>
      </c>
      <c r="B638">
        <v>2022</v>
      </c>
      <c r="C638" s="96" t="s">
        <v>270</v>
      </c>
      <c r="D638" s="98">
        <v>202221</v>
      </c>
      <c r="E638" s="95">
        <v>1</v>
      </c>
      <c r="F638" s="94" t="s">
        <v>329</v>
      </c>
      <c r="G638" s="98" t="s">
        <v>330</v>
      </c>
      <c r="H638" s="98">
        <v>46553</v>
      </c>
      <c r="I638" s="98">
        <v>1</v>
      </c>
      <c r="N638" s="92">
        <v>1</v>
      </c>
      <c r="O638" s="98">
        <v>1</v>
      </c>
    </row>
    <row r="639" spans="1:15">
      <c r="A639" t="s">
        <v>46</v>
      </c>
      <c r="B639">
        <v>2022</v>
      </c>
      <c r="C639" s="96" t="s">
        <v>270</v>
      </c>
      <c r="D639" s="98">
        <v>202221</v>
      </c>
      <c r="E639" s="95">
        <v>3</v>
      </c>
      <c r="F639" s="94" t="s">
        <v>331</v>
      </c>
      <c r="G639" s="98" t="s">
        <v>332</v>
      </c>
      <c r="H639" s="98">
        <v>41731</v>
      </c>
      <c r="I639" s="98">
        <v>1</v>
      </c>
      <c r="N639" s="92">
        <v>1</v>
      </c>
      <c r="O639" s="98">
        <v>1</v>
      </c>
    </row>
    <row r="640" spans="1:15">
      <c r="A640" t="s">
        <v>46</v>
      </c>
      <c r="B640">
        <v>2023</v>
      </c>
      <c r="C640" s="96" t="s">
        <v>369</v>
      </c>
      <c r="D640" s="98">
        <v>202222</v>
      </c>
      <c r="E640" s="95">
        <v>1</v>
      </c>
      <c r="F640" s="94" t="s">
        <v>271</v>
      </c>
      <c r="G640" s="98" t="s">
        <v>26</v>
      </c>
      <c r="H640" s="98">
        <v>20432</v>
      </c>
      <c r="I640" s="98">
        <v>1</v>
      </c>
      <c r="N640" s="92">
        <v>1</v>
      </c>
      <c r="O640" s="98">
        <v>1</v>
      </c>
    </row>
    <row r="641" spans="1:15">
      <c r="A641" t="s">
        <v>46</v>
      </c>
      <c r="B641">
        <v>2023</v>
      </c>
      <c r="C641" s="96" t="s">
        <v>369</v>
      </c>
      <c r="D641" s="98">
        <v>202222</v>
      </c>
      <c r="E641" s="95">
        <v>1</v>
      </c>
      <c r="F641" s="94" t="s">
        <v>327</v>
      </c>
      <c r="G641" s="98" t="s">
        <v>279</v>
      </c>
      <c r="H641" s="98">
        <v>21469</v>
      </c>
      <c r="I641" s="98">
        <v>1</v>
      </c>
      <c r="N641" s="92">
        <v>1</v>
      </c>
      <c r="O641" s="98">
        <v>1</v>
      </c>
    </row>
    <row r="642" spans="1:15">
      <c r="A642" t="s">
        <v>46</v>
      </c>
      <c r="B642">
        <v>2023</v>
      </c>
      <c r="C642" s="96" t="s">
        <v>369</v>
      </c>
      <c r="D642" s="98">
        <v>202222</v>
      </c>
      <c r="E642" s="95">
        <v>1</v>
      </c>
      <c r="F642" s="94" t="s">
        <v>140</v>
      </c>
      <c r="G642" s="98" t="s">
        <v>26</v>
      </c>
      <c r="H642" s="98">
        <v>20434</v>
      </c>
      <c r="I642" s="98">
        <v>1</v>
      </c>
      <c r="N642" s="92">
        <v>1</v>
      </c>
      <c r="O642" s="98">
        <v>1</v>
      </c>
    </row>
    <row r="643" spans="1:15">
      <c r="A643" t="s">
        <v>46</v>
      </c>
      <c r="B643">
        <v>2023</v>
      </c>
      <c r="C643" s="96" t="s">
        <v>369</v>
      </c>
      <c r="D643" s="98">
        <v>202222</v>
      </c>
      <c r="E643" s="95">
        <v>1</v>
      </c>
      <c r="F643" s="94" t="s">
        <v>76</v>
      </c>
      <c r="G643" s="98" t="s">
        <v>26</v>
      </c>
      <c r="H643" s="98">
        <v>20311</v>
      </c>
      <c r="I643" s="98">
        <v>1</v>
      </c>
      <c r="N643" s="92">
        <v>1</v>
      </c>
      <c r="O643" s="98">
        <v>1</v>
      </c>
    </row>
    <row r="644" spans="1:15">
      <c r="A644" t="s">
        <v>46</v>
      </c>
      <c r="B644">
        <v>2023</v>
      </c>
      <c r="C644" s="96" t="s">
        <v>369</v>
      </c>
      <c r="D644" s="98">
        <v>202222</v>
      </c>
      <c r="E644" s="95">
        <v>1</v>
      </c>
      <c r="F644" s="94" t="s">
        <v>372</v>
      </c>
      <c r="G644" s="98" t="s">
        <v>279</v>
      </c>
      <c r="H644" s="98">
        <v>20447</v>
      </c>
      <c r="I644" s="98">
        <v>1</v>
      </c>
      <c r="N644" s="92">
        <v>1</v>
      </c>
      <c r="O644" s="98">
        <v>1</v>
      </c>
    </row>
    <row r="645" spans="1:15">
      <c r="A645" t="s">
        <v>46</v>
      </c>
      <c r="B645">
        <v>2023</v>
      </c>
      <c r="C645" s="96" t="s">
        <v>369</v>
      </c>
      <c r="D645" s="98">
        <v>202222</v>
      </c>
      <c r="E645" s="95">
        <v>1</v>
      </c>
      <c r="F645" s="94" t="s">
        <v>281</v>
      </c>
      <c r="G645" s="98" t="s">
        <v>279</v>
      </c>
      <c r="H645" s="98">
        <v>21468</v>
      </c>
      <c r="I645" s="98">
        <v>1</v>
      </c>
      <c r="N645" s="92">
        <v>1</v>
      </c>
      <c r="O645" s="98">
        <v>1</v>
      </c>
    </row>
    <row r="646" spans="1:15">
      <c r="A646" t="s">
        <v>46</v>
      </c>
      <c r="B646">
        <v>2023</v>
      </c>
      <c r="C646" s="96" t="s">
        <v>369</v>
      </c>
      <c r="D646" s="98">
        <v>202222</v>
      </c>
      <c r="E646" s="95">
        <v>3</v>
      </c>
      <c r="F646" s="94" t="s">
        <v>373</v>
      </c>
      <c r="G646" s="98" t="s">
        <v>332</v>
      </c>
      <c r="H646" s="98">
        <v>21925</v>
      </c>
      <c r="I646" s="98">
        <v>1</v>
      </c>
      <c r="N646" s="92">
        <v>1</v>
      </c>
      <c r="O646" s="98">
        <v>1</v>
      </c>
    </row>
    <row r="647" spans="1:15">
      <c r="A647" t="s">
        <v>46</v>
      </c>
      <c r="B647">
        <v>2023</v>
      </c>
      <c r="C647" s="96" t="s">
        <v>369</v>
      </c>
      <c r="D647" s="98">
        <v>202222</v>
      </c>
      <c r="E647" s="95">
        <v>3</v>
      </c>
      <c r="F647" s="94" t="s">
        <v>374</v>
      </c>
      <c r="G647" s="98" t="s">
        <v>332</v>
      </c>
      <c r="H647" s="98">
        <v>21446</v>
      </c>
      <c r="I647" s="98">
        <v>1</v>
      </c>
      <c r="N647" s="92">
        <v>1</v>
      </c>
      <c r="O647" s="98">
        <v>1</v>
      </c>
    </row>
    <row r="648" spans="1:15">
      <c r="A648" t="s">
        <v>46</v>
      </c>
      <c r="B648">
        <v>2023</v>
      </c>
      <c r="C648" s="96" t="s">
        <v>369</v>
      </c>
      <c r="D648" s="98">
        <v>202321</v>
      </c>
      <c r="E648" s="95">
        <v>1</v>
      </c>
      <c r="F648" s="94" t="s">
        <v>372</v>
      </c>
      <c r="G648" s="98" t="s">
        <v>279</v>
      </c>
      <c r="H648" s="98">
        <v>21471</v>
      </c>
      <c r="I648" s="98">
        <v>1</v>
      </c>
      <c r="N648" s="92">
        <v>1</v>
      </c>
      <c r="O648" s="98">
        <v>1</v>
      </c>
    </row>
    <row r="649" spans="1:15">
      <c r="A649" t="s">
        <v>46</v>
      </c>
      <c r="B649">
        <v>2023</v>
      </c>
      <c r="C649" s="96" t="s">
        <v>369</v>
      </c>
      <c r="D649" s="98">
        <v>202321</v>
      </c>
      <c r="E649" s="95">
        <v>1</v>
      </c>
      <c r="F649" s="94" t="s">
        <v>375</v>
      </c>
      <c r="G649" s="98" t="s">
        <v>279</v>
      </c>
      <c r="H649" s="98">
        <v>21445</v>
      </c>
      <c r="I649" s="98">
        <v>1</v>
      </c>
      <c r="N649" s="92">
        <v>1</v>
      </c>
      <c r="O649" s="98">
        <v>1</v>
      </c>
    </row>
    <row r="650" spans="1:15">
      <c r="A650" t="s">
        <v>46</v>
      </c>
      <c r="B650">
        <v>2023</v>
      </c>
      <c r="C650" s="96" t="s">
        <v>369</v>
      </c>
      <c r="D650" s="98">
        <v>202321</v>
      </c>
      <c r="E650" s="95">
        <v>1</v>
      </c>
      <c r="F650" s="94" t="s">
        <v>283</v>
      </c>
      <c r="G650" s="98" t="s">
        <v>279</v>
      </c>
      <c r="H650" s="98">
        <v>21414</v>
      </c>
      <c r="I650" s="98">
        <v>1</v>
      </c>
      <c r="N650" s="92">
        <v>1</v>
      </c>
      <c r="O650" s="98">
        <v>1</v>
      </c>
    </row>
    <row r="651" spans="1:15">
      <c r="A651" t="s">
        <v>46</v>
      </c>
      <c r="B651">
        <v>2023</v>
      </c>
      <c r="C651" s="96" t="s">
        <v>369</v>
      </c>
      <c r="D651" s="98">
        <v>202321</v>
      </c>
      <c r="E651" s="95">
        <v>10</v>
      </c>
      <c r="F651" s="94" t="s">
        <v>376</v>
      </c>
      <c r="G651" s="98" t="s">
        <v>377</v>
      </c>
      <c r="H651" s="98">
        <v>22529</v>
      </c>
      <c r="I651" s="98">
        <v>1</v>
      </c>
      <c r="N651" s="92">
        <v>1</v>
      </c>
      <c r="O651" s="98">
        <v>1</v>
      </c>
    </row>
    <row r="652" spans="1:15">
      <c r="A652" t="s">
        <v>46</v>
      </c>
      <c r="B652">
        <v>2023</v>
      </c>
      <c r="C652" s="96" t="s">
        <v>369</v>
      </c>
      <c r="D652" s="98">
        <v>202321</v>
      </c>
      <c r="E652" s="95">
        <v>10</v>
      </c>
      <c r="F652" s="94" t="s">
        <v>378</v>
      </c>
      <c r="G652" s="98" t="s">
        <v>377</v>
      </c>
      <c r="H652" s="98">
        <v>22552</v>
      </c>
      <c r="I652" s="98">
        <v>1</v>
      </c>
      <c r="N652" s="92">
        <v>1</v>
      </c>
      <c r="O652" s="98">
        <v>1</v>
      </c>
    </row>
    <row r="653" spans="1:15">
      <c r="A653" t="s">
        <v>46</v>
      </c>
      <c r="B653">
        <v>2024</v>
      </c>
      <c r="C653" s="96" t="s">
        <v>369</v>
      </c>
      <c r="D653" s="98">
        <v>202322</v>
      </c>
      <c r="E653" s="95">
        <v>1</v>
      </c>
      <c r="F653" s="94" t="s">
        <v>427</v>
      </c>
      <c r="G653" s="98" t="s">
        <v>428</v>
      </c>
      <c r="H653" s="98">
        <v>21806</v>
      </c>
      <c r="I653" s="98">
        <v>1</v>
      </c>
      <c r="N653" s="92">
        <v>1</v>
      </c>
      <c r="O653" s="98">
        <v>1</v>
      </c>
    </row>
    <row r="654" spans="1:15">
      <c r="A654" t="s">
        <v>46</v>
      </c>
      <c r="B654">
        <v>2024</v>
      </c>
      <c r="C654" s="96" t="s">
        <v>369</v>
      </c>
      <c r="D654" s="98">
        <v>202322</v>
      </c>
      <c r="E654" s="95">
        <v>1</v>
      </c>
      <c r="F654" s="94" t="s">
        <v>429</v>
      </c>
      <c r="G654" s="98" t="s">
        <v>428</v>
      </c>
      <c r="H654" s="98">
        <v>22488</v>
      </c>
      <c r="I654" s="98">
        <v>1</v>
      </c>
      <c r="N654" s="92">
        <v>1</v>
      </c>
      <c r="O654" s="98">
        <v>1</v>
      </c>
    </row>
    <row r="655" spans="1:15">
      <c r="A655" t="s">
        <v>46</v>
      </c>
      <c r="B655">
        <v>2024</v>
      </c>
      <c r="C655" s="96" t="s">
        <v>369</v>
      </c>
      <c r="D655" s="98">
        <v>202421</v>
      </c>
      <c r="E655" s="95">
        <v>1</v>
      </c>
      <c r="F655" s="94" t="s">
        <v>429</v>
      </c>
      <c r="G655" s="98" t="s">
        <v>428</v>
      </c>
      <c r="H655" s="98">
        <v>22589</v>
      </c>
      <c r="I655" s="98">
        <v>1</v>
      </c>
      <c r="N655" s="92">
        <v>1</v>
      </c>
      <c r="O655" s="98">
        <v>1</v>
      </c>
    </row>
    <row r="656" spans="1:15">
      <c r="A656" t="s">
        <v>46</v>
      </c>
      <c r="B656">
        <v>2024</v>
      </c>
      <c r="C656" s="96" t="s">
        <v>369</v>
      </c>
      <c r="D656" s="98">
        <v>202421</v>
      </c>
      <c r="E656" s="95">
        <v>1</v>
      </c>
      <c r="F656" s="94" t="s">
        <v>430</v>
      </c>
      <c r="G656" s="98" t="s">
        <v>428</v>
      </c>
      <c r="H656" s="98">
        <v>22591</v>
      </c>
      <c r="I656" s="98">
        <v>1</v>
      </c>
      <c r="N656" s="92">
        <v>1</v>
      </c>
      <c r="O656" s="98">
        <v>1</v>
      </c>
    </row>
    <row r="657" spans="1:15">
      <c r="A657" t="s">
        <v>46</v>
      </c>
      <c r="B657">
        <v>2024</v>
      </c>
      <c r="C657" s="96" t="s">
        <v>369</v>
      </c>
      <c r="D657" s="98">
        <v>202421</v>
      </c>
      <c r="E657" s="95">
        <v>1</v>
      </c>
      <c r="F657" s="94" t="s">
        <v>431</v>
      </c>
      <c r="G657" s="98" t="s">
        <v>432</v>
      </c>
      <c r="H657" s="98">
        <v>23205</v>
      </c>
      <c r="I657" s="98">
        <v>1</v>
      </c>
      <c r="N657" s="92">
        <v>1</v>
      </c>
      <c r="O657" s="98">
        <v>1</v>
      </c>
    </row>
  </sheetData>
  <phoneticPr fontId="10"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DE50-93CC-4750-B416-56619AC05559}">
  <dimension ref="A1:N134"/>
  <sheetViews>
    <sheetView workbookViewId="0">
      <selection activeCell="F2" sqref="F2"/>
    </sheetView>
  </sheetViews>
  <sheetFormatPr defaultRowHeight="14.4"/>
  <cols>
    <col min="1" max="1" width="22.6640625" bestFit="1" customWidth="1"/>
    <col min="3" max="3" width="28.88671875" customWidth="1"/>
    <col min="4" max="4" width="20.21875" customWidth="1"/>
    <col min="6" max="6" width="23.5546875" customWidth="1"/>
  </cols>
  <sheetData>
    <row r="1" spans="1:14">
      <c r="A1" t="s">
        <v>480</v>
      </c>
      <c r="B1" t="s">
        <v>0</v>
      </c>
      <c r="C1" t="s">
        <v>99</v>
      </c>
      <c r="D1" t="s">
        <v>51</v>
      </c>
      <c r="E1" t="s">
        <v>3</v>
      </c>
      <c r="F1" t="s">
        <v>11</v>
      </c>
      <c r="G1" t="s">
        <v>490</v>
      </c>
      <c r="H1" t="s">
        <v>52</v>
      </c>
    </row>
    <row r="2" spans="1:14">
      <c r="A2" t="s">
        <v>483</v>
      </c>
      <c r="B2">
        <v>2019</v>
      </c>
      <c r="C2" s="96" t="s">
        <v>269</v>
      </c>
      <c r="D2" s="77" t="s">
        <v>161</v>
      </c>
      <c r="E2" s="94" t="s">
        <v>486</v>
      </c>
      <c r="F2" s="98" t="s">
        <v>162</v>
      </c>
      <c r="G2" s="99" t="s">
        <v>294</v>
      </c>
      <c r="H2" s="98">
        <v>1</v>
      </c>
      <c r="I2" s="94"/>
      <c r="K2" s="99"/>
      <c r="L2" s="98"/>
      <c r="M2" s="94"/>
    </row>
    <row r="3" spans="1:14">
      <c r="A3" t="s">
        <v>483</v>
      </c>
      <c r="B3">
        <v>2019</v>
      </c>
      <c r="C3" s="96" t="s">
        <v>269</v>
      </c>
      <c r="D3" s="77" t="s">
        <v>164</v>
      </c>
      <c r="E3" s="94" t="s">
        <v>482</v>
      </c>
      <c r="F3" s="98" t="s">
        <v>481</v>
      </c>
      <c r="G3" s="94" t="s">
        <v>166</v>
      </c>
      <c r="H3" s="98">
        <v>1</v>
      </c>
      <c r="I3" s="94"/>
      <c r="K3" s="96"/>
      <c r="L3" s="98"/>
      <c r="M3" s="94"/>
    </row>
    <row r="4" spans="1:14">
      <c r="A4" t="s">
        <v>483</v>
      </c>
      <c r="B4">
        <v>2020</v>
      </c>
      <c r="C4" s="96" t="s">
        <v>269</v>
      </c>
      <c r="D4" s="78">
        <v>43736</v>
      </c>
      <c r="E4" s="94" t="s">
        <v>291</v>
      </c>
      <c r="F4" s="98" t="s">
        <v>227</v>
      </c>
      <c r="G4" s="94" t="s">
        <v>485</v>
      </c>
      <c r="H4" s="98">
        <v>1</v>
      </c>
      <c r="I4" s="94"/>
      <c r="J4" s="94"/>
      <c r="K4" s="98"/>
      <c r="L4" s="98"/>
      <c r="M4" s="94"/>
    </row>
    <row r="5" spans="1:14">
      <c r="A5" t="s">
        <v>483</v>
      </c>
      <c r="B5">
        <v>2021</v>
      </c>
      <c r="C5" s="96" t="s">
        <v>270</v>
      </c>
      <c r="D5" s="77" t="s">
        <v>229</v>
      </c>
      <c r="E5" s="94" t="s">
        <v>291</v>
      </c>
      <c r="F5" s="98" t="s">
        <v>290</v>
      </c>
      <c r="G5" s="99" t="s">
        <v>293</v>
      </c>
      <c r="H5" s="94">
        <v>1</v>
      </c>
      <c r="I5" s="94"/>
      <c r="K5" s="99"/>
      <c r="L5" s="98"/>
      <c r="M5" s="94"/>
    </row>
    <row r="6" spans="1:14">
      <c r="A6" t="s">
        <v>483</v>
      </c>
      <c r="B6">
        <v>2022</v>
      </c>
      <c r="C6" s="96" t="s">
        <v>270</v>
      </c>
      <c r="D6" s="77" t="s">
        <v>341</v>
      </c>
      <c r="E6" s="94" t="s">
        <v>340</v>
      </c>
      <c r="F6" s="98" t="s">
        <v>338</v>
      </c>
      <c r="G6" s="99" t="s">
        <v>342</v>
      </c>
      <c r="H6" s="94">
        <v>1</v>
      </c>
      <c r="I6" s="94"/>
      <c r="K6" s="99"/>
      <c r="L6" s="98"/>
      <c r="M6" s="94"/>
    </row>
    <row r="7" spans="1:14">
      <c r="A7" t="s">
        <v>483</v>
      </c>
      <c r="B7">
        <v>2023</v>
      </c>
      <c r="C7" s="96" t="s">
        <v>369</v>
      </c>
      <c r="D7" s="78">
        <v>44963</v>
      </c>
      <c r="E7" s="94" t="s">
        <v>393</v>
      </c>
      <c r="F7" s="98" t="s">
        <v>391</v>
      </c>
      <c r="G7" s="99" t="s">
        <v>394</v>
      </c>
      <c r="H7" s="94">
        <v>1</v>
      </c>
      <c r="I7" s="94"/>
      <c r="K7" s="99"/>
      <c r="L7" s="98"/>
      <c r="M7" s="94"/>
    </row>
    <row r="8" spans="1:14">
      <c r="A8" t="s">
        <v>483</v>
      </c>
      <c r="B8">
        <v>2024</v>
      </c>
      <c r="C8" s="96" t="s">
        <v>369</v>
      </c>
      <c r="D8" s="78" t="s">
        <v>438</v>
      </c>
      <c r="E8" s="88" t="s">
        <v>437</v>
      </c>
      <c r="F8" s="98" t="s">
        <v>435</v>
      </c>
      <c r="G8" s="100" t="s">
        <v>487</v>
      </c>
      <c r="H8" s="94">
        <v>1</v>
      </c>
      <c r="I8" s="94"/>
      <c r="K8" s="96"/>
      <c r="L8" s="98"/>
      <c r="M8" s="94"/>
    </row>
    <row r="9" spans="1:14">
      <c r="A9" t="s">
        <v>488</v>
      </c>
      <c r="B9">
        <v>2017</v>
      </c>
      <c r="C9" s="96" t="s">
        <v>269</v>
      </c>
      <c r="D9" s="94"/>
      <c r="E9" s="94" t="s">
        <v>98</v>
      </c>
      <c r="F9" s="94" t="s">
        <v>101</v>
      </c>
      <c r="G9" s="94"/>
      <c r="H9" s="96">
        <v>1</v>
      </c>
      <c r="J9" s="96"/>
      <c r="M9" s="96"/>
      <c r="N9" s="97"/>
    </row>
    <row r="10" spans="1:14">
      <c r="A10" t="s">
        <v>488</v>
      </c>
      <c r="B10">
        <v>2018</v>
      </c>
      <c r="C10" s="96" t="s">
        <v>269</v>
      </c>
      <c r="D10" s="94"/>
      <c r="E10" s="94" t="s">
        <v>98</v>
      </c>
      <c r="F10" s="94" t="s">
        <v>242</v>
      </c>
      <c r="G10" s="94"/>
      <c r="H10" s="98">
        <v>4</v>
      </c>
      <c r="J10" s="96"/>
      <c r="M10" s="96"/>
      <c r="N10" s="97"/>
    </row>
    <row r="11" spans="1:14">
      <c r="A11" t="s">
        <v>488</v>
      </c>
      <c r="B11">
        <v>2018</v>
      </c>
      <c r="C11" s="96" t="s">
        <v>269</v>
      </c>
      <c r="D11" s="94"/>
      <c r="E11" s="94" t="s">
        <v>98</v>
      </c>
      <c r="F11" s="94" t="s">
        <v>101</v>
      </c>
      <c r="G11" s="94"/>
      <c r="H11" s="98">
        <v>1</v>
      </c>
      <c r="J11" s="96"/>
      <c r="M11" s="96"/>
      <c r="N11" s="97"/>
    </row>
    <row r="12" spans="1:14">
      <c r="A12" t="s">
        <v>488</v>
      </c>
      <c r="B12">
        <v>2018</v>
      </c>
      <c r="C12" s="96" t="s">
        <v>269</v>
      </c>
      <c r="D12" s="94"/>
      <c r="E12" s="94" t="s">
        <v>98</v>
      </c>
      <c r="F12" s="94" t="s">
        <v>103</v>
      </c>
      <c r="G12" s="94"/>
      <c r="H12" s="98">
        <v>1</v>
      </c>
      <c r="J12" s="96"/>
      <c r="M12" s="96"/>
      <c r="N12" s="97"/>
    </row>
    <row r="13" spans="1:14">
      <c r="A13" t="s">
        <v>488</v>
      </c>
      <c r="B13">
        <v>2018</v>
      </c>
      <c r="C13" s="96" t="s">
        <v>269</v>
      </c>
      <c r="D13" s="94"/>
      <c r="E13" s="94" t="s">
        <v>98</v>
      </c>
      <c r="F13" s="94" t="s">
        <v>106</v>
      </c>
      <c r="G13" s="94"/>
      <c r="H13" s="98">
        <v>1</v>
      </c>
      <c r="J13" s="96"/>
      <c r="M13" s="96"/>
      <c r="N13" s="97"/>
    </row>
    <row r="14" spans="1:14">
      <c r="A14" t="s">
        <v>488</v>
      </c>
      <c r="B14">
        <v>2018</v>
      </c>
      <c r="C14" s="96" t="s">
        <v>269</v>
      </c>
      <c r="D14" s="94"/>
      <c r="E14" s="94" t="s">
        <v>98</v>
      </c>
      <c r="F14" s="94" t="s">
        <v>108</v>
      </c>
      <c r="G14" s="94"/>
      <c r="H14" s="98">
        <v>2</v>
      </c>
      <c r="J14" s="96"/>
      <c r="M14" s="96"/>
      <c r="N14" s="97"/>
    </row>
    <row r="15" spans="1:14">
      <c r="A15" t="s">
        <v>488</v>
      </c>
      <c r="B15">
        <v>2018</v>
      </c>
      <c r="C15" s="96" t="s">
        <v>269</v>
      </c>
      <c r="D15" s="94"/>
      <c r="E15" s="94" t="s">
        <v>110</v>
      </c>
      <c r="F15" s="94" t="s">
        <v>109</v>
      </c>
      <c r="G15" s="94"/>
      <c r="H15" s="98">
        <v>1</v>
      </c>
      <c r="J15" s="96"/>
      <c r="M15" s="96"/>
      <c r="N15" s="97"/>
    </row>
    <row r="16" spans="1:14">
      <c r="A16" t="s">
        <v>488</v>
      </c>
      <c r="B16">
        <v>2019</v>
      </c>
      <c r="C16" s="96" t="s">
        <v>269</v>
      </c>
      <c r="D16" s="94"/>
      <c r="E16" s="94" t="s">
        <v>98</v>
      </c>
      <c r="F16" s="94" t="s">
        <v>171</v>
      </c>
      <c r="G16" s="94"/>
      <c r="H16" s="98">
        <v>4</v>
      </c>
      <c r="J16" s="96"/>
      <c r="M16" s="96"/>
      <c r="N16" s="97"/>
    </row>
    <row r="17" spans="1:14">
      <c r="A17" t="s">
        <v>488</v>
      </c>
      <c r="B17">
        <v>2019</v>
      </c>
      <c r="C17" s="96" t="s">
        <v>269</v>
      </c>
      <c r="D17" s="94"/>
      <c r="E17" s="94" t="s">
        <v>98</v>
      </c>
      <c r="F17" s="94" t="s">
        <v>173</v>
      </c>
      <c r="G17" s="94"/>
      <c r="H17" s="98">
        <v>1</v>
      </c>
      <c r="J17" s="96"/>
      <c r="M17" s="96"/>
      <c r="N17" s="97"/>
    </row>
    <row r="18" spans="1:14">
      <c r="A18" t="s">
        <v>488</v>
      </c>
      <c r="B18">
        <v>2019</v>
      </c>
      <c r="C18" s="96" t="s">
        <v>269</v>
      </c>
      <c r="D18" s="94"/>
      <c r="E18" s="94" t="s">
        <v>175</v>
      </c>
      <c r="F18" s="94" t="s">
        <v>243</v>
      </c>
      <c r="G18" s="94"/>
      <c r="H18" s="98">
        <v>1</v>
      </c>
      <c r="J18" s="96"/>
      <c r="M18" s="96"/>
      <c r="N18" s="97"/>
    </row>
    <row r="19" spans="1:14">
      <c r="A19" t="s">
        <v>488</v>
      </c>
      <c r="B19">
        <v>2019</v>
      </c>
      <c r="C19" s="96" t="s">
        <v>269</v>
      </c>
      <c r="D19" s="94"/>
      <c r="E19" s="94" t="s">
        <v>110</v>
      </c>
      <c r="F19" s="94" t="s">
        <v>178</v>
      </c>
      <c r="G19" s="94"/>
      <c r="H19" s="98">
        <v>2</v>
      </c>
      <c r="J19" s="96"/>
      <c r="M19" s="96"/>
      <c r="N19" s="97"/>
    </row>
    <row r="20" spans="1:14">
      <c r="A20" t="s">
        <v>488</v>
      </c>
      <c r="B20">
        <v>2019</v>
      </c>
      <c r="C20" s="96" t="s">
        <v>269</v>
      </c>
      <c r="D20" s="94"/>
      <c r="E20" s="94" t="s">
        <v>98</v>
      </c>
      <c r="F20" s="94" t="s">
        <v>181</v>
      </c>
      <c r="G20" s="94"/>
      <c r="H20" s="98">
        <v>1</v>
      </c>
      <c r="J20" s="96"/>
      <c r="M20" s="96"/>
      <c r="N20" s="97"/>
    </row>
    <row r="21" spans="1:14">
      <c r="A21" t="s">
        <v>488</v>
      </c>
      <c r="B21">
        <v>2019</v>
      </c>
      <c r="C21" s="96" t="s">
        <v>269</v>
      </c>
      <c r="D21" s="94"/>
      <c r="E21" s="94" t="s">
        <v>98</v>
      </c>
      <c r="F21" s="94" t="s">
        <v>184</v>
      </c>
      <c r="G21" s="94"/>
      <c r="H21" s="98">
        <v>1</v>
      </c>
      <c r="J21" s="96"/>
      <c r="M21" s="96"/>
      <c r="N21" s="97"/>
    </row>
    <row r="22" spans="1:14">
      <c r="A22" t="s">
        <v>488</v>
      </c>
      <c r="B22">
        <v>2020</v>
      </c>
      <c r="C22" s="96" t="s">
        <v>269</v>
      </c>
      <c r="D22" s="94"/>
      <c r="E22" s="94" t="s">
        <v>98</v>
      </c>
      <c r="F22" s="94" t="s">
        <v>108</v>
      </c>
      <c r="G22" s="94"/>
      <c r="H22" s="98">
        <v>3</v>
      </c>
      <c r="J22" s="96"/>
      <c r="M22" s="96"/>
      <c r="N22" s="97"/>
    </row>
    <row r="23" spans="1:14">
      <c r="A23" t="s">
        <v>488</v>
      </c>
      <c r="B23">
        <v>2020</v>
      </c>
      <c r="C23" s="96" t="s">
        <v>269</v>
      </c>
      <c r="D23" s="94"/>
      <c r="E23" s="94" t="s">
        <v>98</v>
      </c>
      <c r="F23" s="94" t="s">
        <v>234</v>
      </c>
      <c r="G23" s="94"/>
      <c r="H23" s="98">
        <v>5</v>
      </c>
      <c r="J23" s="96"/>
      <c r="M23" s="96"/>
      <c r="N23" s="97"/>
    </row>
    <row r="24" spans="1:14">
      <c r="A24" t="s">
        <v>488</v>
      </c>
      <c r="B24">
        <v>2020</v>
      </c>
      <c r="C24" s="96" t="s">
        <v>269</v>
      </c>
      <c r="D24" s="94"/>
      <c r="E24" s="94" t="s">
        <v>98</v>
      </c>
      <c r="F24" s="94" t="s">
        <v>236</v>
      </c>
      <c r="G24" s="94"/>
      <c r="H24" s="98">
        <v>1</v>
      </c>
      <c r="J24" s="96"/>
      <c r="M24" s="96"/>
      <c r="N24" s="97"/>
    </row>
    <row r="25" spans="1:14">
      <c r="A25" t="s">
        <v>488</v>
      </c>
      <c r="B25">
        <v>2020</v>
      </c>
      <c r="C25" s="96" t="s">
        <v>269</v>
      </c>
      <c r="D25" s="94"/>
      <c r="E25" s="94" t="s">
        <v>98</v>
      </c>
      <c r="F25" s="94" t="s">
        <v>173</v>
      </c>
      <c r="G25" s="94"/>
      <c r="H25" s="98">
        <v>2</v>
      </c>
      <c r="J25" s="96"/>
      <c r="M25" s="96"/>
      <c r="N25" s="97"/>
    </row>
    <row r="26" spans="1:14">
      <c r="A26" t="s">
        <v>488</v>
      </c>
      <c r="B26">
        <v>2020</v>
      </c>
      <c r="C26" s="96" t="s">
        <v>269</v>
      </c>
      <c r="D26" s="94"/>
      <c r="E26" s="94" t="s">
        <v>175</v>
      </c>
      <c r="F26" s="94" t="s">
        <v>101</v>
      </c>
      <c r="G26" s="94"/>
      <c r="H26" s="98">
        <v>2</v>
      </c>
      <c r="J26" s="96"/>
      <c r="M26" s="96"/>
      <c r="N26" s="97"/>
    </row>
    <row r="27" spans="1:14">
      <c r="A27" t="s">
        <v>488</v>
      </c>
      <c r="B27">
        <v>2020</v>
      </c>
      <c r="C27" s="96" t="s">
        <v>269</v>
      </c>
      <c r="D27" s="94"/>
      <c r="E27" s="94" t="s">
        <v>175</v>
      </c>
      <c r="F27" s="94" t="s">
        <v>243</v>
      </c>
      <c r="G27" s="94"/>
      <c r="H27" s="98">
        <v>3</v>
      </c>
      <c r="J27" s="96"/>
      <c r="M27" s="96"/>
      <c r="N27" s="97"/>
    </row>
    <row r="28" spans="1:14">
      <c r="A28" t="s">
        <v>488</v>
      </c>
      <c r="B28">
        <v>2020</v>
      </c>
      <c r="C28" s="96" t="s">
        <v>269</v>
      </c>
      <c r="D28" s="94"/>
      <c r="E28" s="94" t="s">
        <v>110</v>
      </c>
      <c r="F28" s="94" t="s">
        <v>241</v>
      </c>
      <c r="G28" s="94"/>
      <c r="H28" s="98">
        <v>1</v>
      </c>
      <c r="J28" s="96"/>
      <c r="M28" s="96"/>
      <c r="N28" s="97"/>
    </row>
    <row r="29" spans="1:14">
      <c r="A29" t="s">
        <v>488</v>
      </c>
      <c r="B29">
        <v>2021</v>
      </c>
      <c r="C29" s="96" t="s">
        <v>270</v>
      </c>
      <c r="D29" s="94"/>
      <c r="E29" s="94" t="s">
        <v>98</v>
      </c>
      <c r="F29" s="94" t="s">
        <v>173</v>
      </c>
      <c r="G29" s="94"/>
      <c r="H29" s="98">
        <v>1</v>
      </c>
      <c r="J29" s="96"/>
      <c r="M29" s="96"/>
      <c r="N29" s="97"/>
    </row>
    <row r="30" spans="1:14">
      <c r="A30" t="s">
        <v>488</v>
      </c>
      <c r="B30">
        <v>2021</v>
      </c>
      <c r="C30" s="96" t="s">
        <v>270</v>
      </c>
      <c r="D30" s="94"/>
      <c r="E30" s="94" t="s">
        <v>98</v>
      </c>
      <c r="F30" s="94" t="s">
        <v>298</v>
      </c>
      <c r="G30" s="94"/>
      <c r="H30" s="98">
        <v>0</v>
      </c>
      <c r="J30" s="96"/>
      <c r="M30" s="96"/>
      <c r="N30" s="97"/>
    </row>
    <row r="31" spans="1:14">
      <c r="A31" t="s">
        <v>488</v>
      </c>
      <c r="B31">
        <v>2021</v>
      </c>
      <c r="C31" s="96" t="s">
        <v>270</v>
      </c>
      <c r="D31" s="94"/>
      <c r="E31" s="94" t="s">
        <v>110</v>
      </c>
      <c r="F31" s="94" t="s">
        <v>300</v>
      </c>
      <c r="G31" s="94"/>
      <c r="H31" s="98">
        <v>3</v>
      </c>
      <c r="J31" s="96"/>
      <c r="M31" s="96"/>
      <c r="N31" s="97"/>
    </row>
    <row r="32" spans="1:14">
      <c r="A32" t="s">
        <v>488</v>
      </c>
      <c r="B32">
        <v>2021</v>
      </c>
      <c r="C32" s="96" t="s">
        <v>270</v>
      </c>
      <c r="D32" s="94"/>
      <c r="E32" s="94" t="s">
        <v>98</v>
      </c>
      <c r="F32" s="94" t="s">
        <v>302</v>
      </c>
      <c r="G32" s="94"/>
      <c r="H32" s="98">
        <v>1</v>
      </c>
      <c r="J32" s="96"/>
      <c r="M32" s="96"/>
      <c r="N32" s="97"/>
    </row>
    <row r="33" spans="1:14">
      <c r="A33" t="s">
        <v>488</v>
      </c>
      <c r="B33">
        <v>2021</v>
      </c>
      <c r="C33" s="96" t="s">
        <v>270</v>
      </c>
      <c r="D33" s="94"/>
      <c r="E33" s="94" t="s">
        <v>305</v>
      </c>
      <c r="F33" s="94" t="s">
        <v>304</v>
      </c>
      <c r="G33" s="94"/>
      <c r="H33" s="98">
        <v>1</v>
      </c>
      <c r="J33" s="96"/>
      <c r="M33" s="96"/>
      <c r="N33" s="97"/>
    </row>
    <row r="34" spans="1:14">
      <c r="A34" t="s">
        <v>488</v>
      </c>
      <c r="B34">
        <v>2021</v>
      </c>
      <c r="C34" s="96" t="s">
        <v>270</v>
      </c>
      <c r="D34" s="94"/>
      <c r="E34" s="94" t="s">
        <v>110</v>
      </c>
      <c r="F34" s="94" t="s">
        <v>308</v>
      </c>
      <c r="G34" s="94"/>
      <c r="H34" s="98">
        <v>1</v>
      </c>
      <c r="J34" s="96"/>
      <c r="M34" s="96"/>
      <c r="N34" s="97"/>
    </row>
    <row r="35" spans="1:14">
      <c r="A35" t="s">
        <v>488</v>
      </c>
      <c r="B35">
        <v>2021</v>
      </c>
      <c r="C35" s="96" t="s">
        <v>270</v>
      </c>
      <c r="D35" s="94"/>
      <c r="E35" s="94" t="s">
        <v>305</v>
      </c>
      <c r="F35" s="94" t="s">
        <v>310</v>
      </c>
      <c r="G35" s="94"/>
      <c r="H35" s="98">
        <v>1</v>
      </c>
      <c r="J35" s="96"/>
      <c r="M35" s="96"/>
      <c r="N35" s="97"/>
    </row>
    <row r="36" spans="1:14">
      <c r="A36" t="s">
        <v>488</v>
      </c>
      <c r="B36">
        <v>2022</v>
      </c>
      <c r="C36" s="96" t="s">
        <v>270</v>
      </c>
      <c r="D36" s="94"/>
      <c r="E36" s="94" t="s">
        <v>110</v>
      </c>
      <c r="F36" s="94" t="s">
        <v>345</v>
      </c>
      <c r="G36" s="94"/>
      <c r="H36" s="98">
        <v>1</v>
      </c>
      <c r="J36" s="96"/>
      <c r="M36" s="96"/>
      <c r="N36" s="97"/>
    </row>
    <row r="37" spans="1:14">
      <c r="A37" t="s">
        <v>488</v>
      </c>
      <c r="B37">
        <v>2022</v>
      </c>
      <c r="C37" s="96" t="s">
        <v>270</v>
      </c>
      <c r="D37" s="94"/>
      <c r="E37" s="94" t="s">
        <v>98</v>
      </c>
      <c r="F37" s="94" t="s">
        <v>347</v>
      </c>
      <c r="G37" s="94"/>
      <c r="H37" s="98">
        <v>2</v>
      </c>
      <c r="J37" s="96"/>
      <c r="M37" s="96"/>
      <c r="N37" s="97"/>
    </row>
    <row r="38" spans="1:14">
      <c r="A38" t="s">
        <v>488</v>
      </c>
      <c r="B38">
        <v>2022</v>
      </c>
      <c r="C38" s="96" t="s">
        <v>270</v>
      </c>
      <c r="D38" s="94"/>
      <c r="E38" s="94" t="s">
        <v>98</v>
      </c>
      <c r="F38" s="94" t="s">
        <v>349</v>
      </c>
      <c r="G38" s="94"/>
      <c r="H38" s="98">
        <v>2</v>
      </c>
      <c r="J38" s="96"/>
      <c r="M38" s="96"/>
      <c r="N38" s="97"/>
    </row>
    <row r="39" spans="1:14">
      <c r="A39" t="s">
        <v>488</v>
      </c>
      <c r="B39">
        <v>2022</v>
      </c>
      <c r="C39" s="96" t="s">
        <v>270</v>
      </c>
      <c r="D39" s="94"/>
      <c r="E39" s="94" t="s">
        <v>98</v>
      </c>
      <c r="F39" s="94" t="s">
        <v>350</v>
      </c>
      <c r="G39" s="94"/>
      <c r="H39" s="98">
        <v>2</v>
      </c>
      <c r="J39" s="96"/>
      <c r="M39" s="96"/>
      <c r="N39" s="97"/>
    </row>
    <row r="40" spans="1:14">
      <c r="A40" t="s">
        <v>488</v>
      </c>
      <c r="B40">
        <v>2022</v>
      </c>
      <c r="C40" s="96" t="s">
        <v>270</v>
      </c>
      <c r="D40" s="94"/>
      <c r="E40" s="94" t="s">
        <v>98</v>
      </c>
      <c r="F40" s="94" t="s">
        <v>351</v>
      </c>
      <c r="G40" s="94"/>
      <c r="H40" s="98">
        <v>1</v>
      </c>
      <c r="J40" s="96"/>
      <c r="M40" s="96"/>
      <c r="N40" s="97"/>
    </row>
    <row r="41" spans="1:14">
      <c r="A41" t="s">
        <v>488</v>
      </c>
      <c r="B41">
        <v>2022</v>
      </c>
      <c r="C41" s="96" t="s">
        <v>270</v>
      </c>
      <c r="D41" s="94"/>
      <c r="E41" s="94" t="s">
        <v>98</v>
      </c>
      <c r="F41" s="94" t="s">
        <v>352</v>
      </c>
      <c r="G41" s="94"/>
      <c r="H41" s="98">
        <v>2</v>
      </c>
      <c r="J41" s="96"/>
      <c r="M41" s="96"/>
      <c r="N41" s="97"/>
    </row>
    <row r="42" spans="1:14">
      <c r="A42" t="s">
        <v>488</v>
      </c>
      <c r="B42">
        <v>2022</v>
      </c>
      <c r="C42" s="96" t="s">
        <v>270</v>
      </c>
      <c r="D42" s="94"/>
      <c r="E42" s="94" t="s">
        <v>98</v>
      </c>
      <c r="F42" s="94" t="s">
        <v>353</v>
      </c>
      <c r="G42" s="94"/>
      <c r="H42" s="98">
        <v>3</v>
      </c>
      <c r="J42" s="96"/>
      <c r="M42" s="96"/>
      <c r="N42" s="97"/>
    </row>
    <row r="43" spans="1:14">
      <c r="A43" t="s">
        <v>488</v>
      </c>
      <c r="B43">
        <v>2022</v>
      </c>
      <c r="C43" s="96" t="s">
        <v>270</v>
      </c>
      <c r="D43" s="94"/>
      <c r="E43" s="94" t="s">
        <v>305</v>
      </c>
      <c r="F43" s="94" t="s">
        <v>355</v>
      </c>
      <c r="G43" s="94"/>
      <c r="H43" s="98">
        <v>1</v>
      </c>
      <c r="J43" s="96"/>
      <c r="M43" s="96"/>
      <c r="N43" s="97"/>
    </row>
    <row r="44" spans="1:14">
      <c r="A44" t="s">
        <v>488</v>
      </c>
      <c r="B44">
        <v>2022</v>
      </c>
      <c r="C44" s="96" t="s">
        <v>270</v>
      </c>
      <c r="D44" s="94"/>
      <c r="E44" s="94" t="s">
        <v>175</v>
      </c>
      <c r="F44" s="94" t="s">
        <v>356</v>
      </c>
      <c r="G44" s="94"/>
      <c r="H44" s="98">
        <v>1</v>
      </c>
      <c r="J44" s="96"/>
      <c r="M44" s="96"/>
      <c r="N44" s="97"/>
    </row>
    <row r="45" spans="1:14">
      <c r="A45" t="s">
        <v>488</v>
      </c>
      <c r="B45">
        <v>2023</v>
      </c>
      <c r="C45" s="96" t="s">
        <v>369</v>
      </c>
      <c r="D45" s="94"/>
      <c r="E45" s="94" t="s">
        <v>98</v>
      </c>
      <c r="F45" s="94" t="s">
        <v>398</v>
      </c>
      <c r="G45" s="94"/>
      <c r="H45" s="98">
        <v>2</v>
      </c>
      <c r="J45" s="96"/>
      <c r="M45" s="96"/>
      <c r="N45" s="97"/>
    </row>
    <row r="46" spans="1:14">
      <c r="A46" t="s">
        <v>488</v>
      </c>
      <c r="B46">
        <v>2023</v>
      </c>
      <c r="C46" s="96" t="s">
        <v>369</v>
      </c>
      <c r="D46" s="94"/>
      <c r="E46" s="94" t="s">
        <v>98</v>
      </c>
      <c r="F46" s="94" t="s">
        <v>108</v>
      </c>
      <c r="G46" s="94"/>
      <c r="H46" s="98">
        <v>7</v>
      </c>
      <c r="J46" s="96"/>
      <c r="M46" s="96"/>
      <c r="N46" s="97"/>
    </row>
    <row r="47" spans="1:14">
      <c r="A47" t="s">
        <v>488</v>
      </c>
      <c r="B47">
        <v>2023</v>
      </c>
      <c r="C47" s="96" t="s">
        <v>369</v>
      </c>
      <c r="D47" s="94"/>
      <c r="E47" s="94" t="s">
        <v>175</v>
      </c>
      <c r="F47" s="94" t="s">
        <v>399</v>
      </c>
      <c r="G47" s="94"/>
      <c r="H47" s="98">
        <v>2</v>
      </c>
      <c r="J47" s="96"/>
      <c r="M47" s="96"/>
      <c r="N47" s="97"/>
    </row>
    <row r="48" spans="1:14">
      <c r="A48" t="s">
        <v>488</v>
      </c>
      <c r="B48">
        <v>2023</v>
      </c>
      <c r="C48" s="96" t="s">
        <v>369</v>
      </c>
      <c r="D48" s="94"/>
      <c r="E48" s="94" t="s">
        <v>98</v>
      </c>
      <c r="F48" s="94" t="s">
        <v>402</v>
      </c>
      <c r="G48" s="94"/>
      <c r="H48" s="98">
        <v>4</v>
      </c>
      <c r="J48" s="96"/>
      <c r="M48" s="96"/>
      <c r="N48" s="97"/>
    </row>
    <row r="49" spans="1:14">
      <c r="A49" t="s">
        <v>488</v>
      </c>
      <c r="B49">
        <v>2023</v>
      </c>
      <c r="C49" s="96" t="s">
        <v>369</v>
      </c>
      <c r="D49" s="94"/>
      <c r="E49" s="94" t="s">
        <v>98</v>
      </c>
      <c r="F49" s="94" t="s">
        <v>403</v>
      </c>
      <c r="G49" s="94"/>
      <c r="H49" s="98">
        <v>1</v>
      </c>
      <c r="J49" s="96"/>
      <c r="M49" s="96"/>
      <c r="N49" s="97"/>
    </row>
    <row r="50" spans="1:14">
      <c r="A50" t="s">
        <v>488</v>
      </c>
      <c r="B50">
        <v>2023</v>
      </c>
      <c r="C50" s="96" t="s">
        <v>369</v>
      </c>
      <c r="D50" s="94"/>
      <c r="E50" s="94" t="s">
        <v>110</v>
      </c>
      <c r="F50" s="94" t="s">
        <v>405</v>
      </c>
      <c r="G50" s="94"/>
      <c r="H50" s="98">
        <v>1</v>
      </c>
      <c r="J50" s="96"/>
      <c r="M50" s="96"/>
      <c r="N50" s="97"/>
    </row>
    <row r="51" spans="1:14">
      <c r="A51" t="s">
        <v>488</v>
      </c>
      <c r="B51">
        <v>2023</v>
      </c>
      <c r="C51" s="96" t="s">
        <v>369</v>
      </c>
      <c r="D51" s="94"/>
      <c r="E51" s="94" t="s">
        <v>98</v>
      </c>
      <c r="F51" s="94" t="s">
        <v>407</v>
      </c>
      <c r="G51" s="94"/>
      <c r="H51" s="98">
        <v>1</v>
      </c>
      <c r="J51" s="96"/>
      <c r="M51" s="96"/>
      <c r="N51" s="97"/>
    </row>
    <row r="52" spans="1:14">
      <c r="A52" t="s">
        <v>488</v>
      </c>
      <c r="B52">
        <v>2024</v>
      </c>
      <c r="C52" s="96" t="s">
        <v>369</v>
      </c>
      <c r="D52" s="94"/>
      <c r="E52" s="94" t="s">
        <v>98</v>
      </c>
      <c r="F52" s="94" t="s">
        <v>440</v>
      </c>
      <c r="G52" s="94"/>
      <c r="H52" s="98">
        <v>1</v>
      </c>
      <c r="J52" s="96"/>
      <c r="M52" s="96"/>
      <c r="N52" s="97"/>
    </row>
    <row r="53" spans="1:14">
      <c r="A53" t="s">
        <v>488</v>
      </c>
      <c r="B53">
        <v>2024</v>
      </c>
      <c r="C53" s="96" t="s">
        <v>369</v>
      </c>
      <c r="D53" s="94"/>
      <c r="E53" s="94" t="s">
        <v>175</v>
      </c>
      <c r="F53" s="94" t="s">
        <v>442</v>
      </c>
      <c r="G53" s="94"/>
      <c r="H53" s="98">
        <v>1</v>
      </c>
      <c r="J53" s="96"/>
      <c r="M53" s="96"/>
      <c r="N53" s="97"/>
    </row>
    <row r="54" spans="1:14">
      <c r="A54" t="s">
        <v>488</v>
      </c>
      <c r="B54">
        <v>2024</v>
      </c>
      <c r="C54" s="96" t="s">
        <v>369</v>
      </c>
      <c r="D54" s="94"/>
      <c r="E54" s="94" t="s">
        <v>98</v>
      </c>
      <c r="F54" s="94" t="s">
        <v>108</v>
      </c>
      <c r="G54" s="94"/>
      <c r="H54" s="98">
        <v>4</v>
      </c>
      <c r="J54" s="96"/>
      <c r="M54" s="96"/>
      <c r="N54" s="97"/>
    </row>
    <row r="55" spans="1:14">
      <c r="A55" t="s">
        <v>488</v>
      </c>
      <c r="B55">
        <v>2024</v>
      </c>
      <c r="C55" s="96" t="s">
        <v>369</v>
      </c>
      <c r="D55" s="94"/>
      <c r="E55" s="94" t="s">
        <v>305</v>
      </c>
      <c r="F55" s="94" t="s">
        <v>445</v>
      </c>
      <c r="G55" s="94"/>
      <c r="H55" s="98">
        <v>1</v>
      </c>
      <c r="J55" s="96"/>
      <c r="M55" s="96"/>
      <c r="N55" s="97"/>
    </row>
    <row r="56" spans="1:14">
      <c r="A56" t="s">
        <v>488</v>
      </c>
      <c r="B56">
        <v>2024</v>
      </c>
      <c r="C56" s="96" t="s">
        <v>369</v>
      </c>
      <c r="D56" s="94"/>
      <c r="E56" s="94" t="s">
        <v>98</v>
      </c>
      <c r="F56" s="94" t="s">
        <v>447</v>
      </c>
      <c r="G56" s="94"/>
      <c r="H56" s="98">
        <v>1</v>
      </c>
      <c r="J56" s="96"/>
      <c r="M56" s="96"/>
      <c r="N56" s="97"/>
    </row>
    <row r="57" spans="1:14">
      <c r="A57" t="s">
        <v>488</v>
      </c>
      <c r="B57">
        <v>2024</v>
      </c>
      <c r="C57" s="96" t="s">
        <v>369</v>
      </c>
      <c r="D57" s="94"/>
      <c r="E57" s="94" t="s">
        <v>98</v>
      </c>
      <c r="F57" s="94" t="s">
        <v>449</v>
      </c>
      <c r="G57" s="94"/>
      <c r="H57" s="98">
        <v>1</v>
      </c>
      <c r="J57" s="96"/>
      <c r="M57" s="96"/>
      <c r="N57" s="97"/>
    </row>
    <row r="58" spans="1:14">
      <c r="A58" t="s">
        <v>488</v>
      </c>
      <c r="B58">
        <v>2024</v>
      </c>
      <c r="C58" s="96" t="s">
        <v>369</v>
      </c>
      <c r="D58" s="94"/>
      <c r="E58" s="94" t="s">
        <v>305</v>
      </c>
      <c r="F58" s="94" t="s">
        <v>451</v>
      </c>
      <c r="G58" s="94"/>
      <c r="H58" s="98">
        <v>1</v>
      </c>
      <c r="J58" s="96"/>
      <c r="M58" s="96"/>
      <c r="N58" s="97"/>
    </row>
    <row r="59" spans="1:14">
      <c r="A59" t="s">
        <v>488</v>
      </c>
      <c r="B59">
        <v>2024</v>
      </c>
      <c r="C59" s="96" t="s">
        <v>369</v>
      </c>
      <c r="D59" s="94"/>
      <c r="E59" s="94" t="s">
        <v>175</v>
      </c>
      <c r="F59" s="94" t="s">
        <v>453</v>
      </c>
      <c r="G59" s="94"/>
      <c r="H59" s="98">
        <v>1</v>
      </c>
      <c r="J59" s="96"/>
      <c r="M59" s="96"/>
      <c r="N59" s="97"/>
    </row>
    <row r="60" spans="1:14">
      <c r="A60" t="s">
        <v>488</v>
      </c>
      <c r="B60">
        <v>2024</v>
      </c>
      <c r="C60" s="96" t="s">
        <v>369</v>
      </c>
      <c r="D60" s="94"/>
      <c r="E60" s="94" t="s">
        <v>98</v>
      </c>
      <c r="F60" s="94" t="s">
        <v>455</v>
      </c>
      <c r="G60" s="94"/>
      <c r="H60" s="98">
        <v>1</v>
      </c>
      <c r="J60" s="96"/>
      <c r="M60" s="96"/>
      <c r="N60" s="97"/>
    </row>
    <row r="61" spans="1:14">
      <c r="A61" t="s">
        <v>488</v>
      </c>
      <c r="B61">
        <v>2024</v>
      </c>
      <c r="C61" s="96" t="s">
        <v>369</v>
      </c>
      <c r="D61" s="94"/>
      <c r="E61" s="94" t="s">
        <v>305</v>
      </c>
      <c r="F61" s="94" t="s">
        <v>457</v>
      </c>
      <c r="G61" s="94"/>
      <c r="H61" s="98">
        <v>1</v>
      </c>
      <c r="J61" s="96"/>
      <c r="M61" s="96"/>
      <c r="N61" s="97"/>
    </row>
    <row r="62" spans="1:14">
      <c r="A62" t="s">
        <v>488</v>
      </c>
      <c r="B62">
        <v>2024</v>
      </c>
      <c r="C62" s="96" t="s">
        <v>369</v>
      </c>
      <c r="D62" s="94"/>
      <c r="E62" s="94" t="s">
        <v>98</v>
      </c>
      <c r="F62" s="94" t="s">
        <v>459</v>
      </c>
      <c r="G62" s="94"/>
      <c r="H62" s="98">
        <v>1</v>
      </c>
      <c r="J62" s="96"/>
      <c r="M62" s="96"/>
      <c r="N62" s="97"/>
    </row>
    <row r="63" spans="1:14">
      <c r="A63" t="s">
        <v>56</v>
      </c>
      <c r="B63">
        <v>2017</v>
      </c>
      <c r="C63" s="96" t="s">
        <v>269</v>
      </c>
      <c r="D63" s="98" t="s">
        <v>54</v>
      </c>
      <c r="E63" s="94" t="s">
        <v>56</v>
      </c>
      <c r="F63" s="94" t="s">
        <v>55</v>
      </c>
      <c r="H63" s="98">
        <v>1</v>
      </c>
      <c r="J63" s="96"/>
      <c r="M63" s="96"/>
      <c r="N63" s="97"/>
    </row>
    <row r="64" spans="1:14">
      <c r="A64" t="s">
        <v>56</v>
      </c>
      <c r="B64">
        <v>2017</v>
      </c>
      <c r="C64" s="96" t="s">
        <v>269</v>
      </c>
      <c r="D64" s="98" t="s">
        <v>58</v>
      </c>
      <c r="E64" s="94" t="s">
        <v>56</v>
      </c>
      <c r="F64" s="94" t="s">
        <v>59</v>
      </c>
      <c r="H64" s="98">
        <v>1</v>
      </c>
      <c r="J64" s="96"/>
      <c r="M64" s="96"/>
      <c r="N64" s="97"/>
    </row>
    <row r="65" spans="1:14">
      <c r="A65" t="s">
        <v>56</v>
      </c>
      <c r="B65">
        <v>2017</v>
      </c>
      <c r="C65" s="96" t="s">
        <v>269</v>
      </c>
      <c r="D65" s="98" t="s">
        <v>60</v>
      </c>
      <c r="E65" s="94" t="s">
        <v>56</v>
      </c>
      <c r="F65" s="94" t="s">
        <v>61</v>
      </c>
      <c r="H65" s="98">
        <v>1</v>
      </c>
      <c r="J65" s="96"/>
      <c r="M65" s="96"/>
      <c r="N65" s="97"/>
    </row>
    <row r="66" spans="1:14">
      <c r="A66" t="s">
        <v>56</v>
      </c>
      <c r="B66">
        <v>2018</v>
      </c>
      <c r="C66" s="96" t="s">
        <v>269</v>
      </c>
      <c r="D66" s="98" t="s">
        <v>117</v>
      </c>
      <c r="E66" s="94" t="s">
        <v>56</v>
      </c>
      <c r="F66" s="94" t="s">
        <v>118</v>
      </c>
      <c r="H66" s="98">
        <v>1</v>
      </c>
      <c r="J66" s="96"/>
      <c r="M66" s="96"/>
      <c r="N66" s="97"/>
    </row>
    <row r="67" spans="1:14">
      <c r="A67" t="s">
        <v>56</v>
      </c>
      <c r="B67">
        <v>2018</v>
      </c>
      <c r="C67" s="96" t="s">
        <v>269</v>
      </c>
      <c r="D67" s="98" t="s">
        <v>119</v>
      </c>
      <c r="E67" s="94" t="s">
        <v>56</v>
      </c>
      <c r="F67" s="94" t="s">
        <v>120</v>
      </c>
      <c r="H67" s="98">
        <v>1</v>
      </c>
      <c r="J67" s="96"/>
      <c r="M67" s="96"/>
      <c r="N67" s="97"/>
    </row>
    <row r="68" spans="1:14">
      <c r="A68" t="s">
        <v>56</v>
      </c>
      <c r="B68">
        <v>2018</v>
      </c>
      <c r="C68" s="96" t="s">
        <v>269</v>
      </c>
      <c r="D68" s="98" t="s">
        <v>121</v>
      </c>
      <c r="E68" s="94" t="s">
        <v>56</v>
      </c>
      <c r="F68" s="94" t="s">
        <v>122</v>
      </c>
      <c r="H68" s="98">
        <v>1</v>
      </c>
      <c r="J68" s="96"/>
      <c r="M68" s="96"/>
      <c r="N68" s="97"/>
    </row>
    <row r="69" spans="1:14">
      <c r="A69" t="s">
        <v>56</v>
      </c>
      <c r="B69">
        <v>2018</v>
      </c>
      <c r="C69" s="96" t="s">
        <v>269</v>
      </c>
      <c r="D69" s="98" t="s">
        <v>123</v>
      </c>
      <c r="E69" s="94" t="s">
        <v>124</v>
      </c>
      <c r="F69" s="94" t="s">
        <v>95</v>
      </c>
      <c r="H69" s="98">
        <v>1</v>
      </c>
      <c r="J69" s="96"/>
      <c r="M69" s="96"/>
      <c r="N69" s="97"/>
    </row>
    <row r="70" spans="1:14">
      <c r="A70" t="s">
        <v>56</v>
      </c>
      <c r="B70">
        <v>2018</v>
      </c>
      <c r="C70" s="96" t="s">
        <v>269</v>
      </c>
      <c r="D70" s="98" t="s">
        <v>125</v>
      </c>
      <c r="E70" s="94" t="s">
        <v>56</v>
      </c>
      <c r="F70" s="94" t="s">
        <v>126</v>
      </c>
      <c r="H70" s="98">
        <v>1</v>
      </c>
      <c r="J70" s="96"/>
      <c r="M70" s="96"/>
      <c r="N70" s="97"/>
    </row>
    <row r="71" spans="1:14">
      <c r="A71" t="s">
        <v>56</v>
      </c>
      <c r="B71">
        <v>2019</v>
      </c>
      <c r="C71" s="96" t="s">
        <v>269</v>
      </c>
      <c r="D71" s="98" t="s">
        <v>189</v>
      </c>
      <c r="E71" s="94" t="s">
        <v>56</v>
      </c>
      <c r="F71" s="94" t="s">
        <v>190</v>
      </c>
      <c r="H71" s="98">
        <v>1</v>
      </c>
      <c r="J71" s="96"/>
      <c r="M71" s="96"/>
      <c r="N71" s="97"/>
    </row>
    <row r="72" spans="1:14">
      <c r="A72" t="s">
        <v>56</v>
      </c>
      <c r="B72">
        <v>2019</v>
      </c>
      <c r="C72" s="96" t="s">
        <v>269</v>
      </c>
      <c r="D72" s="98" t="s">
        <v>191</v>
      </c>
      <c r="E72" s="94" t="s">
        <v>56</v>
      </c>
      <c r="F72" s="94" t="s">
        <v>192</v>
      </c>
      <c r="H72" s="98">
        <v>1</v>
      </c>
      <c r="J72" s="96"/>
      <c r="M72" s="96"/>
      <c r="N72" s="97"/>
    </row>
    <row r="73" spans="1:14">
      <c r="A73" t="s">
        <v>56</v>
      </c>
      <c r="B73">
        <v>2019</v>
      </c>
      <c r="C73" s="96" t="s">
        <v>269</v>
      </c>
      <c r="D73" s="98" t="s">
        <v>193</v>
      </c>
      <c r="E73" s="94" t="s">
        <v>56</v>
      </c>
      <c r="F73" s="94" t="s">
        <v>205</v>
      </c>
      <c r="H73" s="98">
        <v>1</v>
      </c>
      <c r="J73" s="96"/>
      <c r="M73" s="96"/>
      <c r="N73" s="97"/>
    </row>
    <row r="74" spans="1:14">
      <c r="A74" t="s">
        <v>56</v>
      </c>
      <c r="B74">
        <v>2019</v>
      </c>
      <c r="C74" s="96" t="s">
        <v>269</v>
      </c>
      <c r="D74" s="98" t="s">
        <v>177</v>
      </c>
      <c r="E74" s="94" t="s">
        <v>56</v>
      </c>
      <c r="F74" s="94" t="s">
        <v>194</v>
      </c>
      <c r="H74" s="98">
        <v>3</v>
      </c>
      <c r="J74" s="96"/>
      <c r="M74" s="96"/>
      <c r="N74" s="97"/>
    </row>
    <row r="75" spans="1:14">
      <c r="A75" t="s">
        <v>56</v>
      </c>
      <c r="B75">
        <v>2019</v>
      </c>
      <c r="C75" s="96" t="s">
        <v>269</v>
      </c>
      <c r="D75" s="98" t="s">
        <v>195</v>
      </c>
      <c r="E75" s="94" t="s">
        <v>56</v>
      </c>
      <c r="F75" s="94" t="s">
        <v>196</v>
      </c>
      <c r="H75" s="98">
        <v>1</v>
      </c>
      <c r="J75" s="96"/>
      <c r="M75" s="96"/>
      <c r="N75" s="97"/>
    </row>
    <row r="76" spans="1:14">
      <c r="A76" t="s">
        <v>56</v>
      </c>
      <c r="B76">
        <v>2019</v>
      </c>
      <c r="C76" s="96" t="s">
        <v>269</v>
      </c>
      <c r="D76" s="98" t="s">
        <v>197</v>
      </c>
      <c r="E76" s="94" t="s">
        <v>56</v>
      </c>
      <c r="F76" s="94" t="s">
        <v>198</v>
      </c>
      <c r="H76" s="98">
        <v>1</v>
      </c>
      <c r="J76" s="96"/>
      <c r="M76" s="96"/>
      <c r="N76" s="97"/>
    </row>
    <row r="77" spans="1:14">
      <c r="A77" t="s">
        <v>56</v>
      </c>
      <c r="B77">
        <v>2019</v>
      </c>
      <c r="C77" s="96" t="s">
        <v>269</v>
      </c>
      <c r="D77" s="98" t="s">
        <v>199</v>
      </c>
      <c r="E77" s="94" t="s">
        <v>56</v>
      </c>
      <c r="F77" s="94" t="s">
        <v>200</v>
      </c>
      <c r="H77" s="98">
        <v>1</v>
      </c>
      <c r="J77" s="96"/>
      <c r="M77" s="96"/>
      <c r="N77" s="97"/>
    </row>
    <row r="78" spans="1:14">
      <c r="A78" t="s">
        <v>56</v>
      </c>
      <c r="B78">
        <v>2020</v>
      </c>
      <c r="C78" s="96" t="s">
        <v>270</v>
      </c>
      <c r="D78" s="98" t="s">
        <v>246</v>
      </c>
      <c r="E78" s="94" t="s">
        <v>248</v>
      </c>
      <c r="F78" s="94" t="s">
        <v>247</v>
      </c>
      <c r="H78" s="98">
        <v>2</v>
      </c>
      <c r="J78" s="96"/>
      <c r="M78" s="96"/>
      <c r="N78" s="97"/>
    </row>
    <row r="79" spans="1:14">
      <c r="A79" t="s">
        <v>56</v>
      </c>
      <c r="B79">
        <v>2020</v>
      </c>
      <c r="C79" s="96" t="s">
        <v>270</v>
      </c>
      <c r="D79" s="98" t="s">
        <v>249</v>
      </c>
      <c r="E79" s="94" t="s">
        <v>56</v>
      </c>
      <c r="F79" s="94" t="s">
        <v>250</v>
      </c>
      <c r="H79" s="98">
        <v>1</v>
      </c>
      <c r="J79" s="96"/>
      <c r="M79" s="96"/>
      <c r="N79" s="97"/>
    </row>
    <row r="80" spans="1:14">
      <c r="A80" t="s">
        <v>56</v>
      </c>
      <c r="B80">
        <v>2020</v>
      </c>
      <c r="C80" s="96" t="s">
        <v>270</v>
      </c>
      <c r="D80" s="98" t="s">
        <v>251</v>
      </c>
      <c r="E80" s="94" t="s">
        <v>56</v>
      </c>
      <c r="F80" s="94" t="s">
        <v>252</v>
      </c>
      <c r="H80" s="98">
        <v>1</v>
      </c>
      <c r="J80" s="96"/>
      <c r="M80" s="96"/>
      <c r="N80" s="97"/>
    </row>
    <row r="81" spans="1:14">
      <c r="A81" t="s">
        <v>56</v>
      </c>
      <c r="B81">
        <v>2020</v>
      </c>
      <c r="C81" s="96" t="s">
        <v>270</v>
      </c>
      <c r="D81" s="98" t="s">
        <v>253</v>
      </c>
      <c r="E81" s="94" t="s">
        <v>56</v>
      </c>
      <c r="F81" s="94" t="s">
        <v>254</v>
      </c>
      <c r="H81" s="98">
        <v>2</v>
      </c>
      <c r="J81" s="96"/>
      <c r="M81" s="96"/>
      <c r="N81" s="97"/>
    </row>
    <row r="82" spans="1:14">
      <c r="A82" t="s">
        <v>56</v>
      </c>
      <c r="B82">
        <v>2020</v>
      </c>
      <c r="C82" s="96" t="s">
        <v>270</v>
      </c>
      <c r="D82" s="98" t="s">
        <v>219</v>
      </c>
      <c r="E82" s="94" t="s">
        <v>56</v>
      </c>
      <c r="F82" s="94" t="s">
        <v>255</v>
      </c>
      <c r="H82" s="98">
        <v>3</v>
      </c>
      <c r="J82" s="96"/>
      <c r="M82" s="96"/>
      <c r="N82" s="97"/>
    </row>
    <row r="83" spans="1:14">
      <c r="A83" t="s">
        <v>56</v>
      </c>
      <c r="B83">
        <v>2020</v>
      </c>
      <c r="C83" s="96" t="s">
        <v>270</v>
      </c>
      <c r="D83" s="98" t="s">
        <v>256</v>
      </c>
      <c r="E83" s="94" t="s">
        <v>248</v>
      </c>
      <c r="F83" s="94" t="s">
        <v>257</v>
      </c>
      <c r="H83" s="98">
        <v>4</v>
      </c>
      <c r="J83" s="96"/>
      <c r="M83" s="96"/>
      <c r="N83" s="97"/>
    </row>
    <row r="84" spans="1:14">
      <c r="A84" t="s">
        <v>56</v>
      </c>
      <c r="B84">
        <v>2020</v>
      </c>
      <c r="C84" s="96" t="s">
        <v>270</v>
      </c>
      <c r="D84" s="98" t="s">
        <v>219</v>
      </c>
      <c r="E84" s="94" t="s">
        <v>56</v>
      </c>
      <c r="F84" s="94" t="s">
        <v>258</v>
      </c>
      <c r="H84" s="98">
        <v>4</v>
      </c>
      <c r="J84" s="96"/>
      <c r="M84" s="96"/>
      <c r="N84" s="97"/>
    </row>
    <row r="85" spans="1:14">
      <c r="A85" t="s">
        <v>56</v>
      </c>
      <c r="B85">
        <v>2020</v>
      </c>
      <c r="C85" s="96" t="s">
        <v>270</v>
      </c>
      <c r="D85" s="98" t="s">
        <v>259</v>
      </c>
      <c r="E85" s="94" t="s">
        <v>56</v>
      </c>
      <c r="F85" s="94" t="s">
        <v>260</v>
      </c>
      <c r="H85" s="98">
        <v>3</v>
      </c>
      <c r="J85" s="96"/>
      <c r="M85" s="96"/>
      <c r="N85" s="97"/>
    </row>
    <row r="86" spans="1:14">
      <c r="A86" t="s">
        <v>56</v>
      </c>
      <c r="B86">
        <v>2020</v>
      </c>
      <c r="C86" s="96" t="s">
        <v>270</v>
      </c>
      <c r="D86" s="98" t="s">
        <v>261</v>
      </c>
      <c r="E86" s="94" t="s">
        <v>248</v>
      </c>
      <c r="F86" s="94" t="s">
        <v>262</v>
      </c>
      <c r="H86" s="98">
        <v>1</v>
      </c>
      <c r="J86" s="96"/>
      <c r="M86" s="96"/>
      <c r="N86" s="97"/>
    </row>
    <row r="87" spans="1:14">
      <c r="A87" t="s">
        <v>56</v>
      </c>
      <c r="B87">
        <v>2021</v>
      </c>
      <c r="C87" s="96" t="s">
        <v>270</v>
      </c>
      <c r="D87" s="98" t="s">
        <v>314</v>
      </c>
      <c r="E87" s="94" t="s">
        <v>56</v>
      </c>
      <c r="F87" s="94" t="s">
        <v>315</v>
      </c>
      <c r="H87" s="98">
        <v>11</v>
      </c>
      <c r="J87" s="96"/>
      <c r="M87" s="96"/>
      <c r="N87" s="97"/>
    </row>
    <row r="88" spans="1:14">
      <c r="A88" t="s">
        <v>56</v>
      </c>
      <c r="B88">
        <v>2021</v>
      </c>
      <c r="C88" s="96" t="s">
        <v>270</v>
      </c>
      <c r="D88" s="98" t="s">
        <v>316</v>
      </c>
      <c r="E88" s="94" t="s">
        <v>56</v>
      </c>
      <c r="F88" s="94" t="s">
        <v>317</v>
      </c>
      <c r="H88" s="98">
        <v>1</v>
      </c>
      <c r="J88" s="96"/>
      <c r="M88" s="96"/>
      <c r="N88" s="97"/>
    </row>
    <row r="89" spans="1:14">
      <c r="A89" t="s">
        <v>56</v>
      </c>
      <c r="B89">
        <v>2021</v>
      </c>
      <c r="C89" s="96" t="s">
        <v>270</v>
      </c>
      <c r="D89" s="98" t="s">
        <v>284</v>
      </c>
      <c r="E89" s="94" t="s">
        <v>56</v>
      </c>
      <c r="F89" s="94" t="s">
        <v>318</v>
      </c>
      <c r="H89" s="98">
        <v>3</v>
      </c>
      <c r="J89" s="96"/>
      <c r="M89" s="96"/>
      <c r="N89" s="97"/>
    </row>
    <row r="90" spans="1:14">
      <c r="A90" t="s">
        <v>56</v>
      </c>
      <c r="B90">
        <v>2021</v>
      </c>
      <c r="C90" s="96" t="s">
        <v>270</v>
      </c>
      <c r="D90" s="98" t="s">
        <v>319</v>
      </c>
      <c r="E90" s="94" t="s">
        <v>56</v>
      </c>
      <c r="F90" s="94" t="s">
        <v>320</v>
      </c>
      <c r="H90" s="98">
        <v>1</v>
      </c>
      <c r="J90" s="96"/>
      <c r="M90" s="96"/>
      <c r="N90" s="97"/>
    </row>
    <row r="91" spans="1:14">
      <c r="A91" t="s">
        <v>56</v>
      </c>
      <c r="B91">
        <v>2022</v>
      </c>
      <c r="C91" s="96" t="s">
        <v>270</v>
      </c>
      <c r="D91" s="96" t="s">
        <v>360</v>
      </c>
      <c r="E91" t="s">
        <v>56</v>
      </c>
      <c r="F91" t="s">
        <v>361</v>
      </c>
      <c r="H91" s="96">
        <v>1</v>
      </c>
      <c r="J91" s="96"/>
      <c r="M91" s="96"/>
      <c r="N91" s="97"/>
    </row>
    <row r="92" spans="1:14">
      <c r="A92" t="s">
        <v>56</v>
      </c>
      <c r="B92">
        <v>2022</v>
      </c>
      <c r="C92" s="96" t="s">
        <v>270</v>
      </c>
      <c r="D92" s="96" t="s">
        <v>362</v>
      </c>
      <c r="E92" t="s">
        <v>56</v>
      </c>
      <c r="F92" t="s">
        <v>363</v>
      </c>
      <c r="H92" s="96">
        <v>1</v>
      </c>
      <c r="J92" s="96"/>
      <c r="M92" s="96"/>
      <c r="N92" s="97"/>
    </row>
    <row r="93" spans="1:14">
      <c r="A93" t="s">
        <v>56</v>
      </c>
      <c r="B93">
        <v>2022</v>
      </c>
      <c r="C93" s="96" t="s">
        <v>270</v>
      </c>
      <c r="D93" s="96" t="s">
        <v>364</v>
      </c>
      <c r="E93" t="s">
        <v>56</v>
      </c>
      <c r="F93" t="s">
        <v>365</v>
      </c>
      <c r="H93" s="96">
        <v>1</v>
      </c>
      <c r="J93" s="96"/>
      <c r="M93" s="96"/>
      <c r="N93" s="97"/>
    </row>
    <row r="94" spans="1:14">
      <c r="A94" t="s">
        <v>56</v>
      </c>
      <c r="B94">
        <v>2023</v>
      </c>
      <c r="C94" s="96" t="s">
        <v>369</v>
      </c>
      <c r="D94" s="96" t="s">
        <v>380</v>
      </c>
      <c r="E94" t="s">
        <v>248</v>
      </c>
      <c r="F94" t="s">
        <v>412</v>
      </c>
      <c r="H94" s="96">
        <v>1</v>
      </c>
      <c r="J94" s="96"/>
      <c r="M94" s="96"/>
      <c r="N94" s="97"/>
    </row>
    <row r="95" spans="1:14">
      <c r="A95" t="s">
        <v>56</v>
      </c>
      <c r="B95">
        <v>2023</v>
      </c>
      <c r="C95" s="96" t="s">
        <v>369</v>
      </c>
      <c r="D95" s="96" t="s">
        <v>383</v>
      </c>
      <c r="E95" t="s">
        <v>56</v>
      </c>
      <c r="F95" t="s">
        <v>413</v>
      </c>
      <c r="H95" s="96">
        <v>5</v>
      </c>
      <c r="J95" s="96"/>
      <c r="M95" s="96"/>
      <c r="N95" s="97"/>
    </row>
    <row r="96" spans="1:14">
      <c r="A96" t="s">
        <v>56</v>
      </c>
      <c r="B96">
        <v>2023</v>
      </c>
      <c r="C96" s="96" t="s">
        <v>369</v>
      </c>
      <c r="D96" s="96" t="s">
        <v>383</v>
      </c>
      <c r="E96" t="s">
        <v>56</v>
      </c>
      <c r="F96" t="s">
        <v>414</v>
      </c>
      <c r="H96" s="96">
        <v>2</v>
      </c>
      <c r="J96" s="96"/>
      <c r="M96" s="96"/>
      <c r="N96" s="97"/>
    </row>
    <row r="97" spans="1:14">
      <c r="A97" t="s">
        <v>56</v>
      </c>
      <c r="B97">
        <v>2023</v>
      </c>
      <c r="C97" s="96" t="s">
        <v>369</v>
      </c>
      <c r="D97" s="96" t="s">
        <v>415</v>
      </c>
      <c r="E97" t="s">
        <v>56</v>
      </c>
      <c r="F97" t="s">
        <v>416</v>
      </c>
      <c r="H97" s="96">
        <v>1</v>
      </c>
      <c r="J97" s="96"/>
      <c r="M97" s="96"/>
      <c r="N97" s="97"/>
    </row>
    <row r="98" spans="1:14">
      <c r="A98" t="s">
        <v>56</v>
      </c>
      <c r="B98">
        <v>2023</v>
      </c>
      <c r="C98" s="96" t="s">
        <v>369</v>
      </c>
      <c r="D98" s="96">
        <v>44930</v>
      </c>
      <c r="E98" t="s">
        <v>56</v>
      </c>
      <c r="F98" t="s">
        <v>417</v>
      </c>
      <c r="H98" s="96">
        <v>1</v>
      </c>
      <c r="J98" s="96"/>
      <c r="M98" s="96"/>
      <c r="N98" s="97"/>
    </row>
    <row r="99" spans="1:14">
      <c r="A99" t="s">
        <v>56</v>
      </c>
      <c r="B99">
        <v>2023</v>
      </c>
      <c r="C99" s="96" t="s">
        <v>369</v>
      </c>
      <c r="D99" s="96">
        <v>45049</v>
      </c>
      <c r="E99" t="s">
        <v>56</v>
      </c>
      <c r="F99" t="s">
        <v>418</v>
      </c>
      <c r="H99" s="96">
        <v>3</v>
      </c>
      <c r="J99" s="96"/>
      <c r="M99" s="96"/>
      <c r="N99" s="97"/>
    </row>
    <row r="100" spans="1:14">
      <c r="A100" t="s">
        <v>56</v>
      </c>
      <c r="B100">
        <v>2024</v>
      </c>
      <c r="C100" s="96" t="s">
        <v>369</v>
      </c>
      <c r="D100" s="98" t="s">
        <v>460</v>
      </c>
      <c r="E100" s="94" t="s">
        <v>56</v>
      </c>
      <c r="F100" s="94" t="s">
        <v>461</v>
      </c>
      <c r="H100" s="98">
        <v>1</v>
      </c>
      <c r="J100" s="96"/>
      <c r="M100" s="96"/>
      <c r="N100" s="97"/>
    </row>
    <row r="101" spans="1:14">
      <c r="A101" t="s">
        <v>56</v>
      </c>
      <c r="B101">
        <v>2024</v>
      </c>
      <c r="C101" s="96" t="s">
        <v>369</v>
      </c>
      <c r="D101" s="98" t="s">
        <v>462</v>
      </c>
      <c r="E101" s="94" t="s">
        <v>56</v>
      </c>
      <c r="F101" s="94" t="s">
        <v>463</v>
      </c>
      <c r="H101" s="98">
        <v>1</v>
      </c>
      <c r="J101" s="96"/>
      <c r="M101" s="96"/>
      <c r="N101" s="97"/>
    </row>
    <row r="102" spans="1:14">
      <c r="A102" t="s">
        <v>56</v>
      </c>
      <c r="B102">
        <v>2024</v>
      </c>
      <c r="C102" s="96" t="s">
        <v>369</v>
      </c>
      <c r="D102" s="98" t="s">
        <v>464</v>
      </c>
      <c r="E102" s="94" t="s">
        <v>56</v>
      </c>
      <c r="F102" s="94" t="s">
        <v>465</v>
      </c>
      <c r="H102" s="98">
        <v>1</v>
      </c>
      <c r="J102" s="96"/>
      <c r="M102" s="96"/>
      <c r="N102" s="97"/>
    </row>
    <row r="103" spans="1:14">
      <c r="A103" t="s">
        <v>56</v>
      </c>
      <c r="B103">
        <v>2024</v>
      </c>
      <c r="C103" s="96" t="s">
        <v>369</v>
      </c>
      <c r="D103" s="98" t="s">
        <v>466</v>
      </c>
      <c r="E103" s="94" t="s">
        <v>56</v>
      </c>
      <c r="F103" s="94" t="s">
        <v>467</v>
      </c>
      <c r="H103" s="98">
        <v>1</v>
      </c>
      <c r="J103" s="96"/>
      <c r="M103" s="96"/>
      <c r="N103" s="97"/>
    </row>
    <row r="104" spans="1:14">
      <c r="A104" t="s">
        <v>56</v>
      </c>
      <c r="B104">
        <v>2024</v>
      </c>
      <c r="C104" s="96" t="s">
        <v>369</v>
      </c>
      <c r="D104" s="98" t="s">
        <v>468</v>
      </c>
      <c r="E104" s="94" t="s">
        <v>56</v>
      </c>
      <c r="F104" s="94" t="s">
        <v>469</v>
      </c>
      <c r="H104" s="98">
        <v>1</v>
      </c>
      <c r="J104" s="96"/>
      <c r="M104" s="96"/>
      <c r="N104" s="97"/>
    </row>
    <row r="105" spans="1:14">
      <c r="A105" t="s">
        <v>56</v>
      </c>
      <c r="B105">
        <v>2024</v>
      </c>
      <c r="C105" s="96" t="s">
        <v>369</v>
      </c>
      <c r="D105" s="98" t="s">
        <v>470</v>
      </c>
      <c r="E105" s="94" t="s">
        <v>56</v>
      </c>
      <c r="F105" s="94" t="s">
        <v>471</v>
      </c>
      <c r="H105" s="98">
        <v>1</v>
      </c>
      <c r="J105" s="96"/>
      <c r="M105" s="96"/>
      <c r="N105" s="97"/>
    </row>
    <row r="106" spans="1:14">
      <c r="A106" t="s">
        <v>56</v>
      </c>
      <c r="B106">
        <v>2024</v>
      </c>
      <c r="C106" s="96" t="s">
        <v>369</v>
      </c>
      <c r="D106" s="98" t="s">
        <v>472</v>
      </c>
      <c r="E106" s="94" t="s">
        <v>56</v>
      </c>
      <c r="F106" s="94" t="s">
        <v>473</v>
      </c>
      <c r="H106" s="98">
        <v>1</v>
      </c>
      <c r="J106" s="96"/>
      <c r="M106" s="96"/>
      <c r="N106" s="97"/>
    </row>
    <row r="107" spans="1:14">
      <c r="A107" t="s">
        <v>56</v>
      </c>
      <c r="B107">
        <v>2024</v>
      </c>
      <c r="C107" s="96" t="s">
        <v>369</v>
      </c>
      <c r="D107" s="98" t="s">
        <v>474</v>
      </c>
      <c r="E107" s="94" t="s">
        <v>56</v>
      </c>
      <c r="F107" s="94" t="s">
        <v>475</v>
      </c>
      <c r="H107" s="98">
        <v>1</v>
      </c>
      <c r="J107" s="96"/>
      <c r="M107" s="96"/>
      <c r="N107" s="97"/>
    </row>
    <row r="108" spans="1:14">
      <c r="A108" t="s">
        <v>489</v>
      </c>
      <c r="B108">
        <v>2018</v>
      </c>
      <c r="C108" s="96" t="s">
        <v>269</v>
      </c>
      <c r="D108" s="43" t="s">
        <v>77</v>
      </c>
      <c r="E108" s="43" t="s">
        <v>78</v>
      </c>
      <c r="F108" s="43" t="s">
        <v>79</v>
      </c>
      <c r="H108" s="46">
        <v>1</v>
      </c>
    </row>
    <row r="109" spans="1:14">
      <c r="A109" t="s">
        <v>489</v>
      </c>
      <c r="B109">
        <v>2018</v>
      </c>
      <c r="C109" s="96" t="s">
        <v>269</v>
      </c>
      <c r="D109" s="43" t="s">
        <v>80</v>
      </c>
      <c r="E109" s="43" t="s">
        <v>81</v>
      </c>
      <c r="F109" s="43" t="s">
        <v>79</v>
      </c>
      <c r="H109" s="46">
        <v>4</v>
      </c>
    </row>
    <row r="110" spans="1:14">
      <c r="A110" t="s">
        <v>489</v>
      </c>
      <c r="B110">
        <v>2018</v>
      </c>
      <c r="C110" s="96" t="s">
        <v>269</v>
      </c>
      <c r="D110" s="31">
        <v>43101</v>
      </c>
      <c r="E110" s="30" t="s">
        <v>82</v>
      </c>
      <c r="F110" s="43" t="s">
        <v>83</v>
      </c>
      <c r="H110" s="46">
        <v>5</v>
      </c>
    </row>
    <row r="111" spans="1:14">
      <c r="A111" t="s">
        <v>489</v>
      </c>
      <c r="B111">
        <v>2018</v>
      </c>
      <c r="C111" s="96" t="s">
        <v>269</v>
      </c>
      <c r="D111" s="31">
        <v>43262</v>
      </c>
      <c r="E111" s="43" t="s">
        <v>84</v>
      </c>
      <c r="F111" s="43" t="s">
        <v>83</v>
      </c>
      <c r="H111" s="46">
        <v>1</v>
      </c>
    </row>
    <row r="112" spans="1:14">
      <c r="A112" t="s">
        <v>489</v>
      </c>
      <c r="B112">
        <v>2019</v>
      </c>
      <c r="C112" s="96" t="s">
        <v>269</v>
      </c>
      <c r="D112" t="s">
        <v>144</v>
      </c>
      <c r="E112" t="s">
        <v>145</v>
      </c>
      <c r="F112" t="s">
        <v>83</v>
      </c>
      <c r="H112">
        <v>1</v>
      </c>
    </row>
    <row r="113" spans="1:8">
      <c r="A113" t="s">
        <v>489</v>
      </c>
      <c r="B113">
        <v>2019</v>
      </c>
      <c r="C113" s="96" t="s">
        <v>269</v>
      </c>
      <c r="D113" t="s">
        <v>146</v>
      </c>
      <c r="E113" t="s">
        <v>147</v>
      </c>
      <c r="F113" t="s">
        <v>148</v>
      </c>
      <c r="H113">
        <v>2</v>
      </c>
    </row>
    <row r="114" spans="1:8">
      <c r="A114" t="s">
        <v>489</v>
      </c>
      <c r="B114">
        <v>2019</v>
      </c>
      <c r="C114" s="96" t="s">
        <v>269</v>
      </c>
      <c r="D114" t="s">
        <v>149</v>
      </c>
      <c r="E114" t="s">
        <v>150</v>
      </c>
      <c r="F114" t="s">
        <v>151</v>
      </c>
      <c r="H114">
        <v>1</v>
      </c>
    </row>
    <row r="115" spans="1:8">
      <c r="A115" t="s">
        <v>489</v>
      </c>
      <c r="B115">
        <v>2019</v>
      </c>
      <c r="C115" s="96" t="s">
        <v>269</v>
      </c>
      <c r="D115" t="s">
        <v>152</v>
      </c>
      <c r="E115" t="s">
        <v>153</v>
      </c>
      <c r="F115" t="s">
        <v>83</v>
      </c>
      <c r="H115">
        <v>1</v>
      </c>
    </row>
    <row r="116" spans="1:8">
      <c r="A116" t="s">
        <v>489</v>
      </c>
      <c r="B116">
        <v>2019</v>
      </c>
      <c r="C116" s="96" t="s">
        <v>269</v>
      </c>
      <c r="D116" t="s">
        <v>154</v>
      </c>
      <c r="E116" t="s">
        <v>155</v>
      </c>
      <c r="F116" t="s">
        <v>79</v>
      </c>
      <c r="H116">
        <v>2</v>
      </c>
    </row>
    <row r="117" spans="1:8">
      <c r="A117" t="s">
        <v>489</v>
      </c>
      <c r="B117">
        <v>2019</v>
      </c>
      <c r="C117" s="96" t="s">
        <v>269</v>
      </c>
      <c r="D117" t="s">
        <v>156</v>
      </c>
      <c r="E117" t="s">
        <v>157</v>
      </c>
      <c r="F117" t="s">
        <v>148</v>
      </c>
      <c r="H117">
        <v>1</v>
      </c>
    </row>
    <row r="118" spans="1:8">
      <c r="A118" t="s">
        <v>489</v>
      </c>
      <c r="B118">
        <v>2019</v>
      </c>
      <c r="C118" s="96" t="s">
        <v>269</v>
      </c>
      <c r="D118" s="21">
        <v>43767</v>
      </c>
      <c r="E118" t="s">
        <v>158</v>
      </c>
      <c r="F118" t="s">
        <v>83</v>
      </c>
      <c r="H118" s="95">
        <v>1</v>
      </c>
    </row>
    <row r="119" spans="1:8">
      <c r="A119" t="s">
        <v>489</v>
      </c>
      <c r="B119">
        <v>2020</v>
      </c>
      <c r="C119" s="96" t="s">
        <v>270</v>
      </c>
      <c r="D119" s="43" t="s">
        <v>213</v>
      </c>
      <c r="E119" s="43" t="s">
        <v>214</v>
      </c>
      <c r="F119" s="43" t="s">
        <v>79</v>
      </c>
      <c r="H119">
        <v>1</v>
      </c>
    </row>
    <row r="120" spans="1:8">
      <c r="A120" t="s">
        <v>489</v>
      </c>
      <c r="B120">
        <v>2020</v>
      </c>
      <c r="C120" s="96" t="s">
        <v>270</v>
      </c>
      <c r="D120" s="43" t="s">
        <v>215</v>
      </c>
      <c r="E120" s="43" t="s">
        <v>216</v>
      </c>
      <c r="F120" s="43" t="s">
        <v>79</v>
      </c>
      <c r="H120">
        <v>1</v>
      </c>
    </row>
    <row r="121" spans="1:8">
      <c r="A121" t="s">
        <v>489</v>
      </c>
      <c r="B121">
        <v>2020</v>
      </c>
      <c r="C121" s="96" t="s">
        <v>270</v>
      </c>
      <c r="D121" s="43" t="s">
        <v>217</v>
      </c>
      <c r="E121" s="43" t="s">
        <v>218</v>
      </c>
      <c r="F121" s="43" t="s">
        <v>148</v>
      </c>
      <c r="H121">
        <v>7</v>
      </c>
    </row>
    <row r="122" spans="1:8">
      <c r="A122" t="s">
        <v>489</v>
      </c>
      <c r="B122">
        <v>2020</v>
      </c>
      <c r="C122" s="96" t="s">
        <v>270</v>
      </c>
      <c r="D122" s="43" t="s">
        <v>219</v>
      </c>
      <c r="E122" s="43" t="s">
        <v>220</v>
      </c>
      <c r="F122" s="43" t="s">
        <v>79</v>
      </c>
      <c r="H122">
        <v>1</v>
      </c>
    </row>
    <row r="123" spans="1:8">
      <c r="A123" t="s">
        <v>489</v>
      </c>
      <c r="B123">
        <v>2020</v>
      </c>
      <c r="C123" s="96" t="s">
        <v>270</v>
      </c>
      <c r="D123" s="43" t="s">
        <v>221</v>
      </c>
      <c r="E123" s="43" t="s">
        <v>222</v>
      </c>
      <c r="F123" s="43" t="s">
        <v>79</v>
      </c>
      <c r="H123">
        <v>1</v>
      </c>
    </row>
    <row r="124" spans="1:8">
      <c r="A124" t="s">
        <v>489</v>
      </c>
      <c r="B124">
        <v>2020</v>
      </c>
      <c r="C124" s="96" t="s">
        <v>270</v>
      </c>
      <c r="D124" s="43" t="s">
        <v>223</v>
      </c>
      <c r="E124" s="43" t="s">
        <v>224</v>
      </c>
      <c r="F124" s="43" t="s">
        <v>83</v>
      </c>
      <c r="H124">
        <v>3</v>
      </c>
    </row>
    <row r="125" spans="1:8">
      <c r="A125" t="s">
        <v>489</v>
      </c>
      <c r="B125">
        <v>2021</v>
      </c>
      <c r="C125" s="96" t="s">
        <v>270</v>
      </c>
      <c r="D125" t="s">
        <v>284</v>
      </c>
      <c r="E125" t="s">
        <v>285</v>
      </c>
      <c r="F125" t="s">
        <v>79</v>
      </c>
      <c r="H125">
        <v>3</v>
      </c>
    </row>
    <row r="126" spans="1:8">
      <c r="A126" t="s">
        <v>489</v>
      </c>
      <c r="B126">
        <v>2021</v>
      </c>
      <c r="C126" s="96" t="s">
        <v>270</v>
      </c>
      <c r="D126" t="s">
        <v>286</v>
      </c>
      <c r="E126" t="s">
        <v>287</v>
      </c>
      <c r="F126" t="s">
        <v>79</v>
      </c>
      <c r="H126">
        <v>1</v>
      </c>
    </row>
    <row r="127" spans="1:8">
      <c r="A127" t="s">
        <v>489</v>
      </c>
      <c r="B127">
        <v>2022</v>
      </c>
      <c r="C127" s="96" t="s">
        <v>270</v>
      </c>
      <c r="D127" s="94" t="s">
        <v>333</v>
      </c>
      <c r="E127" s="94" t="s">
        <v>334</v>
      </c>
      <c r="F127" s="94" t="s">
        <v>83</v>
      </c>
      <c r="H127" s="95">
        <v>1</v>
      </c>
    </row>
    <row r="128" spans="1:8">
      <c r="A128" t="s">
        <v>489</v>
      </c>
      <c r="B128">
        <v>2022</v>
      </c>
      <c r="C128" s="96" t="s">
        <v>270</v>
      </c>
      <c r="D128" s="94" t="s">
        <v>335</v>
      </c>
      <c r="E128" s="94" t="s">
        <v>336</v>
      </c>
      <c r="F128" s="94" t="s">
        <v>151</v>
      </c>
      <c r="H128" s="95">
        <v>1</v>
      </c>
    </row>
    <row r="129" spans="1:8">
      <c r="A129" t="s">
        <v>489</v>
      </c>
      <c r="B129">
        <v>2023</v>
      </c>
      <c r="C129" s="96" t="s">
        <v>369</v>
      </c>
      <c r="D129" t="s">
        <v>380</v>
      </c>
      <c r="E129" t="s">
        <v>381</v>
      </c>
      <c r="F129" t="s">
        <v>83</v>
      </c>
      <c r="H129">
        <v>1</v>
      </c>
    </row>
    <row r="130" spans="1:8">
      <c r="A130" t="s">
        <v>489</v>
      </c>
      <c r="B130">
        <v>2023</v>
      </c>
      <c r="C130" s="96" t="s">
        <v>369</v>
      </c>
      <c r="D130" t="s">
        <v>380</v>
      </c>
      <c r="E130" t="s">
        <v>382</v>
      </c>
      <c r="F130" t="s">
        <v>148</v>
      </c>
      <c r="H130">
        <v>1</v>
      </c>
    </row>
    <row r="131" spans="1:8">
      <c r="A131" t="s">
        <v>489</v>
      </c>
      <c r="B131">
        <v>2023</v>
      </c>
      <c r="C131" s="96" t="s">
        <v>369</v>
      </c>
      <c r="D131" t="s">
        <v>383</v>
      </c>
      <c r="E131" t="s">
        <v>384</v>
      </c>
      <c r="F131" t="s">
        <v>79</v>
      </c>
      <c r="H131">
        <v>7</v>
      </c>
    </row>
    <row r="132" spans="1:8">
      <c r="A132" t="s">
        <v>489</v>
      </c>
      <c r="B132">
        <v>2023</v>
      </c>
      <c r="C132" s="96" t="s">
        <v>369</v>
      </c>
      <c r="D132" t="s">
        <v>385</v>
      </c>
      <c r="E132" t="s">
        <v>386</v>
      </c>
      <c r="F132" t="s">
        <v>79</v>
      </c>
      <c r="H132">
        <v>1</v>
      </c>
    </row>
    <row r="133" spans="1:8">
      <c r="A133" t="s">
        <v>489</v>
      </c>
      <c r="B133">
        <v>2023</v>
      </c>
      <c r="C133" s="96" t="s">
        <v>369</v>
      </c>
      <c r="D133" t="s">
        <v>387</v>
      </c>
      <c r="E133" t="s">
        <v>388</v>
      </c>
      <c r="F133" t="s">
        <v>79</v>
      </c>
      <c r="H133">
        <v>1</v>
      </c>
    </row>
    <row r="134" spans="1:8">
      <c r="A134" t="s">
        <v>489</v>
      </c>
      <c r="B134">
        <v>2024</v>
      </c>
      <c r="C134" s="96" t="s">
        <v>369</v>
      </c>
      <c r="D134" t="s">
        <v>433</v>
      </c>
      <c r="E134" t="s">
        <v>434</v>
      </c>
      <c r="F134" t="s">
        <v>79</v>
      </c>
      <c r="H134">
        <v>3</v>
      </c>
    </row>
  </sheetData>
  <hyperlinks>
    <hyperlink ref="G5" r:id="rId1" xr:uid="{E317D909-A9DD-4244-8E5B-3475A2DBF939}"/>
    <hyperlink ref="G2" r:id="rId2" xr:uid="{A9E2A75D-C995-4594-A6BF-96961FC90A9D}"/>
    <hyperlink ref="G6" r:id="rId3" xr:uid="{48C2A894-EE78-4461-A276-F556E4B9FAB2}"/>
    <hyperlink ref="G7" r:id="rId4" xr:uid="{92CAFBC2-0DE5-45CD-A5CA-5F857DC2617E}"/>
    <hyperlink ref="G8" r:id="rId5" xr:uid="{12419AD7-7FD0-4516-B8EA-8247CD3ED63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8EC3A-07E8-4B4D-8C67-5F4BE2FE156B}">
  <dimension ref="A1:S83"/>
  <sheetViews>
    <sheetView workbookViewId="0">
      <selection sqref="A1:A1048576"/>
    </sheetView>
  </sheetViews>
  <sheetFormatPr defaultRowHeight="14.4"/>
  <cols>
    <col min="3" max="3" width="9" customWidth="1"/>
    <col min="5" max="5" width="12" bestFit="1" customWidth="1"/>
    <col min="6" max="6" width="23.5546875" customWidth="1"/>
    <col min="9" max="9" width="10.33203125" customWidth="1"/>
    <col min="10" max="10" width="9.44140625" customWidth="1"/>
    <col min="13" max="13" width="13.77734375" customWidth="1"/>
    <col min="21" max="21" width="13.88671875" customWidth="1"/>
  </cols>
  <sheetData>
    <row r="1" spans="1:19">
      <c r="A1" s="10" t="s">
        <v>0</v>
      </c>
      <c r="B1" s="75" t="s">
        <v>99</v>
      </c>
      <c r="C1" s="44" t="s">
        <v>8</v>
      </c>
      <c r="D1" s="44" t="s">
        <v>9</v>
      </c>
      <c r="E1" s="44" t="s">
        <v>10</v>
      </c>
      <c r="F1" s="44" t="s">
        <v>11</v>
      </c>
      <c r="G1" s="44" t="s">
        <v>12</v>
      </c>
      <c r="H1" s="44" t="s">
        <v>13</v>
      </c>
      <c r="I1" s="44" t="s">
        <v>14</v>
      </c>
      <c r="J1" s="44" t="s">
        <v>15</v>
      </c>
      <c r="K1" s="44" t="s">
        <v>16</v>
      </c>
      <c r="L1" s="44" t="s">
        <v>17</v>
      </c>
      <c r="M1" s="44" t="s">
        <v>18</v>
      </c>
      <c r="N1" s="44" t="s">
        <v>19</v>
      </c>
      <c r="O1" s="44" t="s">
        <v>20</v>
      </c>
      <c r="P1" s="44" t="s">
        <v>21</v>
      </c>
      <c r="Q1" s="44" t="s">
        <v>22</v>
      </c>
      <c r="R1" s="44" t="s">
        <v>23</v>
      </c>
      <c r="S1" s="44" t="s">
        <v>24</v>
      </c>
    </row>
    <row r="2" spans="1:19">
      <c r="A2" t="str">
        <f>LEFT(C2,4)</f>
        <v>2017</v>
      </c>
      <c r="B2" t="s">
        <v>269</v>
      </c>
      <c r="C2" s="46">
        <v>201721</v>
      </c>
      <c r="D2" s="46">
        <v>1</v>
      </c>
      <c r="E2" s="43" t="s">
        <v>25</v>
      </c>
      <c r="F2" s="43" t="s">
        <v>26</v>
      </c>
      <c r="G2" s="46">
        <v>24952</v>
      </c>
      <c r="H2" s="46">
        <v>22</v>
      </c>
      <c r="I2" s="43" t="s">
        <v>27</v>
      </c>
      <c r="J2" s="43" t="s">
        <v>28</v>
      </c>
      <c r="K2" s="47">
        <v>4.29</v>
      </c>
      <c r="L2" s="46">
        <v>14</v>
      </c>
      <c r="M2" s="45">
        <v>0.22699999999999998</v>
      </c>
      <c r="N2" s="45">
        <v>0.318</v>
      </c>
      <c r="O2" s="45">
        <v>0.22699999999999998</v>
      </c>
      <c r="P2" s="45">
        <v>9.0999999999999998E-2</v>
      </c>
      <c r="Q2" s="45">
        <v>0.13600000000000001</v>
      </c>
      <c r="R2" s="45">
        <v>0</v>
      </c>
      <c r="S2" s="45">
        <v>0</v>
      </c>
    </row>
    <row r="3" spans="1:19">
      <c r="A3" t="str">
        <f t="shared" ref="A3:A66" si="0">LEFT(C3,4)</f>
        <v>2017</v>
      </c>
      <c r="B3" t="s">
        <v>269</v>
      </c>
      <c r="C3" s="46">
        <v>201721</v>
      </c>
      <c r="D3" s="46">
        <v>1</v>
      </c>
      <c r="E3" s="43" t="s">
        <v>29</v>
      </c>
      <c r="F3" s="43" t="s">
        <v>26</v>
      </c>
      <c r="G3" s="46">
        <v>24953</v>
      </c>
      <c r="H3" s="46">
        <v>31</v>
      </c>
      <c r="I3" s="43" t="s">
        <v>27</v>
      </c>
      <c r="J3" s="43" t="s">
        <v>28</v>
      </c>
      <c r="K3" s="47">
        <v>4.6100000000000003</v>
      </c>
      <c r="L3" s="46">
        <v>23</v>
      </c>
      <c r="M3" s="45">
        <v>0.2</v>
      </c>
      <c r="N3" s="45">
        <v>0.33299999999999996</v>
      </c>
      <c r="O3" s="45">
        <v>0.33299999999999996</v>
      </c>
      <c r="P3" s="45">
        <v>3.3000000000000002E-2</v>
      </c>
      <c r="Q3" s="45">
        <v>0.1</v>
      </c>
      <c r="R3" s="45">
        <v>0</v>
      </c>
      <c r="S3" s="45">
        <v>0</v>
      </c>
    </row>
    <row r="4" spans="1:19">
      <c r="A4" t="str">
        <f t="shared" si="0"/>
        <v>2017</v>
      </c>
      <c r="B4" t="s">
        <v>269</v>
      </c>
      <c r="C4" s="46">
        <v>201721</v>
      </c>
      <c r="D4" s="46">
        <v>1</v>
      </c>
      <c r="E4" s="43" t="s">
        <v>30</v>
      </c>
      <c r="F4" s="43" t="s">
        <v>26</v>
      </c>
      <c r="G4" s="46">
        <v>24954</v>
      </c>
      <c r="H4" s="46">
        <v>23</v>
      </c>
      <c r="I4" s="43" t="s">
        <v>27</v>
      </c>
      <c r="J4" s="43" t="s">
        <v>28</v>
      </c>
      <c r="K4" s="47">
        <v>4.57</v>
      </c>
      <c r="L4" s="46">
        <v>21</v>
      </c>
      <c r="M4" s="45">
        <v>0.217</v>
      </c>
      <c r="N4" s="45">
        <v>0.34799999999999998</v>
      </c>
      <c r="O4" s="45">
        <v>0.26100000000000001</v>
      </c>
      <c r="P4" s="45">
        <v>4.2999999999999997E-2</v>
      </c>
      <c r="Q4" s="45">
        <v>0.13</v>
      </c>
      <c r="R4" s="45">
        <v>0</v>
      </c>
      <c r="S4" s="45">
        <v>0</v>
      </c>
    </row>
    <row r="5" spans="1:19">
      <c r="A5" t="str">
        <f t="shared" si="0"/>
        <v>2017</v>
      </c>
      <c r="B5" t="s">
        <v>269</v>
      </c>
      <c r="C5" s="46">
        <v>201721</v>
      </c>
      <c r="D5" s="46">
        <v>1</v>
      </c>
      <c r="E5" s="43" t="s">
        <v>31</v>
      </c>
      <c r="F5" s="43" t="s">
        <v>26</v>
      </c>
      <c r="G5" s="46">
        <v>24955</v>
      </c>
      <c r="H5" s="46">
        <v>30</v>
      </c>
      <c r="I5" s="43" t="s">
        <v>27</v>
      </c>
      <c r="J5" s="43" t="s">
        <v>28</v>
      </c>
      <c r="K5" s="47">
        <v>4.4400000000000004</v>
      </c>
      <c r="L5" s="46">
        <v>25</v>
      </c>
      <c r="M5" s="45">
        <v>0.13800000000000001</v>
      </c>
      <c r="N5" s="45">
        <v>0.34499999999999997</v>
      </c>
      <c r="O5" s="45">
        <v>0.20699999999999999</v>
      </c>
      <c r="P5" s="45">
        <v>0.17199999999999999</v>
      </c>
      <c r="Q5" s="45">
        <v>0.13800000000000001</v>
      </c>
      <c r="R5" s="45">
        <v>0</v>
      </c>
      <c r="S5" s="45">
        <v>0</v>
      </c>
    </row>
    <row r="6" spans="1:19">
      <c r="A6" t="str">
        <f t="shared" si="0"/>
        <v>2017</v>
      </c>
      <c r="B6" t="s">
        <v>269</v>
      </c>
      <c r="C6" s="46">
        <v>201721</v>
      </c>
      <c r="D6" s="46">
        <v>1</v>
      </c>
      <c r="E6" s="43" t="s">
        <v>32</v>
      </c>
      <c r="F6" s="43" t="s">
        <v>26</v>
      </c>
      <c r="G6" s="46">
        <v>24956</v>
      </c>
      <c r="H6" s="46">
        <v>26</v>
      </c>
      <c r="I6" s="43" t="s">
        <v>27</v>
      </c>
      <c r="J6" s="43" t="s">
        <v>28</v>
      </c>
      <c r="K6" s="47">
        <v>4.75</v>
      </c>
      <c r="L6" s="46">
        <v>16</v>
      </c>
      <c r="M6" s="45">
        <v>0.08</v>
      </c>
      <c r="N6" s="45">
        <v>0.48</v>
      </c>
      <c r="O6" s="45">
        <v>0.2</v>
      </c>
      <c r="P6" s="45">
        <v>0.12</v>
      </c>
      <c r="Q6" s="45">
        <v>0.12</v>
      </c>
      <c r="R6" s="45">
        <v>0</v>
      </c>
      <c r="S6" s="45">
        <v>0</v>
      </c>
    </row>
    <row r="7" spans="1:19">
      <c r="A7" t="str">
        <f t="shared" si="0"/>
        <v>2017</v>
      </c>
      <c r="B7" t="s">
        <v>269</v>
      </c>
      <c r="C7" s="46">
        <v>201722</v>
      </c>
      <c r="D7" s="46">
        <v>1</v>
      </c>
      <c r="E7" s="43" t="s">
        <v>25</v>
      </c>
      <c r="F7" s="43" t="s">
        <v>26</v>
      </c>
      <c r="G7" s="46">
        <v>21673</v>
      </c>
      <c r="H7" s="46">
        <v>24</v>
      </c>
      <c r="I7" s="43" t="s">
        <v>27</v>
      </c>
      <c r="J7" s="43" t="s">
        <v>28</v>
      </c>
      <c r="K7" s="47">
        <v>4.6399999999999997</v>
      </c>
      <c r="L7" s="46">
        <v>14</v>
      </c>
      <c r="M7" s="45">
        <v>0.45799999999999996</v>
      </c>
      <c r="N7" s="45">
        <v>0.25</v>
      </c>
      <c r="O7" s="45">
        <v>8.3000000000000004E-2</v>
      </c>
      <c r="P7" s="45">
        <v>0.20800000000000002</v>
      </c>
      <c r="Q7" s="45">
        <v>0</v>
      </c>
      <c r="R7" s="45">
        <v>0</v>
      </c>
      <c r="S7" s="45">
        <v>0</v>
      </c>
    </row>
    <row r="8" spans="1:19">
      <c r="A8" t="str">
        <f t="shared" si="0"/>
        <v>2017</v>
      </c>
      <c r="B8" t="s">
        <v>269</v>
      </c>
      <c r="C8" s="46">
        <v>201722</v>
      </c>
      <c r="D8" s="46">
        <v>1</v>
      </c>
      <c r="E8" s="43" t="s">
        <v>29</v>
      </c>
      <c r="F8" s="43" t="s">
        <v>26</v>
      </c>
      <c r="G8" s="46">
        <v>21674</v>
      </c>
      <c r="H8" s="46">
        <v>24</v>
      </c>
      <c r="I8" s="43" t="s">
        <v>27</v>
      </c>
      <c r="J8" s="43" t="s">
        <v>28</v>
      </c>
      <c r="K8" s="47">
        <v>4.75</v>
      </c>
      <c r="L8" s="46">
        <v>16</v>
      </c>
      <c r="M8" s="45">
        <v>0.47799999999999998</v>
      </c>
      <c r="N8" s="45">
        <v>0.17399999999999999</v>
      </c>
      <c r="O8" s="45">
        <v>0.30399999999999999</v>
      </c>
      <c r="P8" s="45">
        <v>0</v>
      </c>
      <c r="Q8" s="45">
        <v>4.2999999999999997E-2</v>
      </c>
      <c r="R8" s="45">
        <v>0</v>
      </c>
      <c r="S8" s="45">
        <v>0</v>
      </c>
    </row>
    <row r="9" spans="1:19">
      <c r="A9" t="str">
        <f t="shared" si="0"/>
        <v>2017</v>
      </c>
      <c r="B9" t="s">
        <v>269</v>
      </c>
      <c r="C9" s="46">
        <v>201722</v>
      </c>
      <c r="D9" s="46">
        <v>1</v>
      </c>
      <c r="E9" s="43" t="s">
        <v>31</v>
      </c>
      <c r="F9" s="43" t="s">
        <v>26</v>
      </c>
      <c r="G9" s="46">
        <v>21676</v>
      </c>
      <c r="H9" s="46">
        <v>23</v>
      </c>
      <c r="I9" s="43" t="s">
        <v>27</v>
      </c>
      <c r="J9" s="43" t="s">
        <v>28</v>
      </c>
      <c r="K9" s="47">
        <v>5</v>
      </c>
      <c r="L9" s="46">
        <v>11</v>
      </c>
      <c r="M9" s="45">
        <v>0.182</v>
      </c>
      <c r="N9" s="45">
        <v>0.36399999999999999</v>
      </c>
      <c r="O9" s="45">
        <v>0.36399999999999999</v>
      </c>
      <c r="P9" s="45">
        <v>9.0999999999999998E-2</v>
      </c>
      <c r="Q9" s="45">
        <v>0</v>
      </c>
      <c r="R9" s="45">
        <v>0</v>
      </c>
      <c r="S9" s="45">
        <v>0</v>
      </c>
    </row>
    <row r="10" spans="1:19">
      <c r="A10" t="str">
        <f t="shared" si="0"/>
        <v>2017</v>
      </c>
      <c r="B10" t="s">
        <v>269</v>
      </c>
      <c r="C10" s="46">
        <v>201722</v>
      </c>
      <c r="D10" s="46">
        <v>1</v>
      </c>
      <c r="E10" s="43" t="s">
        <v>71</v>
      </c>
      <c r="F10" s="43" t="s">
        <v>26</v>
      </c>
      <c r="G10" s="46">
        <v>21681</v>
      </c>
      <c r="H10" s="46">
        <v>24</v>
      </c>
      <c r="I10" s="43" t="s">
        <v>27</v>
      </c>
      <c r="J10" s="43" t="s">
        <v>28</v>
      </c>
      <c r="K10" s="47">
        <v>4.7300000000000004</v>
      </c>
      <c r="L10" s="46">
        <v>15</v>
      </c>
      <c r="M10" s="45">
        <v>0.16699999999999998</v>
      </c>
      <c r="N10" s="45">
        <v>0.25</v>
      </c>
      <c r="O10" s="45">
        <v>0.45799999999999996</v>
      </c>
      <c r="P10" s="45">
        <v>0.125</v>
      </c>
      <c r="Q10" s="45">
        <v>0</v>
      </c>
      <c r="R10" s="45">
        <v>0</v>
      </c>
      <c r="S10" s="45">
        <v>0</v>
      </c>
    </row>
    <row r="11" spans="1:19">
      <c r="A11" t="str">
        <f t="shared" si="0"/>
        <v>2017</v>
      </c>
      <c r="B11" t="s">
        <v>269</v>
      </c>
      <c r="C11" s="46">
        <v>201722</v>
      </c>
      <c r="D11" s="46">
        <v>1</v>
      </c>
      <c r="E11" s="43" t="s">
        <v>72</v>
      </c>
      <c r="F11" s="43" t="s">
        <v>26</v>
      </c>
      <c r="G11" s="46">
        <v>20228</v>
      </c>
      <c r="H11" s="46">
        <v>22</v>
      </c>
      <c r="I11" s="43" t="s">
        <v>27</v>
      </c>
      <c r="J11" s="43" t="s">
        <v>28</v>
      </c>
      <c r="K11" s="47">
        <v>4.6900000000000004</v>
      </c>
      <c r="L11" s="46">
        <v>13</v>
      </c>
      <c r="M11" s="45">
        <v>0.25</v>
      </c>
      <c r="N11" s="45">
        <v>0.2</v>
      </c>
      <c r="O11" s="45">
        <v>0.4</v>
      </c>
      <c r="P11" s="45">
        <v>0.05</v>
      </c>
      <c r="Q11" s="45">
        <v>0.1</v>
      </c>
      <c r="R11" s="45">
        <v>0</v>
      </c>
      <c r="S11" s="45">
        <v>0</v>
      </c>
    </row>
    <row r="12" spans="1:19">
      <c r="A12" t="str">
        <f t="shared" si="0"/>
        <v>2018</v>
      </c>
      <c r="B12" t="s">
        <v>269</v>
      </c>
      <c r="C12" s="46">
        <v>201821</v>
      </c>
      <c r="D12" s="46">
        <v>1</v>
      </c>
      <c r="E12" s="43" t="s">
        <v>73</v>
      </c>
      <c r="F12" s="43" t="s">
        <v>26</v>
      </c>
      <c r="G12" s="46">
        <v>25463</v>
      </c>
      <c r="H12" s="46">
        <v>24</v>
      </c>
      <c r="I12" s="43" t="s">
        <v>27</v>
      </c>
      <c r="J12" s="43" t="s">
        <v>28</v>
      </c>
      <c r="K12" s="47">
        <v>4.7300000000000004</v>
      </c>
      <c r="L12" s="46">
        <v>11</v>
      </c>
      <c r="M12" s="45">
        <v>0.33299999999999996</v>
      </c>
      <c r="N12" s="45">
        <v>0.25</v>
      </c>
      <c r="O12" s="45">
        <v>4.2000000000000003E-2</v>
      </c>
      <c r="P12" s="45">
        <v>0.125</v>
      </c>
      <c r="Q12" s="45">
        <v>0.25</v>
      </c>
      <c r="R12" s="45">
        <v>0</v>
      </c>
      <c r="S12" s="45">
        <v>0</v>
      </c>
    </row>
    <row r="13" spans="1:19">
      <c r="A13" t="str">
        <f t="shared" si="0"/>
        <v>2018</v>
      </c>
      <c r="B13" t="s">
        <v>269</v>
      </c>
      <c r="C13" s="46">
        <v>201821</v>
      </c>
      <c r="D13" s="46">
        <v>1</v>
      </c>
      <c r="E13" s="43" t="s">
        <v>74</v>
      </c>
      <c r="F13" s="43" t="s">
        <v>26</v>
      </c>
      <c r="G13" s="46">
        <v>24704</v>
      </c>
      <c r="H13" s="46">
        <v>24</v>
      </c>
      <c r="I13" s="43" t="s">
        <v>27</v>
      </c>
      <c r="J13" s="43" t="s">
        <v>28</v>
      </c>
      <c r="K13" s="47">
        <v>4.9400000000000004</v>
      </c>
      <c r="L13" s="46">
        <v>16</v>
      </c>
      <c r="M13" s="45">
        <v>0.13</v>
      </c>
      <c r="N13" s="45">
        <v>0.30399999999999999</v>
      </c>
      <c r="O13" s="45">
        <v>0.34799999999999998</v>
      </c>
      <c r="P13" s="45">
        <v>0.13</v>
      </c>
      <c r="Q13" s="45">
        <v>8.6999999999999994E-2</v>
      </c>
      <c r="R13" s="45">
        <v>0</v>
      </c>
      <c r="S13" s="45">
        <v>0</v>
      </c>
    </row>
    <row r="14" spans="1:19">
      <c r="A14" t="str">
        <f t="shared" si="0"/>
        <v>2018</v>
      </c>
      <c r="B14" t="s">
        <v>269</v>
      </c>
      <c r="C14" s="46">
        <v>201821</v>
      </c>
      <c r="D14" s="46">
        <v>1</v>
      </c>
      <c r="E14" s="43" t="s">
        <v>75</v>
      </c>
      <c r="F14" s="43" t="s">
        <v>26</v>
      </c>
      <c r="G14" s="46">
        <v>24705</v>
      </c>
      <c r="H14" s="46">
        <v>24</v>
      </c>
      <c r="I14" s="43" t="s">
        <v>27</v>
      </c>
      <c r="J14" s="43" t="s">
        <v>28</v>
      </c>
      <c r="K14" s="47">
        <v>4.62</v>
      </c>
      <c r="L14" s="46">
        <v>21</v>
      </c>
      <c r="M14" s="45">
        <v>0.29199999999999998</v>
      </c>
      <c r="N14" s="45">
        <v>0.58299999999999996</v>
      </c>
      <c r="O14" s="45">
        <v>0</v>
      </c>
      <c r="P14" s="45">
        <v>8.3000000000000004E-2</v>
      </c>
      <c r="Q14" s="45">
        <v>4.2000000000000003E-2</v>
      </c>
      <c r="R14" s="45">
        <v>0</v>
      </c>
      <c r="S14" s="45">
        <v>0</v>
      </c>
    </row>
    <row r="15" spans="1:19">
      <c r="A15" t="str">
        <f t="shared" si="0"/>
        <v>2018</v>
      </c>
      <c r="B15" t="s">
        <v>269</v>
      </c>
      <c r="C15" s="46">
        <v>201821</v>
      </c>
      <c r="D15" s="46">
        <v>1</v>
      </c>
      <c r="E15" s="43" t="s">
        <v>76</v>
      </c>
      <c r="F15" s="43" t="s">
        <v>26</v>
      </c>
      <c r="G15" s="46">
        <v>22891</v>
      </c>
      <c r="H15" s="46">
        <v>26</v>
      </c>
      <c r="I15" s="43" t="s">
        <v>27</v>
      </c>
      <c r="J15" s="43" t="s">
        <v>28</v>
      </c>
      <c r="K15" s="47">
        <v>4.6500000000000004</v>
      </c>
      <c r="L15" s="46">
        <v>20</v>
      </c>
      <c r="M15" s="45">
        <v>0.16</v>
      </c>
      <c r="N15" s="45">
        <v>0.36</v>
      </c>
      <c r="O15" s="45">
        <v>0.4</v>
      </c>
      <c r="P15" s="45">
        <v>0</v>
      </c>
      <c r="Q15" s="45">
        <v>0.08</v>
      </c>
      <c r="R15" s="45">
        <v>0</v>
      </c>
      <c r="S15" s="45">
        <v>0</v>
      </c>
    </row>
    <row r="16" spans="1:19">
      <c r="A16" t="str">
        <f t="shared" si="0"/>
        <v>2018</v>
      </c>
      <c r="B16" t="s">
        <v>269</v>
      </c>
      <c r="C16" s="46">
        <v>201821</v>
      </c>
      <c r="D16" s="46">
        <v>1</v>
      </c>
      <c r="E16" s="43" t="s">
        <v>25</v>
      </c>
      <c r="F16" s="43" t="s">
        <v>26</v>
      </c>
      <c r="G16" s="46">
        <v>24952</v>
      </c>
      <c r="H16" s="46">
        <v>26</v>
      </c>
      <c r="I16" s="43" t="s">
        <v>27</v>
      </c>
      <c r="J16" s="43" t="s">
        <v>28</v>
      </c>
      <c r="K16" s="47">
        <v>4.75</v>
      </c>
      <c r="L16" s="46">
        <v>20</v>
      </c>
      <c r="M16" s="45">
        <v>0.26899999999999996</v>
      </c>
      <c r="N16" s="45">
        <v>0.308</v>
      </c>
      <c r="O16" s="45">
        <v>0.26899999999999996</v>
      </c>
      <c r="P16" s="45">
        <v>7.6999999999999999E-2</v>
      </c>
      <c r="Q16" s="45">
        <v>7.6999999999999999E-2</v>
      </c>
      <c r="R16" s="45">
        <v>0</v>
      </c>
      <c r="S16" s="45">
        <v>0</v>
      </c>
    </row>
    <row r="17" spans="1:19">
      <c r="A17" t="str">
        <f t="shared" si="0"/>
        <v>2018</v>
      </c>
      <c r="B17" t="s">
        <v>269</v>
      </c>
      <c r="C17" s="95">
        <v>201822</v>
      </c>
      <c r="D17" s="95">
        <v>1</v>
      </c>
      <c r="E17" s="94" t="s">
        <v>133</v>
      </c>
      <c r="F17" s="94" t="s">
        <v>26</v>
      </c>
      <c r="G17" s="95">
        <v>24398</v>
      </c>
      <c r="H17" s="95">
        <v>32</v>
      </c>
      <c r="I17" s="94" t="s">
        <v>27</v>
      </c>
      <c r="J17" s="94" t="s">
        <v>28</v>
      </c>
      <c r="K17" s="87">
        <v>4.97</v>
      </c>
      <c r="L17" s="95">
        <v>29</v>
      </c>
      <c r="M17" s="92">
        <v>0.61299999999999999</v>
      </c>
      <c r="N17" s="92">
        <v>0.25800000000000001</v>
      </c>
      <c r="O17" s="92">
        <v>9.6999999999999989E-2</v>
      </c>
      <c r="P17" s="92">
        <v>3.2000000000000001E-2</v>
      </c>
      <c r="Q17" s="92">
        <v>0</v>
      </c>
      <c r="R17" s="92">
        <v>0</v>
      </c>
      <c r="S17" s="92">
        <v>0</v>
      </c>
    </row>
    <row r="18" spans="1:19">
      <c r="A18" t="str">
        <f t="shared" si="0"/>
        <v>2018</v>
      </c>
      <c r="B18" t="s">
        <v>269</v>
      </c>
      <c r="C18" s="95">
        <v>201822</v>
      </c>
      <c r="D18" s="95">
        <v>1</v>
      </c>
      <c r="E18" s="94" t="s">
        <v>134</v>
      </c>
      <c r="F18" s="94" t="s">
        <v>26</v>
      </c>
      <c r="G18" s="95">
        <v>23358</v>
      </c>
      <c r="H18" s="95">
        <v>31</v>
      </c>
      <c r="I18" s="94" t="s">
        <v>27</v>
      </c>
      <c r="J18" s="94" t="s">
        <v>28</v>
      </c>
      <c r="K18" s="87">
        <v>4.95</v>
      </c>
      <c r="L18" s="95">
        <v>19</v>
      </c>
      <c r="M18" s="92">
        <v>0.46700000000000003</v>
      </c>
      <c r="N18" s="92">
        <v>0.23300000000000001</v>
      </c>
      <c r="O18" s="92">
        <v>6.7000000000000004E-2</v>
      </c>
      <c r="P18" s="92">
        <v>0.16699999999999998</v>
      </c>
      <c r="Q18" s="92">
        <v>6.7000000000000004E-2</v>
      </c>
      <c r="R18" s="92">
        <v>0</v>
      </c>
      <c r="S18" s="92">
        <v>0</v>
      </c>
    </row>
    <row r="19" spans="1:19">
      <c r="A19" t="str">
        <f t="shared" si="0"/>
        <v>2018</v>
      </c>
      <c r="B19" t="s">
        <v>269</v>
      </c>
      <c r="C19" s="95">
        <v>201822</v>
      </c>
      <c r="D19" s="95">
        <v>1</v>
      </c>
      <c r="E19" s="94" t="s">
        <v>135</v>
      </c>
      <c r="F19" s="94" t="s">
        <v>26</v>
      </c>
      <c r="G19" s="95">
        <v>24403</v>
      </c>
      <c r="H19" s="95">
        <v>32</v>
      </c>
      <c r="I19" s="94" t="s">
        <v>27</v>
      </c>
      <c r="J19" s="94" t="s">
        <v>28</v>
      </c>
      <c r="K19" s="87">
        <v>4.88</v>
      </c>
      <c r="L19" s="95">
        <v>26</v>
      </c>
      <c r="M19" s="92">
        <v>0.21899999999999997</v>
      </c>
      <c r="N19" s="92">
        <v>0.43799999999999994</v>
      </c>
      <c r="O19" s="92">
        <v>0.21899999999999997</v>
      </c>
      <c r="P19" s="92">
        <v>9.4E-2</v>
      </c>
      <c r="Q19" s="92">
        <v>3.1E-2</v>
      </c>
      <c r="R19" s="92">
        <v>0</v>
      </c>
      <c r="S19" s="92">
        <v>0</v>
      </c>
    </row>
    <row r="20" spans="1:19">
      <c r="A20" t="str">
        <f t="shared" si="0"/>
        <v>2018</v>
      </c>
      <c r="B20" t="s">
        <v>269</v>
      </c>
      <c r="C20" s="95">
        <v>201822</v>
      </c>
      <c r="D20" s="95">
        <v>1</v>
      </c>
      <c r="E20" s="94" t="s">
        <v>136</v>
      </c>
      <c r="F20" s="94" t="s">
        <v>26</v>
      </c>
      <c r="G20" s="95">
        <v>23088</v>
      </c>
      <c r="H20" s="95">
        <v>32</v>
      </c>
      <c r="I20" s="94" t="s">
        <v>27</v>
      </c>
      <c r="J20" s="94" t="s">
        <v>28</v>
      </c>
      <c r="K20" s="87">
        <v>4.96</v>
      </c>
      <c r="L20" s="95">
        <v>28</v>
      </c>
      <c r="M20" s="92">
        <v>0.67700000000000005</v>
      </c>
      <c r="N20" s="92">
        <v>0.22600000000000001</v>
      </c>
      <c r="O20" s="92">
        <v>6.5000000000000002E-2</v>
      </c>
      <c r="P20" s="92">
        <v>3.2000000000000001E-2</v>
      </c>
      <c r="Q20" s="92">
        <v>0</v>
      </c>
      <c r="R20" s="92">
        <v>0</v>
      </c>
      <c r="S20" s="92">
        <v>0</v>
      </c>
    </row>
    <row r="21" spans="1:19">
      <c r="A21" t="str">
        <f t="shared" si="0"/>
        <v>2018</v>
      </c>
      <c r="B21" t="s">
        <v>269</v>
      </c>
      <c r="C21" s="95">
        <v>201822</v>
      </c>
      <c r="D21" s="95">
        <v>1</v>
      </c>
      <c r="E21" s="94" t="s">
        <v>137</v>
      </c>
      <c r="F21" s="94" t="s">
        <v>26</v>
      </c>
      <c r="G21" s="95">
        <v>24663</v>
      </c>
      <c r="H21" s="95">
        <v>18</v>
      </c>
      <c r="I21" s="94" t="s">
        <v>27</v>
      </c>
      <c r="J21" s="94" t="s">
        <v>28</v>
      </c>
      <c r="K21" s="87">
        <v>4.7699999999999996</v>
      </c>
      <c r="L21" s="95">
        <v>13</v>
      </c>
      <c r="M21" s="92">
        <v>0.222</v>
      </c>
      <c r="N21" s="92">
        <v>0.222</v>
      </c>
      <c r="O21" s="92">
        <v>0.33299999999999996</v>
      </c>
      <c r="P21" s="92">
        <v>0.111</v>
      </c>
      <c r="Q21" s="92">
        <v>0.111</v>
      </c>
      <c r="R21" s="92">
        <v>0</v>
      </c>
      <c r="S21" s="92">
        <v>0</v>
      </c>
    </row>
    <row r="22" spans="1:19">
      <c r="A22" t="str">
        <f t="shared" si="0"/>
        <v>2018</v>
      </c>
      <c r="B22" t="s">
        <v>269</v>
      </c>
      <c r="C22" s="95">
        <v>201823</v>
      </c>
      <c r="D22" s="95">
        <v>1</v>
      </c>
      <c r="E22" s="94" t="s">
        <v>138</v>
      </c>
      <c r="F22" s="94" t="s">
        <v>26</v>
      </c>
      <c r="G22" s="95">
        <v>23209</v>
      </c>
      <c r="H22" s="95">
        <v>23</v>
      </c>
      <c r="I22" s="94" t="s">
        <v>27</v>
      </c>
      <c r="J22" s="94" t="s">
        <v>28</v>
      </c>
      <c r="K22" s="87">
        <v>4.8099999999999996</v>
      </c>
      <c r="L22" s="95">
        <v>16</v>
      </c>
      <c r="M22" s="92">
        <v>0.5</v>
      </c>
      <c r="N22" s="92">
        <v>0.318</v>
      </c>
      <c r="O22" s="92">
        <v>0.182</v>
      </c>
      <c r="P22" s="92">
        <v>0</v>
      </c>
      <c r="Q22" s="92">
        <v>0</v>
      </c>
      <c r="R22" s="92">
        <v>0</v>
      </c>
      <c r="S22" s="92">
        <v>0</v>
      </c>
    </row>
    <row r="23" spans="1:19">
      <c r="A23" t="str">
        <f t="shared" si="0"/>
        <v>2019</v>
      </c>
      <c r="B23" t="s">
        <v>269</v>
      </c>
      <c r="C23" s="95">
        <v>201921</v>
      </c>
      <c r="D23" s="95">
        <v>1</v>
      </c>
      <c r="E23" s="94" t="s">
        <v>139</v>
      </c>
      <c r="F23" s="94" t="s">
        <v>26</v>
      </c>
      <c r="G23" s="95">
        <v>23562</v>
      </c>
      <c r="H23" s="95">
        <v>32</v>
      </c>
      <c r="I23" s="94" t="s">
        <v>27</v>
      </c>
      <c r="J23" s="94" t="s">
        <v>28</v>
      </c>
      <c r="K23" s="87">
        <v>4.5</v>
      </c>
      <c r="L23" s="95">
        <v>26</v>
      </c>
      <c r="M23" s="92">
        <v>0.22600000000000001</v>
      </c>
      <c r="N23" s="92">
        <v>0.32299999999999995</v>
      </c>
      <c r="O23" s="92">
        <v>0.28999999999999998</v>
      </c>
      <c r="P23" s="92">
        <v>0.129</v>
      </c>
      <c r="Q23" s="92">
        <v>3.2000000000000001E-2</v>
      </c>
      <c r="R23" s="92">
        <v>0</v>
      </c>
      <c r="S23" s="92">
        <v>0</v>
      </c>
    </row>
    <row r="24" spans="1:19">
      <c r="A24" t="str">
        <f t="shared" si="0"/>
        <v>2019</v>
      </c>
      <c r="B24" t="s">
        <v>269</v>
      </c>
      <c r="C24" s="95">
        <v>201921</v>
      </c>
      <c r="D24" s="95">
        <v>1</v>
      </c>
      <c r="E24" s="94" t="s">
        <v>140</v>
      </c>
      <c r="F24" s="94" t="s">
        <v>26</v>
      </c>
      <c r="G24" s="95">
        <v>24035</v>
      </c>
      <c r="H24" s="95">
        <v>32</v>
      </c>
      <c r="I24" s="94" t="s">
        <v>27</v>
      </c>
      <c r="J24" s="94" t="s">
        <v>28</v>
      </c>
      <c r="K24" s="87">
        <v>4.33</v>
      </c>
      <c r="L24" s="95">
        <v>12</v>
      </c>
      <c r="M24" s="92">
        <v>0.156</v>
      </c>
      <c r="N24" s="92">
        <v>0.188</v>
      </c>
      <c r="O24" s="92">
        <v>0.313</v>
      </c>
      <c r="P24" s="92">
        <v>0.156</v>
      </c>
      <c r="Q24" s="92">
        <v>0.188</v>
      </c>
      <c r="R24" s="92">
        <v>0</v>
      </c>
      <c r="S24" s="92">
        <v>0</v>
      </c>
    </row>
    <row r="25" spans="1:19">
      <c r="A25" t="str">
        <f t="shared" si="0"/>
        <v>2019</v>
      </c>
      <c r="B25" t="s">
        <v>269</v>
      </c>
      <c r="C25" s="95">
        <v>201921</v>
      </c>
      <c r="D25" s="95">
        <v>1</v>
      </c>
      <c r="E25" s="94" t="s">
        <v>76</v>
      </c>
      <c r="F25" s="94" t="s">
        <v>26</v>
      </c>
      <c r="G25" s="95">
        <v>23547</v>
      </c>
      <c r="H25" s="95">
        <v>21</v>
      </c>
      <c r="I25" s="94" t="s">
        <v>27</v>
      </c>
      <c r="J25" s="94" t="s">
        <v>28</v>
      </c>
      <c r="K25" s="87">
        <v>4</v>
      </c>
      <c r="L25" s="95">
        <v>8</v>
      </c>
      <c r="M25" s="92">
        <v>9.5000000000000001E-2</v>
      </c>
      <c r="N25" s="92">
        <v>0.19</v>
      </c>
      <c r="O25" s="92">
        <v>0.33299999999999996</v>
      </c>
      <c r="P25" s="92">
        <v>0.14300000000000002</v>
      </c>
      <c r="Q25" s="92">
        <v>0.23800000000000002</v>
      </c>
      <c r="R25" s="92">
        <v>0</v>
      </c>
      <c r="S25" s="92">
        <v>0</v>
      </c>
    </row>
    <row r="26" spans="1:19">
      <c r="A26" t="str">
        <f t="shared" si="0"/>
        <v>2019</v>
      </c>
      <c r="B26" t="s">
        <v>269</v>
      </c>
      <c r="C26" s="95">
        <v>201921</v>
      </c>
      <c r="D26" s="95">
        <v>1</v>
      </c>
      <c r="E26" s="94" t="s">
        <v>73</v>
      </c>
      <c r="F26" s="94" t="s">
        <v>26</v>
      </c>
      <c r="G26" s="95">
        <v>24039</v>
      </c>
      <c r="H26" s="95">
        <v>32</v>
      </c>
      <c r="I26" s="94" t="s">
        <v>27</v>
      </c>
      <c r="J26" s="94" t="s">
        <v>28</v>
      </c>
      <c r="K26" s="87">
        <v>4.5599999999999996</v>
      </c>
      <c r="L26" s="95">
        <v>16</v>
      </c>
      <c r="M26" s="92">
        <v>0.25</v>
      </c>
      <c r="N26" s="92">
        <v>0.34399999999999997</v>
      </c>
      <c r="O26" s="92">
        <v>0.28100000000000003</v>
      </c>
      <c r="P26" s="92">
        <v>3.1E-2</v>
      </c>
      <c r="Q26" s="92">
        <v>9.4E-2</v>
      </c>
      <c r="R26" s="92">
        <v>0</v>
      </c>
      <c r="S26" s="92">
        <v>0</v>
      </c>
    </row>
    <row r="27" spans="1:19">
      <c r="A27" t="str">
        <f t="shared" si="0"/>
        <v>2019</v>
      </c>
      <c r="B27" t="s">
        <v>269</v>
      </c>
      <c r="C27" s="95">
        <v>201921</v>
      </c>
      <c r="D27" s="95">
        <v>1</v>
      </c>
      <c r="E27" s="94" t="s">
        <v>141</v>
      </c>
      <c r="F27" s="94" t="s">
        <v>26</v>
      </c>
      <c r="G27" s="95">
        <v>23772</v>
      </c>
      <c r="H27" s="95">
        <v>31</v>
      </c>
      <c r="I27" s="94" t="s">
        <v>27</v>
      </c>
      <c r="J27" s="94" t="s">
        <v>28</v>
      </c>
      <c r="K27" s="87">
        <v>4.6399999999999997</v>
      </c>
      <c r="L27" s="95">
        <v>14</v>
      </c>
      <c r="M27" s="92">
        <v>0.36700000000000005</v>
      </c>
      <c r="N27" s="92">
        <v>0.16699999999999998</v>
      </c>
      <c r="O27" s="92">
        <v>0.13300000000000001</v>
      </c>
      <c r="P27" s="92">
        <v>3.3000000000000002E-2</v>
      </c>
      <c r="Q27" s="92">
        <v>0.3</v>
      </c>
      <c r="R27" s="92">
        <v>0</v>
      </c>
      <c r="S27" s="92">
        <v>0</v>
      </c>
    </row>
    <row r="28" spans="1:19">
      <c r="A28" t="str">
        <f t="shared" si="0"/>
        <v>2019</v>
      </c>
      <c r="B28" t="s">
        <v>269</v>
      </c>
      <c r="C28" s="95">
        <v>201921</v>
      </c>
      <c r="D28" s="95">
        <v>1</v>
      </c>
      <c r="E28" s="94" t="s">
        <v>142</v>
      </c>
      <c r="F28" s="94" t="s">
        <v>143</v>
      </c>
      <c r="G28" s="95">
        <v>32211</v>
      </c>
      <c r="H28" s="95">
        <v>32</v>
      </c>
      <c r="I28" s="94" t="s">
        <v>27</v>
      </c>
      <c r="J28" s="94" t="s">
        <v>28</v>
      </c>
      <c r="K28" s="87">
        <v>4.26</v>
      </c>
      <c r="L28" s="95">
        <v>19</v>
      </c>
      <c r="M28" s="92">
        <v>0.188</v>
      </c>
      <c r="N28" s="92">
        <v>0.313</v>
      </c>
      <c r="O28" s="92">
        <v>0.156</v>
      </c>
      <c r="P28" s="92">
        <v>0.125</v>
      </c>
      <c r="Q28" s="92">
        <v>0.21899999999999997</v>
      </c>
      <c r="R28" s="92">
        <v>0</v>
      </c>
      <c r="S28" s="92">
        <v>0</v>
      </c>
    </row>
    <row r="29" spans="1:19">
      <c r="A29" t="str">
        <f t="shared" si="0"/>
        <v>2019</v>
      </c>
      <c r="B29" t="s">
        <v>269</v>
      </c>
      <c r="C29" s="46">
        <v>201922</v>
      </c>
      <c r="D29" s="46">
        <v>1</v>
      </c>
      <c r="E29" s="43" t="s">
        <v>207</v>
      </c>
      <c r="F29" s="43" t="s">
        <v>26</v>
      </c>
      <c r="G29" s="46">
        <v>21991</v>
      </c>
      <c r="H29" s="46">
        <v>28</v>
      </c>
      <c r="I29" s="43" t="s">
        <v>27</v>
      </c>
      <c r="J29" s="43" t="s">
        <v>28</v>
      </c>
      <c r="K29" s="47">
        <v>4.5199999999999996</v>
      </c>
      <c r="L29" s="46">
        <v>21</v>
      </c>
      <c r="M29" s="45">
        <v>0.60699999999999998</v>
      </c>
      <c r="N29" s="45">
        <v>0.17899999999999999</v>
      </c>
      <c r="O29" s="45">
        <v>3.6000000000000004E-2</v>
      </c>
      <c r="P29" s="45">
        <v>0</v>
      </c>
      <c r="Q29" s="45">
        <v>7.0999999999999994E-2</v>
      </c>
      <c r="R29" s="45">
        <v>0.107</v>
      </c>
      <c r="S29" s="45">
        <v>0</v>
      </c>
    </row>
    <row r="30" spans="1:19">
      <c r="A30" t="str">
        <f t="shared" si="0"/>
        <v>2019</v>
      </c>
      <c r="B30" t="s">
        <v>269</v>
      </c>
      <c r="C30" s="46">
        <v>201922</v>
      </c>
      <c r="D30" s="46">
        <v>1</v>
      </c>
      <c r="E30" s="43" t="s">
        <v>208</v>
      </c>
      <c r="F30" s="43" t="s">
        <v>26</v>
      </c>
      <c r="G30" s="46">
        <v>22024</v>
      </c>
      <c r="H30" s="46">
        <v>29</v>
      </c>
      <c r="I30" s="43" t="s">
        <v>27</v>
      </c>
      <c r="J30" s="43" t="s">
        <v>28</v>
      </c>
      <c r="K30" s="47">
        <v>4.57</v>
      </c>
      <c r="L30" s="46">
        <v>14</v>
      </c>
      <c r="M30" s="45">
        <v>0.44799999999999995</v>
      </c>
      <c r="N30" s="45">
        <v>0.13800000000000001</v>
      </c>
      <c r="O30" s="45">
        <v>3.4000000000000002E-2</v>
      </c>
      <c r="P30" s="45">
        <v>0</v>
      </c>
      <c r="Q30" s="45">
        <v>3.4000000000000002E-2</v>
      </c>
      <c r="R30" s="45">
        <v>0.17199999999999999</v>
      </c>
      <c r="S30" s="45">
        <v>0.17199999999999999</v>
      </c>
    </row>
    <row r="31" spans="1:19">
      <c r="A31" t="str">
        <f t="shared" si="0"/>
        <v>2019</v>
      </c>
      <c r="B31" t="s">
        <v>269</v>
      </c>
      <c r="C31" s="46">
        <v>201922</v>
      </c>
      <c r="D31" s="46">
        <v>1</v>
      </c>
      <c r="E31" s="43" t="s">
        <v>30</v>
      </c>
      <c r="F31" s="43" t="s">
        <v>26</v>
      </c>
      <c r="G31" s="46">
        <v>21450</v>
      </c>
      <c r="H31" s="46">
        <v>28</v>
      </c>
      <c r="I31" s="43" t="s">
        <v>27</v>
      </c>
      <c r="J31" s="43" t="s">
        <v>28</v>
      </c>
      <c r="K31" s="47">
        <v>4.67</v>
      </c>
      <c r="L31" s="46">
        <v>18</v>
      </c>
      <c r="M31" s="45">
        <v>0.46399999999999997</v>
      </c>
      <c r="N31" s="45">
        <v>0.214</v>
      </c>
      <c r="O31" s="45">
        <v>7.0999999999999994E-2</v>
      </c>
      <c r="P31" s="45">
        <v>0</v>
      </c>
      <c r="Q31" s="45">
        <v>3.6000000000000004E-2</v>
      </c>
      <c r="R31" s="45">
        <v>0.214</v>
      </c>
      <c r="S31" s="45">
        <v>0</v>
      </c>
    </row>
    <row r="32" spans="1:19">
      <c r="A32" t="str">
        <f t="shared" si="0"/>
        <v>2019</v>
      </c>
      <c r="B32" t="s">
        <v>269</v>
      </c>
      <c r="C32" s="46">
        <v>201922</v>
      </c>
      <c r="D32" s="46">
        <v>1</v>
      </c>
      <c r="E32" s="43" t="s">
        <v>31</v>
      </c>
      <c r="F32" s="43" t="s">
        <v>26</v>
      </c>
      <c r="G32" s="46">
        <v>21989</v>
      </c>
      <c r="H32" s="46">
        <v>28</v>
      </c>
      <c r="I32" s="43" t="s">
        <v>27</v>
      </c>
      <c r="J32" s="43" t="s">
        <v>28</v>
      </c>
      <c r="K32" s="47">
        <v>5</v>
      </c>
      <c r="L32" s="46">
        <v>15</v>
      </c>
      <c r="M32" s="45">
        <v>0.59299999999999997</v>
      </c>
      <c r="N32" s="45">
        <v>0.185</v>
      </c>
      <c r="O32" s="45">
        <v>0</v>
      </c>
      <c r="P32" s="45">
        <v>0</v>
      </c>
      <c r="Q32" s="45">
        <v>0.14800000000000002</v>
      </c>
      <c r="R32" s="45">
        <v>7.400000000000001E-2</v>
      </c>
      <c r="S32" s="45">
        <v>0</v>
      </c>
    </row>
    <row r="33" spans="1:19">
      <c r="A33" t="str">
        <f t="shared" si="0"/>
        <v>2019</v>
      </c>
      <c r="B33" t="s">
        <v>269</v>
      </c>
      <c r="C33" s="46">
        <v>201922</v>
      </c>
      <c r="D33" s="46">
        <v>1</v>
      </c>
      <c r="E33" s="43" t="s">
        <v>209</v>
      </c>
      <c r="F33" s="43" t="s">
        <v>26</v>
      </c>
      <c r="G33" s="46">
        <v>22015</v>
      </c>
      <c r="H33" s="46">
        <v>29</v>
      </c>
      <c r="I33" s="43" t="s">
        <v>27</v>
      </c>
      <c r="J33" s="43" t="s">
        <v>28</v>
      </c>
      <c r="K33" s="47">
        <v>4.71</v>
      </c>
      <c r="L33" s="46">
        <v>21</v>
      </c>
      <c r="M33" s="45">
        <v>0.44799999999999995</v>
      </c>
      <c r="N33" s="45">
        <v>0.24100000000000002</v>
      </c>
      <c r="O33" s="45">
        <v>0</v>
      </c>
      <c r="P33" s="45">
        <v>0</v>
      </c>
      <c r="Q33" s="45">
        <v>0</v>
      </c>
      <c r="R33" s="45">
        <v>0.24100000000000002</v>
      </c>
      <c r="S33" s="45">
        <v>6.9000000000000006E-2</v>
      </c>
    </row>
    <row r="34" spans="1:19">
      <c r="A34" t="str">
        <f t="shared" si="0"/>
        <v>2019</v>
      </c>
      <c r="B34" t="s">
        <v>269</v>
      </c>
      <c r="C34" s="46">
        <v>201922</v>
      </c>
      <c r="D34" s="46">
        <v>1</v>
      </c>
      <c r="E34" s="43" t="s">
        <v>210</v>
      </c>
      <c r="F34" s="43" t="s">
        <v>26</v>
      </c>
      <c r="G34" s="46">
        <v>22026</v>
      </c>
      <c r="H34" s="46">
        <v>28</v>
      </c>
      <c r="I34" s="43" t="s">
        <v>27</v>
      </c>
      <c r="J34" s="43" t="s">
        <v>28</v>
      </c>
      <c r="K34" s="47">
        <v>4.62</v>
      </c>
      <c r="L34" s="46">
        <v>21</v>
      </c>
      <c r="M34" s="45">
        <v>0.53600000000000003</v>
      </c>
      <c r="N34" s="45">
        <v>7.0999999999999994E-2</v>
      </c>
      <c r="O34" s="45">
        <v>0</v>
      </c>
      <c r="P34" s="45">
        <v>0</v>
      </c>
      <c r="Q34" s="45">
        <v>3.6000000000000004E-2</v>
      </c>
      <c r="R34" s="45">
        <v>0.25</v>
      </c>
      <c r="S34" s="45">
        <v>0.107</v>
      </c>
    </row>
    <row r="35" spans="1:19">
      <c r="A35" t="str">
        <f t="shared" si="0"/>
        <v>2020</v>
      </c>
      <c r="B35" t="s">
        <v>269</v>
      </c>
      <c r="C35" s="46">
        <v>202021</v>
      </c>
      <c r="D35" s="46">
        <v>1</v>
      </c>
      <c r="E35" s="43" t="s">
        <v>72</v>
      </c>
      <c r="F35" s="43" t="s">
        <v>26</v>
      </c>
      <c r="G35" s="46">
        <v>21713</v>
      </c>
      <c r="H35" s="46">
        <v>24</v>
      </c>
      <c r="I35" s="43" t="s">
        <v>27</v>
      </c>
      <c r="J35" s="43" t="s">
        <v>28</v>
      </c>
      <c r="K35" s="47">
        <v>4.8</v>
      </c>
      <c r="L35" s="46">
        <v>5</v>
      </c>
      <c r="M35" s="45">
        <v>0.13600000000000001</v>
      </c>
      <c r="N35" s="45">
        <v>0.36399999999999999</v>
      </c>
      <c r="O35" s="45">
        <v>9.0999999999999998E-2</v>
      </c>
      <c r="P35" s="45">
        <v>0</v>
      </c>
      <c r="Q35" s="45">
        <v>0</v>
      </c>
      <c r="R35" s="45">
        <v>4.4999999999999998E-2</v>
      </c>
      <c r="S35" s="45">
        <v>0.36399999999999999</v>
      </c>
    </row>
    <row r="36" spans="1:19">
      <c r="A36" t="str">
        <f t="shared" si="0"/>
        <v>2020</v>
      </c>
      <c r="B36" t="s">
        <v>269</v>
      </c>
      <c r="C36" s="46">
        <v>202021</v>
      </c>
      <c r="D36" s="46">
        <v>1</v>
      </c>
      <c r="E36" s="43" t="s">
        <v>211</v>
      </c>
      <c r="F36" s="43" t="s">
        <v>26</v>
      </c>
      <c r="G36" s="46">
        <v>20823</v>
      </c>
      <c r="H36" s="46">
        <v>24</v>
      </c>
      <c r="I36" s="43" t="s">
        <v>27</v>
      </c>
      <c r="J36" s="43" t="s">
        <v>28</v>
      </c>
      <c r="K36" s="47">
        <v>4.75</v>
      </c>
      <c r="L36" s="46">
        <v>8</v>
      </c>
      <c r="M36" s="45">
        <v>0.435</v>
      </c>
      <c r="N36" s="45">
        <v>0.13</v>
      </c>
      <c r="O36" s="45">
        <v>8.6999999999999994E-2</v>
      </c>
      <c r="P36" s="45">
        <v>4.2999999999999997E-2</v>
      </c>
      <c r="Q36" s="45">
        <v>0</v>
      </c>
      <c r="R36" s="45">
        <v>0.17399999999999999</v>
      </c>
      <c r="S36" s="45">
        <v>0.13</v>
      </c>
    </row>
    <row r="37" spans="1:19">
      <c r="A37" t="str">
        <f t="shared" si="0"/>
        <v>2020</v>
      </c>
      <c r="B37" t="s">
        <v>269</v>
      </c>
      <c r="C37" s="46">
        <v>202021</v>
      </c>
      <c r="D37" s="46">
        <v>1</v>
      </c>
      <c r="E37" s="43" t="s">
        <v>141</v>
      </c>
      <c r="F37" s="43" t="s">
        <v>26</v>
      </c>
      <c r="G37" s="46">
        <v>21003</v>
      </c>
      <c r="H37" s="46">
        <v>24</v>
      </c>
      <c r="I37" s="43" t="s">
        <v>27</v>
      </c>
      <c r="J37" s="43" t="s">
        <v>28</v>
      </c>
      <c r="K37" s="47">
        <v>4.6399999999999997</v>
      </c>
      <c r="L37" s="46">
        <v>14</v>
      </c>
      <c r="M37" s="45">
        <v>0.54200000000000004</v>
      </c>
      <c r="N37" s="45">
        <v>8.3000000000000004E-2</v>
      </c>
      <c r="O37" s="45">
        <v>0</v>
      </c>
      <c r="P37" s="45">
        <v>0</v>
      </c>
      <c r="Q37" s="45">
        <v>0</v>
      </c>
      <c r="R37" s="45">
        <v>0.29199999999999998</v>
      </c>
      <c r="S37" s="45">
        <v>8.3000000000000004E-2</v>
      </c>
    </row>
    <row r="38" spans="1:19">
      <c r="A38" t="str">
        <f t="shared" si="0"/>
        <v>2020</v>
      </c>
      <c r="B38" t="s">
        <v>269</v>
      </c>
      <c r="C38" s="46">
        <v>202021</v>
      </c>
      <c r="D38" s="46">
        <v>1</v>
      </c>
      <c r="E38" s="43" t="s">
        <v>212</v>
      </c>
      <c r="F38" s="43" t="s">
        <v>143</v>
      </c>
      <c r="G38" s="46">
        <v>22184</v>
      </c>
      <c r="H38" s="46">
        <v>25</v>
      </c>
      <c r="I38" s="43" t="s">
        <v>27</v>
      </c>
      <c r="J38" s="43" t="s">
        <v>28</v>
      </c>
      <c r="K38" s="47">
        <v>4.2</v>
      </c>
      <c r="L38" s="46">
        <v>5</v>
      </c>
      <c r="M38" s="45">
        <v>0.182</v>
      </c>
      <c r="N38" s="45">
        <v>0.22699999999999998</v>
      </c>
      <c r="O38" s="45">
        <v>4.4999999999999998E-2</v>
      </c>
      <c r="P38" s="45">
        <v>0</v>
      </c>
      <c r="Q38" s="45">
        <v>0</v>
      </c>
      <c r="R38" s="45">
        <v>0.182</v>
      </c>
      <c r="S38" s="45">
        <v>0.36399999999999999</v>
      </c>
    </row>
    <row r="39" spans="1:19">
      <c r="A39" t="str">
        <f t="shared" si="0"/>
        <v>2020</v>
      </c>
      <c r="B39" t="s">
        <v>269</v>
      </c>
      <c r="C39" s="46">
        <v>202021</v>
      </c>
      <c r="D39" s="46">
        <v>1</v>
      </c>
      <c r="E39" s="43" t="s">
        <v>136</v>
      </c>
      <c r="F39" s="43" t="s">
        <v>26</v>
      </c>
      <c r="G39" s="46">
        <v>20819</v>
      </c>
      <c r="H39" s="46">
        <v>26</v>
      </c>
      <c r="I39" s="43" t="s">
        <v>27</v>
      </c>
      <c r="J39" s="43" t="s">
        <v>28</v>
      </c>
      <c r="K39" s="47">
        <v>4.75</v>
      </c>
      <c r="L39" s="46">
        <v>12</v>
      </c>
      <c r="M39" s="45">
        <v>0.125</v>
      </c>
      <c r="N39" s="45">
        <v>0.45799999999999996</v>
      </c>
      <c r="O39" s="45">
        <v>8.3000000000000004E-2</v>
      </c>
      <c r="P39" s="45">
        <v>4.2000000000000003E-2</v>
      </c>
      <c r="Q39" s="45">
        <v>0</v>
      </c>
      <c r="R39" s="45">
        <v>0.20800000000000002</v>
      </c>
      <c r="S39" s="45">
        <v>8.3000000000000004E-2</v>
      </c>
    </row>
    <row r="40" spans="1:19">
      <c r="A40" t="str">
        <f t="shared" si="0"/>
        <v>2020</v>
      </c>
      <c r="B40" t="s">
        <v>269</v>
      </c>
      <c r="C40" s="95">
        <v>202022</v>
      </c>
      <c r="D40" s="95">
        <v>1</v>
      </c>
      <c r="E40" s="94" t="s">
        <v>271</v>
      </c>
      <c r="F40" s="94" t="s">
        <v>26</v>
      </c>
      <c r="G40" s="95">
        <v>20739</v>
      </c>
      <c r="H40" s="95">
        <v>26</v>
      </c>
      <c r="I40" s="94" t="s">
        <v>27</v>
      </c>
      <c r="J40" s="94" t="s">
        <v>28</v>
      </c>
      <c r="K40" s="87">
        <v>4.7300000000000004</v>
      </c>
      <c r="L40" s="95">
        <v>15</v>
      </c>
      <c r="M40" s="92">
        <v>0.26899999999999996</v>
      </c>
      <c r="N40" s="92">
        <v>0.34600000000000003</v>
      </c>
      <c r="O40" s="92">
        <v>0.23100000000000001</v>
      </c>
      <c r="P40" s="92">
        <v>0.115</v>
      </c>
      <c r="Q40" s="92">
        <v>3.7999999999999999E-2</v>
      </c>
      <c r="R40" s="92">
        <v>0</v>
      </c>
      <c r="S40" s="92">
        <v>0</v>
      </c>
    </row>
    <row r="41" spans="1:19">
      <c r="A41" t="str">
        <f t="shared" si="0"/>
        <v>2020</v>
      </c>
      <c r="B41" t="s">
        <v>269</v>
      </c>
      <c r="C41" s="95">
        <v>202022</v>
      </c>
      <c r="D41" s="95">
        <v>1</v>
      </c>
      <c r="E41" s="94" t="s">
        <v>272</v>
      </c>
      <c r="F41" s="94" t="s">
        <v>26</v>
      </c>
      <c r="G41" s="95">
        <v>22936</v>
      </c>
      <c r="H41" s="95">
        <v>27</v>
      </c>
      <c r="I41" s="94" t="s">
        <v>27</v>
      </c>
      <c r="J41" s="94" t="s">
        <v>28</v>
      </c>
      <c r="K41" s="87">
        <v>4.8600000000000003</v>
      </c>
      <c r="L41" s="95">
        <v>7</v>
      </c>
      <c r="M41" s="92">
        <v>0.16</v>
      </c>
      <c r="N41" s="92">
        <v>0.36</v>
      </c>
      <c r="O41" s="92">
        <v>0.16</v>
      </c>
      <c r="P41" s="92">
        <v>0.12</v>
      </c>
      <c r="Q41" s="92">
        <v>0.2</v>
      </c>
      <c r="R41" s="92">
        <v>0</v>
      </c>
      <c r="S41" s="92">
        <v>0</v>
      </c>
    </row>
    <row r="42" spans="1:19">
      <c r="A42" t="str">
        <f t="shared" si="0"/>
        <v>2020</v>
      </c>
      <c r="B42" t="s">
        <v>269</v>
      </c>
      <c r="C42" s="95">
        <v>202022</v>
      </c>
      <c r="D42" s="95">
        <v>1</v>
      </c>
      <c r="E42" s="94" t="s">
        <v>273</v>
      </c>
      <c r="F42" s="94" t="s">
        <v>26</v>
      </c>
      <c r="G42" s="95">
        <v>20740</v>
      </c>
      <c r="H42" s="95">
        <v>25</v>
      </c>
      <c r="I42" s="94" t="s">
        <v>27</v>
      </c>
      <c r="J42" s="94" t="s">
        <v>28</v>
      </c>
      <c r="K42" s="87">
        <v>4.07</v>
      </c>
      <c r="L42" s="95">
        <v>15</v>
      </c>
      <c r="M42" s="92">
        <v>0.24</v>
      </c>
      <c r="N42" s="92">
        <v>0.52</v>
      </c>
      <c r="O42" s="92">
        <v>0.08</v>
      </c>
      <c r="P42" s="92">
        <v>0.04</v>
      </c>
      <c r="Q42" s="92">
        <v>0.12</v>
      </c>
      <c r="R42" s="92">
        <v>0</v>
      </c>
      <c r="S42" s="92">
        <v>0</v>
      </c>
    </row>
    <row r="43" spans="1:19">
      <c r="A43" t="str">
        <f t="shared" si="0"/>
        <v>2020</v>
      </c>
      <c r="B43" t="s">
        <v>269</v>
      </c>
      <c r="C43" s="95">
        <v>202022</v>
      </c>
      <c r="D43" s="95">
        <v>1</v>
      </c>
      <c r="E43" s="94" t="s">
        <v>274</v>
      </c>
      <c r="F43" s="94" t="s">
        <v>26</v>
      </c>
      <c r="G43" s="95">
        <v>20743</v>
      </c>
      <c r="H43" s="95">
        <v>25</v>
      </c>
      <c r="I43" s="94" t="s">
        <v>27</v>
      </c>
      <c r="J43" s="94" t="s">
        <v>28</v>
      </c>
      <c r="K43" s="87">
        <v>4.6399999999999997</v>
      </c>
      <c r="L43" s="95">
        <v>11</v>
      </c>
      <c r="M43" s="92">
        <v>0.4</v>
      </c>
      <c r="N43" s="92">
        <v>0.48</v>
      </c>
      <c r="O43" s="92">
        <v>0.08</v>
      </c>
      <c r="P43" s="92">
        <v>0</v>
      </c>
      <c r="Q43" s="92">
        <v>0.04</v>
      </c>
      <c r="R43" s="92">
        <v>0</v>
      </c>
      <c r="S43" s="92">
        <v>0</v>
      </c>
    </row>
    <row r="44" spans="1:19">
      <c r="A44" t="str">
        <f t="shared" si="0"/>
        <v>2020</v>
      </c>
      <c r="B44" t="s">
        <v>270</v>
      </c>
      <c r="C44" s="95">
        <v>202022</v>
      </c>
      <c r="D44" s="95">
        <v>1</v>
      </c>
      <c r="E44" s="94" t="s">
        <v>275</v>
      </c>
      <c r="F44" s="94" t="s">
        <v>276</v>
      </c>
      <c r="G44" s="95">
        <v>20481</v>
      </c>
      <c r="H44" s="95">
        <v>30</v>
      </c>
      <c r="I44" s="94" t="s">
        <v>27</v>
      </c>
      <c r="J44" s="94" t="s">
        <v>28</v>
      </c>
      <c r="K44" s="87">
        <v>4.88</v>
      </c>
      <c r="L44" s="95">
        <v>16</v>
      </c>
      <c r="M44" s="92">
        <v>0.1</v>
      </c>
      <c r="N44" s="92">
        <v>0.26700000000000002</v>
      </c>
      <c r="O44" s="92">
        <v>0.33299999999999996</v>
      </c>
      <c r="P44" s="92">
        <v>0.23300000000000001</v>
      </c>
      <c r="Q44" s="92">
        <v>6.7000000000000004E-2</v>
      </c>
      <c r="R44" s="92">
        <v>0</v>
      </c>
      <c r="S44" s="92">
        <v>0</v>
      </c>
    </row>
    <row r="45" spans="1:19">
      <c r="A45" t="str">
        <f t="shared" si="0"/>
        <v>2021</v>
      </c>
      <c r="B45" t="s">
        <v>270</v>
      </c>
      <c r="C45" s="95">
        <v>202121</v>
      </c>
      <c r="D45" s="95">
        <v>1</v>
      </c>
      <c r="E45" s="94" t="s">
        <v>277</v>
      </c>
      <c r="F45" s="94" t="s">
        <v>276</v>
      </c>
      <c r="G45" s="95">
        <v>28684</v>
      </c>
      <c r="H45" s="95">
        <v>30</v>
      </c>
      <c r="I45" s="94" t="s">
        <v>27</v>
      </c>
      <c r="J45" s="94" t="s">
        <v>28</v>
      </c>
      <c r="K45" s="87">
        <v>4.6399999999999997</v>
      </c>
      <c r="L45" s="95">
        <v>14</v>
      </c>
      <c r="M45" s="92">
        <v>0.13300000000000001</v>
      </c>
      <c r="N45" s="92">
        <v>0.36700000000000005</v>
      </c>
      <c r="O45" s="92">
        <v>0.2</v>
      </c>
      <c r="P45" s="92">
        <v>0.13300000000000001</v>
      </c>
      <c r="Q45" s="92">
        <v>0.16699999999999998</v>
      </c>
      <c r="R45" s="92">
        <v>0</v>
      </c>
      <c r="S45" s="92">
        <v>0</v>
      </c>
    </row>
    <row r="46" spans="1:19">
      <c r="A46" t="str">
        <f t="shared" si="0"/>
        <v>2021</v>
      </c>
      <c r="B46" t="s">
        <v>270</v>
      </c>
      <c r="C46" s="95">
        <v>202121</v>
      </c>
      <c r="D46" s="95">
        <v>1</v>
      </c>
      <c r="E46" s="94" t="s">
        <v>278</v>
      </c>
      <c r="F46" s="94" t="s">
        <v>279</v>
      </c>
      <c r="G46" s="95">
        <v>27323</v>
      </c>
      <c r="H46" s="95">
        <v>20</v>
      </c>
      <c r="I46" s="94" t="s">
        <v>27</v>
      </c>
      <c r="J46" s="94" t="s">
        <v>28</v>
      </c>
      <c r="K46" s="87">
        <v>4.1399999999999997</v>
      </c>
      <c r="L46" s="95">
        <v>7</v>
      </c>
      <c r="M46" s="92">
        <v>0.15</v>
      </c>
      <c r="N46" s="92">
        <v>0.35</v>
      </c>
      <c r="O46" s="92">
        <v>0.1</v>
      </c>
      <c r="P46" s="92">
        <v>0.05</v>
      </c>
      <c r="Q46" s="92">
        <v>0.35</v>
      </c>
      <c r="R46" s="92">
        <v>0</v>
      </c>
      <c r="S46" s="92">
        <v>0</v>
      </c>
    </row>
    <row r="47" spans="1:19">
      <c r="A47" t="str">
        <f t="shared" si="0"/>
        <v>2021</v>
      </c>
      <c r="B47" t="s">
        <v>270</v>
      </c>
      <c r="C47" s="95">
        <v>202121</v>
      </c>
      <c r="D47" s="95">
        <v>1</v>
      </c>
      <c r="E47" s="94" t="s">
        <v>280</v>
      </c>
      <c r="F47" s="94" t="s">
        <v>279</v>
      </c>
      <c r="G47" s="95">
        <v>28760</v>
      </c>
      <c r="H47" s="95">
        <v>20</v>
      </c>
      <c r="I47" s="94" t="s">
        <v>27</v>
      </c>
      <c r="J47" s="94" t="s">
        <v>28</v>
      </c>
      <c r="K47" s="87">
        <v>3.9</v>
      </c>
      <c r="L47" s="95">
        <v>10</v>
      </c>
      <c r="M47" s="92">
        <v>0.4</v>
      </c>
      <c r="N47" s="92">
        <v>0.15</v>
      </c>
      <c r="O47" s="92">
        <v>0.2</v>
      </c>
      <c r="P47" s="92">
        <v>0.15</v>
      </c>
      <c r="Q47" s="92">
        <v>0.1</v>
      </c>
      <c r="R47" s="92">
        <v>0</v>
      </c>
      <c r="S47" s="92">
        <v>0</v>
      </c>
    </row>
    <row r="48" spans="1:19">
      <c r="A48" t="str">
        <f t="shared" si="0"/>
        <v>2021</v>
      </c>
      <c r="B48" t="s">
        <v>270</v>
      </c>
      <c r="C48" s="95">
        <v>202121</v>
      </c>
      <c r="D48" s="95">
        <v>1</v>
      </c>
      <c r="E48" s="94" t="s">
        <v>281</v>
      </c>
      <c r="F48" s="94" t="s">
        <v>279</v>
      </c>
      <c r="G48" s="95">
        <v>28762</v>
      </c>
      <c r="H48" s="95">
        <v>24</v>
      </c>
      <c r="I48" s="94" t="s">
        <v>27</v>
      </c>
      <c r="J48" s="94" t="s">
        <v>28</v>
      </c>
      <c r="K48" s="87">
        <v>4</v>
      </c>
      <c r="L48" s="95">
        <v>8</v>
      </c>
      <c r="M48" s="92">
        <v>0.16699999999999998</v>
      </c>
      <c r="N48" s="92">
        <v>0.58299999999999996</v>
      </c>
      <c r="O48" s="92">
        <v>0.20800000000000002</v>
      </c>
      <c r="P48" s="92">
        <v>4.2000000000000003E-2</v>
      </c>
      <c r="Q48" s="92">
        <v>0</v>
      </c>
      <c r="R48" s="92">
        <v>0</v>
      </c>
      <c r="S48" s="92">
        <v>0</v>
      </c>
    </row>
    <row r="49" spans="1:19">
      <c r="A49" t="str">
        <f t="shared" si="0"/>
        <v>2021</v>
      </c>
      <c r="B49" t="s">
        <v>270</v>
      </c>
      <c r="C49" s="95">
        <v>202121</v>
      </c>
      <c r="D49" s="95">
        <v>1</v>
      </c>
      <c r="E49" s="94" t="s">
        <v>282</v>
      </c>
      <c r="F49" s="94" t="s">
        <v>279</v>
      </c>
      <c r="G49" s="95">
        <v>28764</v>
      </c>
      <c r="H49" s="95">
        <v>21</v>
      </c>
      <c r="I49" s="94" t="s">
        <v>27</v>
      </c>
      <c r="J49" s="94" t="s">
        <v>28</v>
      </c>
      <c r="K49" s="87">
        <v>4.1399999999999997</v>
      </c>
      <c r="L49" s="95">
        <v>7</v>
      </c>
      <c r="M49" s="92">
        <v>0</v>
      </c>
      <c r="N49" s="92">
        <v>0.21100000000000002</v>
      </c>
      <c r="O49" s="92">
        <v>0.316</v>
      </c>
      <c r="P49" s="92">
        <v>0.105</v>
      </c>
      <c r="Q49" s="92">
        <v>0.36799999999999999</v>
      </c>
      <c r="R49" s="92">
        <v>0</v>
      </c>
      <c r="S49" s="92">
        <v>0</v>
      </c>
    </row>
    <row r="50" spans="1:19">
      <c r="A50" t="str">
        <f t="shared" si="0"/>
        <v>2021</v>
      </c>
      <c r="B50" t="s">
        <v>270</v>
      </c>
      <c r="C50" s="95">
        <v>202121</v>
      </c>
      <c r="D50" s="95">
        <v>1</v>
      </c>
      <c r="E50" s="94" t="s">
        <v>283</v>
      </c>
      <c r="F50" s="94" t="s">
        <v>279</v>
      </c>
      <c r="G50" s="95">
        <v>28774</v>
      </c>
      <c r="H50" s="95">
        <v>24</v>
      </c>
      <c r="I50" s="94" t="s">
        <v>27</v>
      </c>
      <c r="J50" s="94" t="s">
        <v>28</v>
      </c>
      <c r="K50" s="87">
        <v>3.8</v>
      </c>
      <c r="L50" s="95">
        <v>5</v>
      </c>
      <c r="M50" s="92">
        <v>0.33299999999999996</v>
      </c>
      <c r="N50" s="92">
        <v>0.41700000000000004</v>
      </c>
      <c r="O50" s="92">
        <v>0.125</v>
      </c>
      <c r="P50" s="92">
        <v>4.2000000000000003E-2</v>
      </c>
      <c r="Q50" s="92">
        <v>8.3000000000000004E-2</v>
      </c>
      <c r="R50" s="92">
        <v>0</v>
      </c>
      <c r="S50" s="92">
        <v>0</v>
      </c>
    </row>
    <row r="51" spans="1:19">
      <c r="A51" t="str">
        <f t="shared" si="0"/>
        <v>2021</v>
      </c>
      <c r="B51" t="s">
        <v>270</v>
      </c>
      <c r="C51" s="95">
        <v>202121</v>
      </c>
      <c r="D51" s="95">
        <v>1</v>
      </c>
      <c r="E51" s="94" t="s">
        <v>272</v>
      </c>
      <c r="F51" s="94" t="s">
        <v>26</v>
      </c>
      <c r="G51" s="95">
        <v>27086</v>
      </c>
      <c r="H51" s="95">
        <v>17</v>
      </c>
      <c r="I51" s="94" t="s">
        <v>27</v>
      </c>
      <c r="J51" s="94" t="s">
        <v>28</v>
      </c>
      <c r="K51" s="87">
        <v>4</v>
      </c>
      <c r="L51" s="95">
        <v>2</v>
      </c>
      <c r="M51" s="92">
        <v>0.188</v>
      </c>
      <c r="N51" s="92">
        <v>0.188</v>
      </c>
      <c r="O51" s="92">
        <v>0.125</v>
      </c>
      <c r="P51" s="92">
        <v>0.125</v>
      </c>
      <c r="Q51" s="92">
        <v>0.375</v>
      </c>
      <c r="R51" s="92">
        <v>0</v>
      </c>
      <c r="S51" s="92">
        <v>0</v>
      </c>
    </row>
    <row r="52" spans="1:19">
      <c r="A52" t="str">
        <f t="shared" si="0"/>
        <v>2021</v>
      </c>
      <c r="B52" t="s">
        <v>270</v>
      </c>
      <c r="C52" s="95">
        <v>202122</v>
      </c>
      <c r="D52" s="95">
        <v>1</v>
      </c>
      <c r="E52" s="94" t="s">
        <v>275</v>
      </c>
      <c r="F52" s="94" t="s">
        <v>276</v>
      </c>
      <c r="G52" s="95">
        <v>22562</v>
      </c>
      <c r="H52" s="95">
        <v>26</v>
      </c>
      <c r="I52" s="94" t="s">
        <v>27</v>
      </c>
      <c r="J52" s="94" t="s">
        <v>28</v>
      </c>
      <c r="K52" s="87">
        <v>3.75</v>
      </c>
      <c r="L52" s="95">
        <v>8</v>
      </c>
      <c r="M52" s="92">
        <v>0.16</v>
      </c>
      <c r="N52" s="92">
        <v>0.2</v>
      </c>
      <c r="O52" s="92">
        <v>0.24</v>
      </c>
      <c r="P52" s="92">
        <v>0.2</v>
      </c>
      <c r="Q52" s="92">
        <v>0.2</v>
      </c>
      <c r="R52" s="92">
        <v>0</v>
      </c>
      <c r="S52" s="92">
        <v>0</v>
      </c>
    </row>
    <row r="53" spans="1:19">
      <c r="A53" t="str">
        <f t="shared" si="0"/>
        <v>2021</v>
      </c>
      <c r="B53" t="s">
        <v>270</v>
      </c>
      <c r="C53" s="95">
        <v>202122</v>
      </c>
      <c r="D53" s="95">
        <v>1</v>
      </c>
      <c r="E53" s="94" t="s">
        <v>76</v>
      </c>
      <c r="F53" s="94" t="s">
        <v>26</v>
      </c>
      <c r="G53" s="95">
        <v>22594</v>
      </c>
      <c r="H53" s="95">
        <v>30</v>
      </c>
      <c r="I53" s="94" t="s">
        <v>27</v>
      </c>
      <c r="J53" s="94" t="s">
        <v>28</v>
      </c>
      <c r="K53" s="87">
        <v>4.5599999999999996</v>
      </c>
      <c r="L53" s="95">
        <v>9</v>
      </c>
      <c r="M53" s="92">
        <v>0.433</v>
      </c>
      <c r="N53" s="92">
        <v>0.2</v>
      </c>
      <c r="O53" s="92">
        <v>6.7000000000000004E-2</v>
      </c>
      <c r="P53" s="92">
        <v>3.3000000000000002E-2</v>
      </c>
      <c r="Q53" s="92">
        <v>0.26700000000000002</v>
      </c>
      <c r="R53" s="92">
        <v>0</v>
      </c>
      <c r="S53" s="92">
        <v>0</v>
      </c>
    </row>
    <row r="54" spans="1:19">
      <c r="A54" t="str">
        <f t="shared" si="0"/>
        <v>2021</v>
      </c>
      <c r="B54" t="s">
        <v>270</v>
      </c>
      <c r="C54" s="95">
        <v>202122</v>
      </c>
      <c r="D54" s="95">
        <v>1</v>
      </c>
      <c r="E54" s="94" t="s">
        <v>271</v>
      </c>
      <c r="F54" s="94" t="s">
        <v>26</v>
      </c>
      <c r="G54" s="95">
        <v>22751</v>
      </c>
      <c r="H54" s="95">
        <v>30</v>
      </c>
      <c r="I54" s="94" t="s">
        <v>27</v>
      </c>
      <c r="J54" s="94" t="s">
        <v>28</v>
      </c>
      <c r="K54" s="87">
        <v>4.78</v>
      </c>
      <c r="L54" s="95">
        <v>9</v>
      </c>
      <c r="M54" s="92">
        <v>0.3</v>
      </c>
      <c r="N54" s="92">
        <v>0.36700000000000005</v>
      </c>
      <c r="O54" s="92">
        <v>0.3</v>
      </c>
      <c r="P54" s="92">
        <v>3.3000000000000002E-2</v>
      </c>
      <c r="Q54" s="92">
        <v>0</v>
      </c>
      <c r="R54" s="92">
        <v>0</v>
      </c>
      <c r="S54" s="92">
        <v>0</v>
      </c>
    </row>
    <row r="55" spans="1:19">
      <c r="A55" t="str">
        <f t="shared" si="0"/>
        <v>2021</v>
      </c>
      <c r="B55" t="s">
        <v>270</v>
      </c>
      <c r="C55" s="95">
        <v>202122</v>
      </c>
      <c r="D55" s="95">
        <v>1</v>
      </c>
      <c r="E55" s="94" t="s">
        <v>211</v>
      </c>
      <c r="F55" s="94" t="s">
        <v>26</v>
      </c>
      <c r="G55" s="95">
        <v>22596</v>
      </c>
      <c r="H55" s="95">
        <v>29</v>
      </c>
      <c r="I55" s="94" t="s">
        <v>27</v>
      </c>
      <c r="J55" s="94" t="s">
        <v>28</v>
      </c>
      <c r="K55" s="87">
        <v>4.67</v>
      </c>
      <c r="L55" s="95">
        <v>6</v>
      </c>
      <c r="M55" s="92">
        <v>0.308</v>
      </c>
      <c r="N55" s="92">
        <v>0.154</v>
      </c>
      <c r="O55" s="92">
        <v>0</v>
      </c>
      <c r="P55" s="92">
        <v>0.115</v>
      </c>
      <c r="Q55" s="92">
        <v>0.42299999999999999</v>
      </c>
      <c r="R55" s="92">
        <v>0</v>
      </c>
      <c r="S55" s="92">
        <v>0</v>
      </c>
    </row>
    <row r="56" spans="1:19">
      <c r="A56" t="str">
        <f t="shared" si="0"/>
        <v>2021</v>
      </c>
      <c r="B56" t="s">
        <v>270</v>
      </c>
      <c r="C56" s="95">
        <v>202122</v>
      </c>
      <c r="D56" s="95">
        <v>1</v>
      </c>
      <c r="E56" s="94" t="s">
        <v>282</v>
      </c>
      <c r="F56" s="94" t="s">
        <v>279</v>
      </c>
      <c r="G56" s="95">
        <v>25363</v>
      </c>
      <c r="H56" s="95">
        <v>14</v>
      </c>
      <c r="I56" s="94" t="s">
        <v>27</v>
      </c>
      <c r="J56" s="94" t="s">
        <v>28</v>
      </c>
      <c r="K56" s="87">
        <v>4</v>
      </c>
      <c r="L56" s="95">
        <v>5</v>
      </c>
      <c r="M56" s="92">
        <v>0.214</v>
      </c>
      <c r="N56" s="92">
        <v>0.28600000000000003</v>
      </c>
      <c r="O56" s="92">
        <v>0.214</v>
      </c>
      <c r="P56" s="92">
        <v>0.14300000000000002</v>
      </c>
      <c r="Q56" s="92">
        <v>0.14300000000000002</v>
      </c>
      <c r="R56" s="92">
        <v>0</v>
      </c>
      <c r="S56" s="92">
        <v>0</v>
      </c>
    </row>
    <row r="57" spans="1:19">
      <c r="A57" t="str">
        <f t="shared" si="0"/>
        <v>2021</v>
      </c>
      <c r="B57" t="s">
        <v>270</v>
      </c>
      <c r="C57" s="95">
        <v>202122</v>
      </c>
      <c r="D57" s="95">
        <v>1</v>
      </c>
      <c r="E57" s="94" t="s">
        <v>327</v>
      </c>
      <c r="F57" s="94" t="s">
        <v>279</v>
      </c>
      <c r="G57" s="95">
        <v>24138</v>
      </c>
      <c r="H57" s="95">
        <v>14</v>
      </c>
      <c r="I57" s="94" t="s">
        <v>27</v>
      </c>
      <c r="J57" s="94" t="s">
        <v>28</v>
      </c>
      <c r="K57" s="87">
        <v>4.8</v>
      </c>
      <c r="L57" s="95">
        <v>5</v>
      </c>
      <c r="M57" s="92">
        <v>0.28600000000000003</v>
      </c>
      <c r="N57" s="92">
        <v>0.214</v>
      </c>
      <c r="O57" s="92">
        <v>0.5</v>
      </c>
      <c r="P57" s="92">
        <v>0</v>
      </c>
      <c r="Q57" s="92">
        <v>0</v>
      </c>
      <c r="R57" s="92">
        <v>0</v>
      </c>
      <c r="S57" s="92">
        <v>0</v>
      </c>
    </row>
    <row r="58" spans="1:19">
      <c r="A58" t="str">
        <f t="shared" si="0"/>
        <v>2022</v>
      </c>
      <c r="B58" t="s">
        <v>270</v>
      </c>
      <c r="C58" s="95">
        <v>202221</v>
      </c>
      <c r="D58" s="95">
        <v>1</v>
      </c>
      <c r="E58" s="94" t="s">
        <v>138</v>
      </c>
      <c r="F58" s="94" t="s">
        <v>26</v>
      </c>
      <c r="G58" s="95">
        <v>40986</v>
      </c>
      <c r="H58" s="95">
        <v>24</v>
      </c>
      <c r="I58" s="94" t="s">
        <v>27</v>
      </c>
      <c r="J58" s="94" t="s">
        <v>28</v>
      </c>
      <c r="K58" s="87">
        <v>3.33</v>
      </c>
      <c r="L58" s="95">
        <v>6</v>
      </c>
      <c r="M58" s="92">
        <v>0.16699999999999998</v>
      </c>
      <c r="N58" s="92">
        <v>0.41700000000000004</v>
      </c>
      <c r="O58" s="92">
        <v>0.25</v>
      </c>
      <c r="P58" s="92">
        <v>4.2000000000000003E-2</v>
      </c>
      <c r="Q58" s="92">
        <v>0.125</v>
      </c>
      <c r="R58" s="92">
        <v>0</v>
      </c>
      <c r="S58" s="92">
        <v>0</v>
      </c>
    </row>
    <row r="59" spans="1:19">
      <c r="A59" t="str">
        <f t="shared" si="0"/>
        <v>2022</v>
      </c>
      <c r="B59" t="s">
        <v>270</v>
      </c>
      <c r="C59" s="95">
        <v>202221</v>
      </c>
      <c r="D59" s="95">
        <v>1</v>
      </c>
      <c r="E59" s="94" t="s">
        <v>283</v>
      </c>
      <c r="F59" s="94" t="s">
        <v>279</v>
      </c>
      <c r="G59" s="95">
        <v>42731</v>
      </c>
      <c r="H59" s="95">
        <v>17</v>
      </c>
      <c r="I59" s="94" t="s">
        <v>27</v>
      </c>
      <c r="J59" s="94" t="s">
        <v>28</v>
      </c>
      <c r="K59" s="87">
        <v>3.67</v>
      </c>
      <c r="L59" s="95">
        <v>6</v>
      </c>
      <c r="M59" s="92">
        <v>0.125</v>
      </c>
      <c r="N59" s="92">
        <v>0.25</v>
      </c>
      <c r="O59" s="92">
        <v>0.5</v>
      </c>
      <c r="P59" s="92">
        <v>0</v>
      </c>
      <c r="Q59" s="92">
        <v>0.125</v>
      </c>
      <c r="R59" s="92">
        <v>0</v>
      </c>
      <c r="S59" s="92">
        <v>0</v>
      </c>
    </row>
    <row r="60" spans="1:19">
      <c r="A60" t="str">
        <f t="shared" si="0"/>
        <v>2022</v>
      </c>
      <c r="B60" t="s">
        <v>270</v>
      </c>
      <c r="C60" s="95">
        <v>202221</v>
      </c>
      <c r="D60" s="95">
        <v>1</v>
      </c>
      <c r="E60" s="94" t="s">
        <v>281</v>
      </c>
      <c r="F60" s="94" t="s">
        <v>279</v>
      </c>
      <c r="G60" s="95">
        <v>42790</v>
      </c>
      <c r="H60" s="95">
        <v>10</v>
      </c>
      <c r="I60" s="94" t="s">
        <v>27</v>
      </c>
      <c r="J60" s="94" t="s">
        <v>28</v>
      </c>
      <c r="K60" s="87">
        <v>4.33</v>
      </c>
      <c r="L60" s="95">
        <v>3</v>
      </c>
      <c r="M60" s="92">
        <v>0.4</v>
      </c>
      <c r="N60" s="92">
        <v>0.1</v>
      </c>
      <c r="O60" s="92">
        <v>0.2</v>
      </c>
      <c r="P60" s="92">
        <v>0.2</v>
      </c>
      <c r="Q60" s="92">
        <v>0.1</v>
      </c>
      <c r="R60" s="92">
        <v>0</v>
      </c>
      <c r="S60" s="92">
        <v>0</v>
      </c>
    </row>
    <row r="61" spans="1:19">
      <c r="A61" t="str">
        <f t="shared" si="0"/>
        <v>2022</v>
      </c>
      <c r="B61" t="s">
        <v>270</v>
      </c>
      <c r="C61" s="95">
        <v>202221</v>
      </c>
      <c r="D61" s="95">
        <v>1</v>
      </c>
      <c r="E61" s="94" t="s">
        <v>278</v>
      </c>
      <c r="F61" s="94" t="s">
        <v>279</v>
      </c>
      <c r="G61" s="95">
        <v>42811</v>
      </c>
      <c r="H61" s="95">
        <v>15</v>
      </c>
      <c r="I61" s="94" t="s">
        <v>27</v>
      </c>
      <c r="J61" s="94" t="s">
        <v>28</v>
      </c>
      <c r="K61" s="87">
        <v>3.67</v>
      </c>
      <c r="L61" s="95">
        <v>3</v>
      </c>
      <c r="M61" s="92">
        <v>0.13300000000000001</v>
      </c>
      <c r="N61" s="92">
        <v>0.26700000000000002</v>
      </c>
      <c r="O61" s="92">
        <v>0.53299999999999992</v>
      </c>
      <c r="P61" s="92">
        <v>0</v>
      </c>
      <c r="Q61" s="92">
        <v>6.7000000000000004E-2</v>
      </c>
      <c r="R61" s="92">
        <v>0</v>
      </c>
      <c r="S61" s="92">
        <v>0</v>
      </c>
    </row>
    <row r="62" spans="1:19">
      <c r="A62" t="str">
        <f t="shared" si="0"/>
        <v>2022</v>
      </c>
      <c r="B62" t="s">
        <v>270</v>
      </c>
      <c r="C62" s="95">
        <v>202221</v>
      </c>
      <c r="D62" s="95">
        <v>1</v>
      </c>
      <c r="E62" s="94" t="s">
        <v>328</v>
      </c>
      <c r="F62" s="94" t="s">
        <v>279</v>
      </c>
      <c r="G62" s="95">
        <v>42785</v>
      </c>
      <c r="H62" s="95">
        <v>20</v>
      </c>
      <c r="I62" s="94" t="s">
        <v>27</v>
      </c>
      <c r="J62" s="94" t="s">
        <v>28</v>
      </c>
      <c r="K62" s="87">
        <v>3.88</v>
      </c>
      <c r="L62" s="95">
        <v>8</v>
      </c>
      <c r="M62" s="92">
        <v>0.36799999999999999</v>
      </c>
      <c r="N62" s="92">
        <v>0.105</v>
      </c>
      <c r="O62" s="92">
        <v>0.42100000000000004</v>
      </c>
      <c r="P62" s="92">
        <v>0</v>
      </c>
      <c r="Q62" s="92">
        <v>0.105</v>
      </c>
      <c r="R62" s="92">
        <v>0</v>
      </c>
      <c r="S62" s="92">
        <v>0</v>
      </c>
    </row>
    <row r="63" spans="1:19">
      <c r="A63" t="str">
        <f t="shared" si="0"/>
        <v>2022</v>
      </c>
      <c r="B63" t="s">
        <v>270</v>
      </c>
      <c r="C63" s="95">
        <v>202221</v>
      </c>
      <c r="D63" s="95">
        <v>1</v>
      </c>
      <c r="E63" s="94" t="s">
        <v>271</v>
      </c>
      <c r="F63" s="94" t="s">
        <v>26</v>
      </c>
      <c r="G63" s="95">
        <v>40987</v>
      </c>
      <c r="H63" s="95">
        <v>24</v>
      </c>
      <c r="I63" s="94" t="s">
        <v>27</v>
      </c>
      <c r="J63" s="94" t="s">
        <v>28</v>
      </c>
      <c r="K63" s="87">
        <v>3.88</v>
      </c>
      <c r="L63" s="95">
        <v>8</v>
      </c>
      <c r="M63" s="92">
        <v>0.16699999999999998</v>
      </c>
      <c r="N63" s="92">
        <v>0.5</v>
      </c>
      <c r="O63" s="92">
        <v>0.20800000000000002</v>
      </c>
      <c r="P63" s="92">
        <v>0</v>
      </c>
      <c r="Q63" s="92">
        <v>0.125</v>
      </c>
      <c r="R63" s="92">
        <v>0</v>
      </c>
      <c r="S63" s="92">
        <v>0</v>
      </c>
    </row>
    <row r="64" spans="1:19">
      <c r="A64" t="str">
        <f t="shared" si="0"/>
        <v>2022</v>
      </c>
      <c r="B64" t="s">
        <v>270</v>
      </c>
      <c r="C64" s="95">
        <v>202221</v>
      </c>
      <c r="D64" s="95">
        <v>1</v>
      </c>
      <c r="E64" s="94" t="s">
        <v>329</v>
      </c>
      <c r="F64" s="94" t="s">
        <v>330</v>
      </c>
      <c r="G64" s="95">
        <v>46553</v>
      </c>
      <c r="H64" s="95">
        <v>19</v>
      </c>
      <c r="I64" s="94" t="s">
        <v>27</v>
      </c>
      <c r="J64" s="94" t="s">
        <v>28</v>
      </c>
      <c r="K64" s="87">
        <v>4</v>
      </c>
      <c r="L64" s="95">
        <v>5</v>
      </c>
      <c r="M64" s="92">
        <v>0.105</v>
      </c>
      <c r="N64" s="92">
        <v>0.105</v>
      </c>
      <c r="O64" s="92">
        <v>0.52600000000000002</v>
      </c>
      <c r="P64" s="92">
        <v>0.105</v>
      </c>
      <c r="Q64" s="92">
        <v>0.158</v>
      </c>
      <c r="R64" s="92">
        <v>0</v>
      </c>
      <c r="S64" s="92">
        <v>0</v>
      </c>
    </row>
    <row r="65" spans="1:19">
      <c r="A65" t="str">
        <f t="shared" si="0"/>
        <v>2022</v>
      </c>
      <c r="B65" t="s">
        <v>270</v>
      </c>
      <c r="C65" s="95">
        <v>202221</v>
      </c>
      <c r="D65" s="95">
        <v>3</v>
      </c>
      <c r="E65" s="94" t="s">
        <v>331</v>
      </c>
      <c r="F65" s="94" t="s">
        <v>332</v>
      </c>
      <c r="G65" s="95">
        <v>41731</v>
      </c>
      <c r="H65" s="95">
        <v>10</v>
      </c>
      <c r="I65" s="94" t="s">
        <v>27</v>
      </c>
      <c r="J65" s="94" t="s">
        <v>28</v>
      </c>
      <c r="K65" s="94"/>
      <c r="L65" s="95">
        <v>0</v>
      </c>
      <c r="M65" s="92">
        <v>0</v>
      </c>
      <c r="N65" s="92">
        <v>0</v>
      </c>
      <c r="O65" s="92">
        <v>0</v>
      </c>
      <c r="P65" s="92">
        <v>0</v>
      </c>
      <c r="Q65" s="92">
        <v>0</v>
      </c>
      <c r="R65" s="92">
        <v>1</v>
      </c>
      <c r="S65" s="92">
        <v>0</v>
      </c>
    </row>
    <row r="66" spans="1:19">
      <c r="A66" t="str">
        <f t="shared" si="0"/>
        <v>2022</v>
      </c>
      <c r="B66" t="s">
        <v>270</v>
      </c>
      <c r="C66" s="95">
        <v>202222</v>
      </c>
      <c r="D66" s="95">
        <v>1</v>
      </c>
      <c r="E66" s="94" t="s">
        <v>271</v>
      </c>
      <c r="F66" s="94" t="s">
        <v>26</v>
      </c>
      <c r="G66" s="95">
        <v>20432</v>
      </c>
      <c r="H66" s="95">
        <v>23</v>
      </c>
      <c r="I66" s="94" t="s">
        <v>27</v>
      </c>
      <c r="J66" s="94" t="s">
        <v>28</v>
      </c>
      <c r="K66" s="87">
        <v>4.25</v>
      </c>
      <c r="L66" s="95">
        <v>4</v>
      </c>
      <c r="M66" s="92">
        <v>0.182</v>
      </c>
      <c r="N66" s="92">
        <v>0.318</v>
      </c>
      <c r="O66" s="92">
        <v>0.27300000000000002</v>
      </c>
      <c r="P66" s="92">
        <v>0.182</v>
      </c>
      <c r="Q66" s="92">
        <v>4.4999999999999998E-2</v>
      </c>
      <c r="R66" s="92">
        <v>0</v>
      </c>
      <c r="S66" s="92">
        <v>0</v>
      </c>
    </row>
    <row r="67" spans="1:19">
      <c r="A67" t="str">
        <f t="shared" ref="A67:A83" si="1">LEFT(C67,4)</f>
        <v>2022</v>
      </c>
      <c r="B67" t="s">
        <v>270</v>
      </c>
      <c r="C67" s="95">
        <v>202222</v>
      </c>
      <c r="D67" s="95">
        <v>1</v>
      </c>
      <c r="E67" s="94" t="s">
        <v>327</v>
      </c>
      <c r="F67" s="94" t="s">
        <v>279</v>
      </c>
      <c r="G67" s="95">
        <v>21469</v>
      </c>
      <c r="H67" s="95">
        <v>18</v>
      </c>
      <c r="I67" s="94" t="s">
        <v>27</v>
      </c>
      <c r="J67" s="94" t="s">
        <v>28</v>
      </c>
      <c r="K67" s="87">
        <v>4.33</v>
      </c>
      <c r="L67" s="95">
        <v>3</v>
      </c>
      <c r="M67" s="92">
        <v>0.11800000000000001</v>
      </c>
      <c r="N67" s="92">
        <v>0.47100000000000003</v>
      </c>
      <c r="O67" s="92">
        <v>0.23499999999999999</v>
      </c>
      <c r="P67" s="92">
        <v>0.11800000000000001</v>
      </c>
      <c r="Q67" s="92">
        <v>5.9000000000000004E-2</v>
      </c>
      <c r="R67" s="92">
        <v>0</v>
      </c>
      <c r="S67" s="92">
        <v>0</v>
      </c>
    </row>
    <row r="68" spans="1:19">
      <c r="A68" t="str">
        <f t="shared" si="1"/>
        <v>2022</v>
      </c>
      <c r="B68" t="s">
        <v>270</v>
      </c>
      <c r="C68" s="95">
        <v>202222</v>
      </c>
      <c r="D68" s="95">
        <v>1</v>
      </c>
      <c r="E68" s="94" t="s">
        <v>140</v>
      </c>
      <c r="F68" s="94" t="s">
        <v>26</v>
      </c>
      <c r="G68" s="95">
        <v>20434</v>
      </c>
      <c r="H68" s="95">
        <v>22</v>
      </c>
      <c r="I68" s="94" t="s">
        <v>27</v>
      </c>
      <c r="J68" s="94" t="s">
        <v>28</v>
      </c>
      <c r="K68" s="87">
        <v>4.5</v>
      </c>
      <c r="L68" s="95">
        <v>10</v>
      </c>
      <c r="M68" s="92">
        <v>0.182</v>
      </c>
      <c r="N68" s="92">
        <v>0.22699999999999998</v>
      </c>
      <c r="O68" s="92">
        <v>0.22699999999999998</v>
      </c>
      <c r="P68" s="92">
        <v>0.22699999999999998</v>
      </c>
      <c r="Q68" s="92">
        <v>0.13600000000000001</v>
      </c>
      <c r="R68" s="92">
        <v>0</v>
      </c>
      <c r="S68" s="92">
        <v>0</v>
      </c>
    </row>
    <row r="69" spans="1:19">
      <c r="A69" t="str">
        <f t="shared" si="1"/>
        <v>2022</v>
      </c>
      <c r="B69" t="s">
        <v>270</v>
      </c>
      <c r="C69" s="95">
        <v>202222</v>
      </c>
      <c r="D69" s="95">
        <v>1</v>
      </c>
      <c r="E69" s="94" t="s">
        <v>76</v>
      </c>
      <c r="F69" s="94" t="s">
        <v>26</v>
      </c>
      <c r="G69" s="95">
        <v>20311</v>
      </c>
      <c r="H69" s="95">
        <v>19</v>
      </c>
      <c r="I69" s="94" t="s">
        <v>27</v>
      </c>
      <c r="J69" s="94" t="s">
        <v>28</v>
      </c>
      <c r="K69" s="87">
        <v>4</v>
      </c>
      <c r="L69" s="95">
        <v>6</v>
      </c>
      <c r="M69" s="92">
        <v>0.105</v>
      </c>
      <c r="N69" s="92">
        <v>0.158</v>
      </c>
      <c r="O69" s="92">
        <v>0.36799999999999999</v>
      </c>
      <c r="P69" s="92">
        <v>0.158</v>
      </c>
      <c r="Q69" s="92">
        <v>0.21100000000000002</v>
      </c>
      <c r="R69" s="92">
        <v>0</v>
      </c>
      <c r="S69" s="92">
        <v>0</v>
      </c>
    </row>
    <row r="70" spans="1:19">
      <c r="A70" t="str">
        <f t="shared" si="1"/>
        <v>2022</v>
      </c>
      <c r="B70" t="s">
        <v>270</v>
      </c>
      <c r="C70" s="95">
        <v>202222</v>
      </c>
      <c r="D70" s="95">
        <v>1</v>
      </c>
      <c r="E70" s="94" t="s">
        <v>372</v>
      </c>
      <c r="F70" s="94" t="s">
        <v>279</v>
      </c>
      <c r="G70" s="95">
        <v>20447</v>
      </c>
      <c r="H70" s="95">
        <v>16</v>
      </c>
      <c r="I70" s="94" t="s">
        <v>27</v>
      </c>
      <c r="J70" s="94" t="s">
        <v>28</v>
      </c>
      <c r="K70" s="87">
        <v>4.43</v>
      </c>
      <c r="L70" s="95">
        <v>7</v>
      </c>
      <c r="M70" s="92">
        <v>0.14300000000000002</v>
      </c>
      <c r="N70" s="92">
        <v>0.71400000000000008</v>
      </c>
      <c r="O70" s="92">
        <v>0.14300000000000002</v>
      </c>
      <c r="P70" s="92">
        <v>0</v>
      </c>
      <c r="Q70" s="92">
        <v>0</v>
      </c>
      <c r="R70" s="92">
        <v>0</v>
      </c>
      <c r="S70" s="92">
        <v>0</v>
      </c>
    </row>
    <row r="71" spans="1:19">
      <c r="A71" t="str">
        <f t="shared" si="1"/>
        <v>2022</v>
      </c>
      <c r="B71" t="s">
        <v>270</v>
      </c>
      <c r="C71" s="95">
        <v>202222</v>
      </c>
      <c r="D71" s="95">
        <v>1</v>
      </c>
      <c r="E71" s="94" t="s">
        <v>281</v>
      </c>
      <c r="F71" s="94" t="s">
        <v>279</v>
      </c>
      <c r="G71" s="95">
        <v>21468</v>
      </c>
      <c r="H71" s="95">
        <v>18</v>
      </c>
      <c r="I71" s="94" t="s">
        <v>27</v>
      </c>
      <c r="J71" s="94" t="s">
        <v>28</v>
      </c>
      <c r="K71" s="87">
        <v>4</v>
      </c>
      <c r="L71" s="95">
        <v>6</v>
      </c>
      <c r="M71" s="92">
        <v>0.11800000000000001</v>
      </c>
      <c r="N71" s="92">
        <v>0.35299999999999998</v>
      </c>
      <c r="O71" s="92">
        <v>0.41200000000000003</v>
      </c>
      <c r="P71" s="92">
        <v>0</v>
      </c>
      <c r="Q71" s="92">
        <v>0.11800000000000001</v>
      </c>
      <c r="R71" s="92">
        <v>0</v>
      </c>
      <c r="S71" s="92">
        <v>0</v>
      </c>
    </row>
    <row r="72" spans="1:19">
      <c r="A72" t="str">
        <f t="shared" si="1"/>
        <v>2022</v>
      </c>
      <c r="B72" t="s">
        <v>270</v>
      </c>
      <c r="C72" s="95">
        <v>202222</v>
      </c>
      <c r="D72" s="95">
        <v>3</v>
      </c>
      <c r="E72" s="94" t="s">
        <v>373</v>
      </c>
      <c r="F72" s="94" t="s">
        <v>332</v>
      </c>
      <c r="G72" s="95">
        <v>21925</v>
      </c>
      <c r="H72" s="95">
        <v>6</v>
      </c>
      <c r="I72" s="94" t="s">
        <v>27</v>
      </c>
      <c r="J72" s="94" t="s">
        <v>28</v>
      </c>
      <c r="K72" s="94"/>
      <c r="L72" s="95">
        <v>0</v>
      </c>
      <c r="M72" s="92">
        <v>0</v>
      </c>
      <c r="N72" s="92">
        <v>0</v>
      </c>
      <c r="O72" s="92">
        <v>0</v>
      </c>
      <c r="P72" s="92">
        <v>0</v>
      </c>
      <c r="Q72" s="92">
        <v>0</v>
      </c>
      <c r="R72" s="92">
        <v>1</v>
      </c>
      <c r="S72" s="92">
        <v>0</v>
      </c>
    </row>
    <row r="73" spans="1:19">
      <c r="A73" t="str">
        <f t="shared" si="1"/>
        <v>2022</v>
      </c>
      <c r="B73" t="s">
        <v>270</v>
      </c>
      <c r="C73" s="95">
        <v>202222</v>
      </c>
      <c r="D73" s="95">
        <v>3</v>
      </c>
      <c r="E73" s="94" t="s">
        <v>374</v>
      </c>
      <c r="F73" s="94" t="s">
        <v>332</v>
      </c>
      <c r="G73" s="95">
        <v>21446</v>
      </c>
      <c r="H73" s="95">
        <v>9</v>
      </c>
      <c r="I73" s="94" t="s">
        <v>27</v>
      </c>
      <c r="J73" s="94" t="s">
        <v>28</v>
      </c>
      <c r="K73" s="94"/>
      <c r="L73" s="95">
        <v>0</v>
      </c>
      <c r="M73" s="92">
        <v>0</v>
      </c>
      <c r="N73" s="92">
        <v>0</v>
      </c>
      <c r="O73" s="92">
        <v>0</v>
      </c>
      <c r="P73" s="92">
        <v>0</v>
      </c>
      <c r="Q73" s="92">
        <v>0</v>
      </c>
      <c r="R73" s="92">
        <v>1</v>
      </c>
      <c r="S73" s="92">
        <v>0</v>
      </c>
    </row>
    <row r="74" spans="1:19">
      <c r="A74" t="str">
        <f t="shared" si="1"/>
        <v>2023</v>
      </c>
      <c r="B74" t="s">
        <v>270</v>
      </c>
      <c r="C74" s="95">
        <v>202321</v>
      </c>
      <c r="D74" s="95">
        <v>1</v>
      </c>
      <c r="E74" s="94" t="s">
        <v>372</v>
      </c>
      <c r="F74" s="94" t="s">
        <v>279</v>
      </c>
      <c r="G74" s="95">
        <v>21471</v>
      </c>
      <c r="H74" s="95">
        <v>20</v>
      </c>
      <c r="I74" s="94" t="s">
        <v>27</v>
      </c>
      <c r="J74" s="94" t="s">
        <v>28</v>
      </c>
      <c r="K74" s="87">
        <v>3.86</v>
      </c>
      <c r="L74" s="95">
        <v>7</v>
      </c>
      <c r="M74" s="92">
        <v>0.42100000000000004</v>
      </c>
      <c r="N74" s="92">
        <v>0.47399999999999998</v>
      </c>
      <c r="O74" s="92">
        <v>0</v>
      </c>
      <c r="P74" s="92">
        <v>0</v>
      </c>
      <c r="Q74" s="92">
        <v>0.105</v>
      </c>
      <c r="R74" s="92">
        <v>0</v>
      </c>
      <c r="S74" s="92">
        <v>0</v>
      </c>
    </row>
    <row r="75" spans="1:19">
      <c r="A75" t="str">
        <f t="shared" si="1"/>
        <v>2023</v>
      </c>
      <c r="B75" t="s">
        <v>270</v>
      </c>
      <c r="C75" s="95">
        <v>202321</v>
      </c>
      <c r="D75" s="95">
        <v>1</v>
      </c>
      <c r="E75" s="94" t="s">
        <v>375</v>
      </c>
      <c r="F75" s="94" t="s">
        <v>279</v>
      </c>
      <c r="G75" s="95">
        <v>21445</v>
      </c>
      <c r="H75" s="95">
        <v>17</v>
      </c>
      <c r="I75" s="94" t="s">
        <v>27</v>
      </c>
      <c r="J75" s="94" t="s">
        <v>28</v>
      </c>
      <c r="K75" s="87">
        <v>5</v>
      </c>
      <c r="L75" s="95">
        <v>2</v>
      </c>
      <c r="M75" s="92">
        <v>0.23499999999999999</v>
      </c>
      <c r="N75" s="92">
        <v>0.76500000000000001</v>
      </c>
      <c r="O75" s="92">
        <v>0</v>
      </c>
      <c r="P75" s="92">
        <v>0</v>
      </c>
      <c r="Q75" s="92">
        <v>0</v>
      </c>
      <c r="R75" s="92">
        <v>0</v>
      </c>
      <c r="S75" s="92">
        <v>0</v>
      </c>
    </row>
    <row r="76" spans="1:19">
      <c r="A76" t="str">
        <f t="shared" si="1"/>
        <v>2023</v>
      </c>
      <c r="B76" t="s">
        <v>270</v>
      </c>
      <c r="C76" s="95">
        <v>202321</v>
      </c>
      <c r="D76" s="95">
        <v>1</v>
      </c>
      <c r="E76" s="94" t="s">
        <v>283</v>
      </c>
      <c r="F76" s="94" t="s">
        <v>279</v>
      </c>
      <c r="G76" s="95">
        <v>21414</v>
      </c>
      <c r="H76" s="95">
        <v>13</v>
      </c>
      <c r="I76" s="94" t="s">
        <v>27</v>
      </c>
      <c r="J76" s="94" t="s">
        <v>28</v>
      </c>
      <c r="K76" s="87">
        <v>5</v>
      </c>
      <c r="L76" s="95">
        <v>5</v>
      </c>
      <c r="M76" s="92">
        <v>0.154</v>
      </c>
      <c r="N76" s="92">
        <v>0.84599999999999997</v>
      </c>
      <c r="O76" s="92">
        <v>0</v>
      </c>
      <c r="P76" s="92">
        <v>0</v>
      </c>
      <c r="Q76" s="92">
        <v>0</v>
      </c>
      <c r="R76" s="92">
        <v>0</v>
      </c>
      <c r="S76" s="92">
        <v>0</v>
      </c>
    </row>
    <row r="77" spans="1:19">
      <c r="A77" t="str">
        <f t="shared" si="1"/>
        <v>2023</v>
      </c>
      <c r="B77" t="s">
        <v>369</v>
      </c>
      <c r="C77" s="95">
        <v>202321</v>
      </c>
      <c r="D77" s="95">
        <v>10</v>
      </c>
      <c r="E77" s="94" t="s">
        <v>376</v>
      </c>
      <c r="F77" s="94" t="s">
        <v>377</v>
      </c>
      <c r="G77" s="95">
        <v>22529</v>
      </c>
      <c r="H77" s="95">
        <v>23</v>
      </c>
      <c r="I77" s="94" t="s">
        <v>27</v>
      </c>
      <c r="J77" s="94" t="s">
        <v>28</v>
      </c>
      <c r="K77" s="87">
        <v>3.38</v>
      </c>
      <c r="L77" s="95">
        <v>13</v>
      </c>
      <c r="M77" s="92">
        <v>0</v>
      </c>
      <c r="N77" s="92">
        <v>9.0999999999999998E-2</v>
      </c>
      <c r="O77" s="92">
        <v>0.5</v>
      </c>
      <c r="P77" s="92">
        <v>0.182</v>
      </c>
      <c r="Q77" s="92">
        <v>0.22699999999999998</v>
      </c>
      <c r="R77" s="92">
        <v>0</v>
      </c>
      <c r="S77" s="92">
        <v>0</v>
      </c>
    </row>
    <row r="78" spans="1:19">
      <c r="A78" t="str">
        <f t="shared" si="1"/>
        <v>2023</v>
      </c>
      <c r="B78" t="s">
        <v>369</v>
      </c>
      <c r="C78" s="95">
        <v>202321</v>
      </c>
      <c r="D78" s="95">
        <v>10</v>
      </c>
      <c r="E78" s="94" t="s">
        <v>378</v>
      </c>
      <c r="F78" s="94" t="s">
        <v>377</v>
      </c>
      <c r="G78" s="95">
        <v>22552</v>
      </c>
      <c r="H78" s="95">
        <v>24</v>
      </c>
      <c r="I78" s="94" t="s">
        <v>27</v>
      </c>
      <c r="J78" s="94" t="s">
        <v>28</v>
      </c>
      <c r="K78" s="87">
        <v>2</v>
      </c>
      <c r="L78" s="95">
        <v>11</v>
      </c>
      <c r="M78" s="92">
        <v>8.3000000000000004E-2</v>
      </c>
      <c r="N78" s="92">
        <v>0.16699999999999998</v>
      </c>
      <c r="O78" s="92">
        <v>0.125</v>
      </c>
      <c r="P78" s="92">
        <v>0.29199999999999998</v>
      </c>
      <c r="Q78" s="92">
        <v>0.33299999999999996</v>
      </c>
      <c r="R78" s="92">
        <v>0</v>
      </c>
      <c r="S78" s="92">
        <v>0</v>
      </c>
    </row>
    <row r="79" spans="1:19">
      <c r="A79" t="str">
        <f t="shared" si="1"/>
        <v>2023</v>
      </c>
      <c r="B79" t="s">
        <v>369</v>
      </c>
      <c r="C79" s="95">
        <v>202322</v>
      </c>
      <c r="D79" s="95">
        <v>1</v>
      </c>
      <c r="E79" s="94" t="s">
        <v>427</v>
      </c>
      <c r="F79" s="94" t="s">
        <v>428</v>
      </c>
      <c r="G79" s="95">
        <v>21806</v>
      </c>
      <c r="H79" s="95">
        <v>23</v>
      </c>
      <c r="I79" s="94" t="s">
        <v>27</v>
      </c>
      <c r="J79" s="94" t="s">
        <v>28</v>
      </c>
      <c r="K79" s="87">
        <v>4</v>
      </c>
      <c r="L79" s="95">
        <v>7</v>
      </c>
      <c r="M79" s="92">
        <v>0.217</v>
      </c>
      <c r="N79" s="92">
        <v>0.26100000000000001</v>
      </c>
      <c r="O79" s="92">
        <v>0.435</v>
      </c>
      <c r="P79" s="92">
        <v>4.2999999999999997E-2</v>
      </c>
      <c r="Q79" s="92">
        <v>4.2999999999999997E-2</v>
      </c>
      <c r="R79" s="92">
        <v>0</v>
      </c>
      <c r="S79" s="92">
        <v>0</v>
      </c>
    </row>
    <row r="80" spans="1:19">
      <c r="A80" t="str">
        <f t="shared" si="1"/>
        <v>2023</v>
      </c>
      <c r="B80" t="s">
        <v>369</v>
      </c>
      <c r="C80" s="95">
        <v>202322</v>
      </c>
      <c r="D80" s="95">
        <v>1</v>
      </c>
      <c r="E80" s="94" t="s">
        <v>429</v>
      </c>
      <c r="F80" s="94" t="s">
        <v>428</v>
      </c>
      <c r="G80" s="95">
        <v>22488</v>
      </c>
      <c r="H80" s="95">
        <v>24</v>
      </c>
      <c r="I80" s="94" t="s">
        <v>27</v>
      </c>
      <c r="J80" s="94" t="s">
        <v>28</v>
      </c>
      <c r="K80" s="87">
        <v>4.25</v>
      </c>
      <c r="L80" s="95">
        <v>4</v>
      </c>
      <c r="M80" s="92">
        <v>0.125</v>
      </c>
      <c r="N80" s="92">
        <v>0.29199999999999998</v>
      </c>
      <c r="O80" s="92">
        <v>0.375</v>
      </c>
      <c r="P80" s="92">
        <v>0.16699999999999998</v>
      </c>
      <c r="Q80" s="92">
        <v>4.2000000000000003E-2</v>
      </c>
      <c r="R80" s="92">
        <v>0</v>
      </c>
      <c r="S80" s="92">
        <v>0</v>
      </c>
    </row>
    <row r="81" spans="1:19">
      <c r="A81" t="str">
        <f t="shared" si="1"/>
        <v>2024</v>
      </c>
      <c r="B81" t="s">
        <v>369</v>
      </c>
      <c r="C81" s="95">
        <v>202421</v>
      </c>
      <c r="D81" s="95">
        <v>1</v>
      </c>
      <c r="E81" s="94" t="s">
        <v>429</v>
      </c>
      <c r="F81" s="94" t="s">
        <v>428</v>
      </c>
      <c r="G81" s="95">
        <v>22589</v>
      </c>
      <c r="H81" s="95">
        <v>17</v>
      </c>
      <c r="I81" s="94" t="s">
        <v>27</v>
      </c>
      <c r="J81" s="94" t="s">
        <v>28</v>
      </c>
      <c r="K81" s="87">
        <v>4.75</v>
      </c>
      <c r="L81" s="95">
        <v>8</v>
      </c>
      <c r="M81" s="92">
        <v>0.33299999999999996</v>
      </c>
      <c r="N81" s="92">
        <v>0.53299999999999992</v>
      </c>
      <c r="O81" s="92">
        <v>6.7000000000000004E-2</v>
      </c>
      <c r="P81" s="92">
        <v>0</v>
      </c>
      <c r="Q81" s="92">
        <v>6.7000000000000004E-2</v>
      </c>
      <c r="R81" s="92">
        <v>0</v>
      </c>
      <c r="S81" s="92">
        <v>0</v>
      </c>
    </row>
    <row r="82" spans="1:19">
      <c r="A82" t="str">
        <f t="shared" si="1"/>
        <v>2024</v>
      </c>
      <c r="B82" t="s">
        <v>369</v>
      </c>
      <c r="C82" s="95">
        <v>202421</v>
      </c>
      <c r="D82" s="95">
        <v>1</v>
      </c>
      <c r="E82" s="94" t="s">
        <v>430</v>
      </c>
      <c r="F82" s="94" t="s">
        <v>428</v>
      </c>
      <c r="G82" s="95">
        <v>22591</v>
      </c>
      <c r="H82" s="95">
        <v>5</v>
      </c>
      <c r="I82" s="94" t="s">
        <v>27</v>
      </c>
      <c r="J82" s="94" t="s">
        <v>28</v>
      </c>
      <c r="K82" s="87">
        <v>4.5</v>
      </c>
      <c r="L82" s="95">
        <v>2</v>
      </c>
      <c r="M82" s="92">
        <v>0.4</v>
      </c>
      <c r="N82" s="92">
        <v>0.6</v>
      </c>
      <c r="O82" s="92">
        <v>0</v>
      </c>
      <c r="P82" s="92">
        <v>0</v>
      </c>
      <c r="Q82" s="92">
        <v>0</v>
      </c>
      <c r="R82" s="92">
        <v>0</v>
      </c>
      <c r="S82" s="92">
        <v>0</v>
      </c>
    </row>
    <row r="83" spans="1:19">
      <c r="A83" t="str">
        <f t="shared" si="1"/>
        <v>2024</v>
      </c>
      <c r="B83" t="s">
        <v>369</v>
      </c>
      <c r="C83" s="95">
        <v>202421</v>
      </c>
      <c r="D83" s="95">
        <v>1</v>
      </c>
      <c r="E83" s="94" t="s">
        <v>431</v>
      </c>
      <c r="F83" s="94" t="s">
        <v>432</v>
      </c>
      <c r="G83" s="95">
        <v>23205</v>
      </c>
      <c r="H83" s="95">
        <v>21</v>
      </c>
      <c r="I83" s="94" t="s">
        <v>27</v>
      </c>
      <c r="J83" s="94" t="s">
        <v>28</v>
      </c>
      <c r="K83" s="87">
        <v>4.3600000000000003</v>
      </c>
      <c r="L83" s="95">
        <v>14</v>
      </c>
      <c r="M83" s="92">
        <v>0.23800000000000002</v>
      </c>
      <c r="N83" s="92">
        <v>0.47600000000000003</v>
      </c>
      <c r="O83" s="92">
        <v>0.28600000000000003</v>
      </c>
      <c r="P83" s="92">
        <v>0</v>
      </c>
      <c r="Q83" s="92">
        <v>0</v>
      </c>
      <c r="R83" s="92">
        <v>0</v>
      </c>
      <c r="S83" s="92">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C12E-9CE0-44CB-8726-4B59A12CB33A}">
  <dimension ref="A1:F28"/>
  <sheetViews>
    <sheetView workbookViewId="0">
      <selection activeCell="E19" sqref="E19:E28"/>
    </sheetView>
  </sheetViews>
  <sheetFormatPr defaultRowHeight="14.4"/>
  <cols>
    <col min="2" max="2" width="31.109375" customWidth="1"/>
    <col min="3" max="3" width="45" bestFit="1" customWidth="1"/>
  </cols>
  <sheetData>
    <row r="1" spans="1:6">
      <c r="A1" t="s">
        <v>0</v>
      </c>
      <c r="B1" s="15" t="s">
        <v>51</v>
      </c>
      <c r="C1" s="15" t="s">
        <v>11</v>
      </c>
      <c r="D1" s="15" t="s">
        <v>3</v>
      </c>
      <c r="E1" s="15" t="s">
        <v>52</v>
      </c>
      <c r="F1" t="s">
        <v>57</v>
      </c>
    </row>
    <row r="2" spans="1:6">
      <c r="A2">
        <v>2018</v>
      </c>
      <c r="B2" s="14" t="s">
        <v>77</v>
      </c>
      <c r="C2" s="14" t="s">
        <v>78</v>
      </c>
      <c r="D2" s="14" t="s">
        <v>79</v>
      </c>
      <c r="E2" s="16">
        <v>1</v>
      </c>
      <c r="F2" t="s">
        <v>57</v>
      </c>
    </row>
    <row r="3" spans="1:6">
      <c r="A3">
        <v>2018</v>
      </c>
      <c r="B3" s="14" t="s">
        <v>80</v>
      </c>
      <c r="C3" s="14" t="s">
        <v>81</v>
      </c>
      <c r="D3" s="14" t="s">
        <v>79</v>
      </c>
      <c r="E3" s="16">
        <v>4</v>
      </c>
      <c r="F3" t="s">
        <v>57</v>
      </c>
    </row>
    <row r="4" spans="1:6">
      <c r="A4">
        <v>2018</v>
      </c>
      <c r="B4" s="31">
        <v>43101</v>
      </c>
      <c r="C4" s="30" t="s">
        <v>82</v>
      </c>
      <c r="D4" s="14" t="s">
        <v>83</v>
      </c>
      <c r="E4" s="16">
        <v>5</v>
      </c>
      <c r="F4" t="s">
        <v>57</v>
      </c>
    </row>
    <row r="5" spans="1:6">
      <c r="A5">
        <v>2018</v>
      </c>
      <c r="B5" s="31">
        <v>43262</v>
      </c>
      <c r="C5" s="14" t="s">
        <v>84</v>
      </c>
      <c r="D5" s="14" t="s">
        <v>83</v>
      </c>
      <c r="E5" s="16">
        <v>1</v>
      </c>
      <c r="F5" t="s">
        <v>57</v>
      </c>
    </row>
    <row r="6" spans="1:6">
      <c r="A6">
        <v>2019</v>
      </c>
      <c r="B6" t="s">
        <v>144</v>
      </c>
      <c r="C6" t="s">
        <v>145</v>
      </c>
      <c r="D6" t="s">
        <v>83</v>
      </c>
      <c r="E6">
        <v>1</v>
      </c>
      <c r="F6" t="s">
        <v>57</v>
      </c>
    </row>
    <row r="7" spans="1:6">
      <c r="A7">
        <v>2019</v>
      </c>
      <c r="B7" t="s">
        <v>146</v>
      </c>
      <c r="C7" t="s">
        <v>147</v>
      </c>
      <c r="D7" t="s">
        <v>148</v>
      </c>
      <c r="E7">
        <v>2</v>
      </c>
      <c r="F7" t="s">
        <v>57</v>
      </c>
    </row>
    <row r="8" spans="1:6">
      <c r="A8">
        <v>2019</v>
      </c>
      <c r="B8" t="s">
        <v>149</v>
      </c>
      <c r="C8" t="s">
        <v>150</v>
      </c>
      <c r="D8" t="s">
        <v>151</v>
      </c>
      <c r="E8">
        <v>1</v>
      </c>
      <c r="F8" t="s">
        <v>57</v>
      </c>
    </row>
    <row r="9" spans="1:6">
      <c r="A9">
        <v>2019</v>
      </c>
      <c r="B9" t="s">
        <v>152</v>
      </c>
      <c r="C9" t="s">
        <v>153</v>
      </c>
      <c r="D9" t="s">
        <v>83</v>
      </c>
      <c r="E9">
        <v>1</v>
      </c>
      <c r="F9" t="s">
        <v>57</v>
      </c>
    </row>
    <row r="10" spans="1:6">
      <c r="A10">
        <v>2019</v>
      </c>
      <c r="B10" t="s">
        <v>154</v>
      </c>
      <c r="C10" t="s">
        <v>155</v>
      </c>
      <c r="D10" t="s">
        <v>79</v>
      </c>
      <c r="E10">
        <v>2</v>
      </c>
      <c r="F10" t="s">
        <v>57</v>
      </c>
    </row>
    <row r="11" spans="1:6">
      <c r="A11">
        <v>2019</v>
      </c>
      <c r="B11" t="s">
        <v>156</v>
      </c>
      <c r="C11" t="s">
        <v>157</v>
      </c>
      <c r="D11" t="s">
        <v>148</v>
      </c>
      <c r="E11">
        <v>1</v>
      </c>
      <c r="F11" t="s">
        <v>57</v>
      </c>
    </row>
    <row r="12" spans="1:6">
      <c r="A12">
        <v>2019</v>
      </c>
      <c r="B12" s="21">
        <v>43767</v>
      </c>
      <c r="C12" t="s">
        <v>158</v>
      </c>
      <c r="D12" t="s">
        <v>83</v>
      </c>
      <c r="E12">
        <v>1</v>
      </c>
      <c r="F12" t="s">
        <v>57</v>
      </c>
    </row>
    <row r="13" spans="1:6">
      <c r="A13">
        <v>2020</v>
      </c>
      <c r="B13" s="41" t="s">
        <v>213</v>
      </c>
      <c r="C13" s="41" t="s">
        <v>214</v>
      </c>
      <c r="D13" s="41" t="s">
        <v>79</v>
      </c>
      <c r="E13" s="42">
        <v>1</v>
      </c>
      <c r="F13" s="41" t="s">
        <v>57</v>
      </c>
    </row>
    <row r="14" spans="1:6">
      <c r="A14">
        <v>2020</v>
      </c>
      <c r="B14" s="41" t="s">
        <v>215</v>
      </c>
      <c r="C14" s="41" t="s">
        <v>216</v>
      </c>
      <c r="D14" s="41" t="s">
        <v>79</v>
      </c>
      <c r="E14" s="42">
        <v>2</v>
      </c>
      <c r="F14" s="41" t="s">
        <v>57</v>
      </c>
    </row>
    <row r="15" spans="1:6">
      <c r="A15">
        <v>2020</v>
      </c>
      <c r="B15" s="41" t="s">
        <v>217</v>
      </c>
      <c r="C15" s="41" t="s">
        <v>218</v>
      </c>
      <c r="D15" s="41" t="s">
        <v>148</v>
      </c>
      <c r="E15" s="42">
        <v>1</v>
      </c>
      <c r="F15" s="41" t="s">
        <v>57</v>
      </c>
    </row>
    <row r="16" spans="1:6">
      <c r="A16">
        <v>2020</v>
      </c>
      <c r="B16" s="41" t="s">
        <v>219</v>
      </c>
      <c r="C16" s="41" t="s">
        <v>220</v>
      </c>
      <c r="D16" s="41" t="s">
        <v>79</v>
      </c>
      <c r="E16" s="42">
        <v>1</v>
      </c>
      <c r="F16" s="41" t="s">
        <v>57</v>
      </c>
    </row>
    <row r="17" spans="1:6">
      <c r="A17">
        <v>2020</v>
      </c>
      <c r="B17" s="41" t="s">
        <v>221</v>
      </c>
      <c r="C17" s="41" t="s">
        <v>222</v>
      </c>
      <c r="D17" s="41" t="s">
        <v>79</v>
      </c>
      <c r="E17" s="42">
        <v>2</v>
      </c>
      <c r="F17" s="41" t="s">
        <v>57</v>
      </c>
    </row>
    <row r="18" spans="1:6">
      <c r="A18">
        <v>2020</v>
      </c>
      <c r="B18" s="41" t="s">
        <v>223</v>
      </c>
      <c r="C18" s="41" t="s">
        <v>224</v>
      </c>
      <c r="D18" s="41" t="s">
        <v>83</v>
      </c>
      <c r="E18" s="42">
        <v>1</v>
      </c>
      <c r="F18" s="41" t="s">
        <v>57</v>
      </c>
    </row>
    <row r="19" spans="1:6">
      <c r="A19">
        <v>2021</v>
      </c>
      <c r="B19" t="s">
        <v>284</v>
      </c>
      <c r="C19" t="s">
        <v>285</v>
      </c>
      <c r="D19" t="s">
        <v>79</v>
      </c>
      <c r="E19">
        <v>3</v>
      </c>
      <c r="F19" t="s">
        <v>57</v>
      </c>
    </row>
    <row r="20" spans="1:6">
      <c r="A20">
        <v>2021</v>
      </c>
      <c r="B20" t="s">
        <v>286</v>
      </c>
      <c r="C20" t="s">
        <v>287</v>
      </c>
      <c r="D20" t="s">
        <v>79</v>
      </c>
      <c r="E20">
        <v>1</v>
      </c>
      <c r="F20" t="s">
        <v>57</v>
      </c>
    </row>
    <row r="21" spans="1:6">
      <c r="A21">
        <v>2022</v>
      </c>
      <c r="B21" s="66" t="s">
        <v>333</v>
      </c>
      <c r="C21" s="66" t="s">
        <v>334</v>
      </c>
      <c r="D21" s="66" t="s">
        <v>83</v>
      </c>
      <c r="E21" s="67">
        <v>1</v>
      </c>
      <c r="F21" s="66" t="s">
        <v>57</v>
      </c>
    </row>
    <row r="22" spans="1:6">
      <c r="A22">
        <v>2022</v>
      </c>
      <c r="B22" s="66" t="s">
        <v>335</v>
      </c>
      <c r="C22" s="66" t="s">
        <v>336</v>
      </c>
      <c r="D22" s="66" t="s">
        <v>151</v>
      </c>
      <c r="E22" s="67">
        <v>1</v>
      </c>
      <c r="F22" s="66" t="s">
        <v>57</v>
      </c>
    </row>
    <row r="23" spans="1:6">
      <c r="A23">
        <v>2023</v>
      </c>
      <c r="B23" t="s">
        <v>380</v>
      </c>
      <c r="C23" t="s">
        <v>381</v>
      </c>
      <c r="D23" t="s">
        <v>83</v>
      </c>
      <c r="E23">
        <v>1</v>
      </c>
      <c r="F23" t="s">
        <v>57</v>
      </c>
    </row>
    <row r="24" spans="1:6">
      <c r="A24">
        <v>2023</v>
      </c>
      <c r="B24" t="s">
        <v>380</v>
      </c>
      <c r="C24" t="s">
        <v>382</v>
      </c>
      <c r="D24" t="s">
        <v>148</v>
      </c>
      <c r="E24">
        <v>1</v>
      </c>
      <c r="F24" t="s">
        <v>57</v>
      </c>
    </row>
    <row r="25" spans="1:6">
      <c r="A25">
        <v>2023</v>
      </c>
      <c r="B25" t="s">
        <v>383</v>
      </c>
      <c r="C25" t="s">
        <v>384</v>
      </c>
      <c r="D25" t="s">
        <v>79</v>
      </c>
      <c r="E25">
        <v>7</v>
      </c>
      <c r="F25" t="s">
        <v>57</v>
      </c>
    </row>
    <row r="26" spans="1:6">
      <c r="A26">
        <v>2023</v>
      </c>
      <c r="B26" t="s">
        <v>385</v>
      </c>
      <c r="C26" t="s">
        <v>386</v>
      </c>
      <c r="D26" t="s">
        <v>79</v>
      </c>
      <c r="E26">
        <v>1</v>
      </c>
      <c r="F26" t="s">
        <v>57</v>
      </c>
    </row>
    <row r="27" spans="1:6">
      <c r="A27">
        <v>2023</v>
      </c>
      <c r="B27" t="s">
        <v>387</v>
      </c>
      <c r="C27" t="s">
        <v>388</v>
      </c>
      <c r="D27" t="s">
        <v>79</v>
      </c>
      <c r="E27">
        <v>1</v>
      </c>
      <c r="F27" t="s">
        <v>57</v>
      </c>
    </row>
    <row r="28" spans="1:6">
      <c r="A28">
        <v>2024</v>
      </c>
      <c r="B28" t="s">
        <v>433</v>
      </c>
      <c r="C28" t="s">
        <v>434</v>
      </c>
      <c r="D28" t="s">
        <v>79</v>
      </c>
      <c r="E28">
        <v>3</v>
      </c>
      <c r="F28"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FDB0A-DAC4-4D17-8F1C-2F22F89498E7}">
  <dimension ref="A1:J8"/>
  <sheetViews>
    <sheetView workbookViewId="0">
      <selection activeCell="B7" sqref="B7"/>
    </sheetView>
  </sheetViews>
  <sheetFormatPr defaultRowHeight="14.4"/>
  <cols>
    <col min="2" max="2" width="15.44140625" customWidth="1"/>
    <col min="7" max="7" width="23.109375" bestFit="1" customWidth="1"/>
  </cols>
  <sheetData>
    <row r="1" spans="1:10">
      <c r="A1" t="s">
        <v>0</v>
      </c>
      <c r="B1" s="17" t="s">
        <v>11</v>
      </c>
      <c r="C1" s="17" t="s">
        <v>39</v>
      </c>
      <c r="D1" s="17" t="s">
        <v>89</v>
      </c>
      <c r="E1" s="17" t="s">
        <v>90</v>
      </c>
      <c r="F1" s="17" t="s">
        <v>91</v>
      </c>
      <c r="G1" s="17" t="s">
        <v>92</v>
      </c>
      <c r="H1" s="17" t="s">
        <v>93</v>
      </c>
      <c r="I1" s="17" t="s">
        <v>53</v>
      </c>
      <c r="J1" s="17" t="s">
        <v>53</v>
      </c>
    </row>
    <row r="2" spans="1:10">
      <c r="A2">
        <v>2019</v>
      </c>
      <c r="B2" s="33" t="s">
        <v>162</v>
      </c>
      <c r="C2" s="48" t="s">
        <v>163</v>
      </c>
      <c r="D2" s="33" t="s">
        <v>163</v>
      </c>
      <c r="E2" s="48" t="s">
        <v>228</v>
      </c>
      <c r="F2" s="33">
        <v>2019</v>
      </c>
      <c r="G2" s="77" t="s">
        <v>161</v>
      </c>
      <c r="I2" s="56" t="s">
        <v>294</v>
      </c>
      <c r="J2" s="33" t="s">
        <v>57</v>
      </c>
    </row>
    <row r="3" spans="1:10">
      <c r="A3">
        <v>2019</v>
      </c>
      <c r="B3" s="33" t="s">
        <v>165</v>
      </c>
      <c r="C3" s="48" t="s">
        <v>166</v>
      </c>
      <c r="D3" s="33" t="s">
        <v>166</v>
      </c>
      <c r="E3" s="33" t="s">
        <v>167</v>
      </c>
      <c r="F3" s="33">
        <v>2019</v>
      </c>
      <c r="G3" s="77" t="s">
        <v>164</v>
      </c>
      <c r="J3" s="33" t="s">
        <v>57</v>
      </c>
    </row>
    <row r="4" spans="1:10">
      <c r="A4">
        <v>2020</v>
      </c>
      <c r="B4" s="57" t="s">
        <v>227</v>
      </c>
      <c r="C4" s="57" t="s">
        <v>94</v>
      </c>
      <c r="D4" s="57"/>
      <c r="E4" s="57" t="s">
        <v>395</v>
      </c>
      <c r="F4" s="57">
        <v>2020</v>
      </c>
      <c r="G4" s="78">
        <v>43736</v>
      </c>
      <c r="H4" s="57"/>
      <c r="I4" s="57"/>
      <c r="J4" s="57" t="s">
        <v>57</v>
      </c>
    </row>
    <row r="5" spans="1:10">
      <c r="A5">
        <v>2021</v>
      </c>
      <c r="B5" s="57" t="s">
        <v>290</v>
      </c>
      <c r="C5" s="57" t="s">
        <v>94</v>
      </c>
      <c r="D5" s="57" t="s">
        <v>291</v>
      </c>
      <c r="E5" s="57" t="s">
        <v>228</v>
      </c>
      <c r="F5" s="58">
        <v>2021</v>
      </c>
      <c r="G5" s="77" t="s">
        <v>229</v>
      </c>
      <c r="H5" s="57" t="s">
        <v>292</v>
      </c>
      <c r="I5" s="56" t="s">
        <v>293</v>
      </c>
      <c r="J5" s="57" t="s">
        <v>57</v>
      </c>
    </row>
    <row r="6" spans="1:10">
      <c r="A6">
        <v>2022</v>
      </c>
      <c r="B6" s="68" t="s">
        <v>338</v>
      </c>
      <c r="C6" s="68" t="s">
        <v>339</v>
      </c>
      <c r="D6" s="68" t="s">
        <v>340</v>
      </c>
      <c r="E6" s="68" t="s">
        <v>228</v>
      </c>
      <c r="F6" s="69">
        <v>2022</v>
      </c>
      <c r="G6" s="77" t="s">
        <v>341</v>
      </c>
      <c r="H6" s="68" t="s">
        <v>292</v>
      </c>
      <c r="I6" s="56" t="s">
        <v>342</v>
      </c>
      <c r="J6" s="68" t="s">
        <v>57</v>
      </c>
    </row>
    <row r="7" spans="1:10">
      <c r="A7">
        <v>2023</v>
      </c>
      <c r="B7" s="76" t="s">
        <v>391</v>
      </c>
      <c r="C7" s="76" t="s">
        <v>392</v>
      </c>
      <c r="D7" s="76" t="s">
        <v>393</v>
      </c>
      <c r="E7" s="76" t="s">
        <v>228</v>
      </c>
      <c r="F7" s="76">
        <v>2023</v>
      </c>
      <c r="G7" s="78">
        <v>44963</v>
      </c>
      <c r="H7" s="76" t="s">
        <v>292</v>
      </c>
      <c r="I7" s="56" t="s">
        <v>394</v>
      </c>
      <c r="J7" s="76" t="s">
        <v>57</v>
      </c>
    </row>
    <row r="8" spans="1:10">
      <c r="A8">
        <v>2024</v>
      </c>
      <c r="B8" s="86" t="s">
        <v>435</v>
      </c>
      <c r="C8" s="86" t="s">
        <v>436</v>
      </c>
      <c r="D8" s="88" t="s">
        <v>437</v>
      </c>
      <c r="E8" s="86" t="s">
        <v>228</v>
      </c>
      <c r="F8" s="94">
        <v>2024</v>
      </c>
      <c r="G8" s="78" t="s">
        <v>438</v>
      </c>
      <c r="H8" s="86" t="s">
        <v>292</v>
      </c>
      <c r="J8" s="94" t="s">
        <v>57</v>
      </c>
    </row>
  </sheetData>
  <hyperlinks>
    <hyperlink ref="I5" r:id="rId1" xr:uid="{41ADFAFD-CE04-41E9-9BCA-8FE3D122CA22}"/>
    <hyperlink ref="I2" r:id="rId2" xr:uid="{96C6E02F-9F5B-4F1A-8D56-A281708DC0AD}"/>
    <hyperlink ref="I6" r:id="rId3" xr:uid="{6D81EB0D-ECBA-4BB6-A317-813D7072AE8E}"/>
    <hyperlink ref="I7" r:id="rId4" xr:uid="{E2E97071-745F-4798-AD37-8577B3E5652A}"/>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1FDB3-F3A9-4490-9DBF-3DCEC5C6B82F}">
  <dimension ref="A1:G55"/>
  <sheetViews>
    <sheetView topLeftCell="A31" workbookViewId="0">
      <selection sqref="A1:F55"/>
    </sheetView>
  </sheetViews>
  <sheetFormatPr defaultRowHeight="14.4"/>
  <cols>
    <col min="2" max="2" width="25.44140625" customWidth="1"/>
  </cols>
  <sheetData>
    <row r="1" spans="1:7">
      <c r="A1" t="s">
        <v>0</v>
      </c>
      <c r="B1" s="19" t="s">
        <v>51</v>
      </c>
      <c r="C1" s="19" t="s">
        <v>7</v>
      </c>
      <c r="D1" s="19" t="s">
        <v>3</v>
      </c>
      <c r="E1" s="19" t="s">
        <v>96</v>
      </c>
      <c r="F1" s="19" t="s">
        <v>52</v>
      </c>
      <c r="G1" s="19" t="s">
        <v>57</v>
      </c>
    </row>
    <row r="2" spans="1:7">
      <c r="A2">
        <v>2017</v>
      </c>
      <c r="B2" s="18" t="s">
        <v>112</v>
      </c>
      <c r="C2" s="18" t="s">
        <v>101</v>
      </c>
      <c r="D2" s="18" t="s">
        <v>98</v>
      </c>
      <c r="F2">
        <v>1</v>
      </c>
      <c r="G2" s="34" t="s">
        <v>57</v>
      </c>
    </row>
    <row r="3" spans="1:7">
      <c r="A3">
        <v>2018</v>
      </c>
      <c r="B3" s="18" t="s">
        <v>97</v>
      </c>
      <c r="C3" s="18" t="s">
        <v>242</v>
      </c>
      <c r="D3" s="18" t="s">
        <v>98</v>
      </c>
      <c r="E3" s="18" t="s">
        <v>99</v>
      </c>
      <c r="F3" s="20">
        <v>4</v>
      </c>
      <c r="G3" s="34" t="s">
        <v>57</v>
      </c>
    </row>
    <row r="4" spans="1:7">
      <c r="A4">
        <v>2018</v>
      </c>
      <c r="B4" s="18" t="s">
        <v>100</v>
      </c>
      <c r="C4" s="18" t="s">
        <v>101</v>
      </c>
      <c r="D4" s="18" t="s">
        <v>98</v>
      </c>
      <c r="E4" s="18" t="s">
        <v>99</v>
      </c>
      <c r="F4" s="20">
        <v>1</v>
      </c>
      <c r="G4" s="34" t="s">
        <v>57</v>
      </c>
    </row>
    <row r="5" spans="1:7">
      <c r="A5">
        <v>2018</v>
      </c>
      <c r="B5" s="18" t="s">
        <v>102</v>
      </c>
      <c r="C5" s="18" t="s">
        <v>103</v>
      </c>
      <c r="D5" s="18" t="s">
        <v>98</v>
      </c>
      <c r="E5" s="18" t="s">
        <v>104</v>
      </c>
      <c r="F5" s="20">
        <v>1</v>
      </c>
      <c r="G5" s="34" t="s">
        <v>57</v>
      </c>
    </row>
    <row r="6" spans="1:7">
      <c r="A6">
        <v>2018</v>
      </c>
      <c r="B6" s="18" t="s">
        <v>105</v>
      </c>
      <c r="C6" s="18" t="s">
        <v>106</v>
      </c>
      <c r="D6" s="18" t="s">
        <v>98</v>
      </c>
      <c r="E6" s="18" t="s">
        <v>99</v>
      </c>
      <c r="F6" s="20">
        <v>1</v>
      </c>
      <c r="G6" s="34" t="s">
        <v>57</v>
      </c>
    </row>
    <row r="7" spans="1:7">
      <c r="A7">
        <v>2018</v>
      </c>
      <c r="B7" s="18" t="s">
        <v>107</v>
      </c>
      <c r="C7" s="18" t="s">
        <v>108</v>
      </c>
      <c r="D7" s="18" t="s">
        <v>98</v>
      </c>
      <c r="E7" s="18" t="s">
        <v>104</v>
      </c>
      <c r="F7" s="20">
        <v>2</v>
      </c>
      <c r="G7" s="34" t="s">
        <v>57</v>
      </c>
    </row>
    <row r="8" spans="1:7">
      <c r="A8">
        <v>2018</v>
      </c>
      <c r="B8" s="18" t="s">
        <v>107</v>
      </c>
      <c r="C8" s="18" t="s">
        <v>109</v>
      </c>
      <c r="D8" s="18" t="s">
        <v>110</v>
      </c>
      <c r="E8" s="18" t="s">
        <v>111</v>
      </c>
      <c r="F8" s="20">
        <v>1</v>
      </c>
      <c r="G8" s="34" t="s">
        <v>57</v>
      </c>
    </row>
    <row r="9" spans="1:7">
      <c r="A9">
        <v>2019</v>
      </c>
      <c r="B9" s="34" t="s">
        <v>170</v>
      </c>
      <c r="C9" s="34" t="s">
        <v>171</v>
      </c>
      <c r="D9" s="34" t="s">
        <v>98</v>
      </c>
      <c r="E9" s="34" t="s">
        <v>104</v>
      </c>
      <c r="F9" s="35">
        <v>4</v>
      </c>
      <c r="G9" s="34" t="s">
        <v>57</v>
      </c>
    </row>
    <row r="10" spans="1:7">
      <c r="A10">
        <v>2019</v>
      </c>
      <c r="B10" s="34" t="s">
        <v>172</v>
      </c>
      <c r="C10" s="34" t="s">
        <v>173</v>
      </c>
      <c r="D10" s="34" t="s">
        <v>98</v>
      </c>
      <c r="E10" s="34" t="s">
        <v>99</v>
      </c>
      <c r="F10" s="35">
        <v>1</v>
      </c>
      <c r="G10" s="34" t="s">
        <v>57</v>
      </c>
    </row>
    <row r="11" spans="1:7">
      <c r="A11">
        <v>2019</v>
      </c>
      <c r="B11" s="34" t="s">
        <v>174</v>
      </c>
      <c r="C11" s="49" t="s">
        <v>243</v>
      </c>
      <c r="D11" s="34" t="s">
        <v>175</v>
      </c>
      <c r="E11" s="34" t="s">
        <v>176</v>
      </c>
      <c r="F11" s="35">
        <v>1</v>
      </c>
      <c r="G11" s="34" t="s">
        <v>57</v>
      </c>
    </row>
    <row r="12" spans="1:7">
      <c r="A12">
        <v>2019</v>
      </c>
      <c r="B12" s="34" t="s">
        <v>177</v>
      </c>
      <c r="C12" s="34" t="s">
        <v>178</v>
      </c>
      <c r="D12" s="34" t="s">
        <v>110</v>
      </c>
      <c r="E12" s="34" t="s">
        <v>179</v>
      </c>
      <c r="F12" s="35">
        <v>2</v>
      </c>
      <c r="G12" s="34" t="s">
        <v>57</v>
      </c>
    </row>
    <row r="13" spans="1:7">
      <c r="A13">
        <v>2019</v>
      </c>
      <c r="B13" s="34" t="s">
        <v>180</v>
      </c>
      <c r="C13" s="34" t="s">
        <v>181</v>
      </c>
      <c r="D13" s="34" t="s">
        <v>98</v>
      </c>
      <c r="E13" s="34" t="s">
        <v>182</v>
      </c>
      <c r="F13" s="35">
        <v>1</v>
      </c>
      <c r="G13" s="34" t="s">
        <v>57</v>
      </c>
    </row>
    <row r="14" spans="1:7">
      <c r="A14">
        <v>2019</v>
      </c>
      <c r="B14" s="34" t="s">
        <v>183</v>
      </c>
      <c r="C14" s="34" t="s">
        <v>184</v>
      </c>
      <c r="D14" s="34" t="s">
        <v>98</v>
      </c>
      <c r="E14" s="34" t="s">
        <v>99</v>
      </c>
      <c r="F14" s="35">
        <v>1</v>
      </c>
      <c r="G14" s="34" t="s">
        <v>57</v>
      </c>
    </row>
    <row r="15" spans="1:7">
      <c r="A15">
        <v>2020</v>
      </c>
      <c r="B15" s="49" t="s">
        <v>232</v>
      </c>
      <c r="C15" s="49" t="s">
        <v>108</v>
      </c>
      <c r="D15" s="49" t="s">
        <v>98</v>
      </c>
      <c r="E15" s="49" t="s">
        <v>104</v>
      </c>
      <c r="F15" s="50">
        <v>3</v>
      </c>
      <c r="G15" s="49" t="s">
        <v>57</v>
      </c>
    </row>
    <row r="16" spans="1:7">
      <c r="A16">
        <v>2020</v>
      </c>
      <c r="B16" s="49" t="s">
        <v>233</v>
      </c>
      <c r="C16" s="49" t="s">
        <v>234</v>
      </c>
      <c r="D16" s="49" t="s">
        <v>98</v>
      </c>
      <c r="E16" s="49" t="s">
        <v>182</v>
      </c>
      <c r="F16" s="50">
        <v>5</v>
      </c>
      <c r="G16" s="49" t="s">
        <v>57</v>
      </c>
    </row>
    <row r="17" spans="1:7">
      <c r="A17">
        <v>2020</v>
      </c>
      <c r="B17" s="49" t="s">
        <v>235</v>
      </c>
      <c r="C17" s="49" t="s">
        <v>236</v>
      </c>
      <c r="D17" s="49" t="s">
        <v>98</v>
      </c>
      <c r="E17" s="49" t="s">
        <v>104</v>
      </c>
      <c r="F17" s="50">
        <v>1</v>
      </c>
      <c r="G17" s="49" t="s">
        <v>57</v>
      </c>
    </row>
    <row r="18" spans="1:7">
      <c r="A18">
        <v>2020</v>
      </c>
      <c r="B18" s="49" t="s">
        <v>237</v>
      </c>
      <c r="C18" s="49" t="s">
        <v>173</v>
      </c>
      <c r="D18" s="49" t="s">
        <v>98</v>
      </c>
      <c r="E18" s="49" t="s">
        <v>99</v>
      </c>
      <c r="F18" s="50">
        <v>2</v>
      </c>
      <c r="G18" s="49" t="s">
        <v>57</v>
      </c>
    </row>
    <row r="19" spans="1:7">
      <c r="A19">
        <v>2020</v>
      </c>
      <c r="B19" s="49" t="s">
        <v>238</v>
      </c>
      <c r="C19" s="49" t="s">
        <v>101</v>
      </c>
      <c r="D19" s="49" t="s">
        <v>175</v>
      </c>
      <c r="E19" s="49" t="s">
        <v>176</v>
      </c>
      <c r="F19" s="50">
        <v>2</v>
      </c>
      <c r="G19" s="49" t="s">
        <v>57</v>
      </c>
    </row>
    <row r="20" spans="1:7">
      <c r="A20">
        <v>2020</v>
      </c>
      <c r="B20" s="49" t="s">
        <v>239</v>
      </c>
      <c r="C20" s="49" t="s">
        <v>243</v>
      </c>
      <c r="D20" s="49" t="s">
        <v>175</v>
      </c>
      <c r="E20" s="49" t="s">
        <v>176</v>
      </c>
      <c r="F20" s="50">
        <v>3</v>
      </c>
      <c r="G20" s="49" t="s">
        <v>57</v>
      </c>
    </row>
    <row r="21" spans="1:7">
      <c r="A21">
        <v>2020</v>
      </c>
      <c r="B21" s="49" t="s">
        <v>240</v>
      </c>
      <c r="C21" s="49" t="s">
        <v>241</v>
      </c>
      <c r="D21" s="49" t="s">
        <v>110</v>
      </c>
      <c r="E21" s="49" t="s">
        <v>179</v>
      </c>
      <c r="F21" s="50">
        <v>1</v>
      </c>
      <c r="G21" s="49" t="s">
        <v>57</v>
      </c>
    </row>
    <row r="22" spans="1:7">
      <c r="A22">
        <v>2021</v>
      </c>
      <c r="B22" s="59" t="s">
        <v>297</v>
      </c>
      <c r="C22" s="59" t="s">
        <v>173</v>
      </c>
      <c r="D22" s="59" t="s">
        <v>98</v>
      </c>
      <c r="E22" s="59" t="s">
        <v>99</v>
      </c>
      <c r="F22" s="60">
        <v>1</v>
      </c>
      <c r="G22" s="59" t="s">
        <v>57</v>
      </c>
    </row>
    <row r="23" spans="1:7">
      <c r="A23">
        <v>2021</v>
      </c>
      <c r="B23" s="59" t="s">
        <v>284</v>
      </c>
      <c r="C23" s="59" t="s">
        <v>298</v>
      </c>
      <c r="D23" s="59" t="s">
        <v>98</v>
      </c>
      <c r="E23" s="59" t="s">
        <v>104</v>
      </c>
      <c r="F23" s="60">
        <v>0</v>
      </c>
      <c r="G23" s="59" t="s">
        <v>57</v>
      </c>
    </row>
    <row r="24" spans="1:7">
      <c r="A24">
        <v>2021</v>
      </c>
      <c r="B24" s="59" t="s">
        <v>299</v>
      </c>
      <c r="C24" s="59" t="s">
        <v>300</v>
      </c>
      <c r="D24" s="59" t="s">
        <v>110</v>
      </c>
      <c r="E24" s="59" t="s">
        <v>111</v>
      </c>
      <c r="F24" s="60">
        <v>3</v>
      </c>
      <c r="G24" s="59" t="s">
        <v>57</v>
      </c>
    </row>
    <row r="25" spans="1:7">
      <c r="A25">
        <v>2021</v>
      </c>
      <c r="B25" s="59" t="s">
        <v>301</v>
      </c>
      <c r="C25" s="59" t="s">
        <v>302</v>
      </c>
      <c r="D25" s="59" t="s">
        <v>98</v>
      </c>
      <c r="E25" s="59" t="s">
        <v>99</v>
      </c>
      <c r="F25" s="60">
        <v>1</v>
      </c>
      <c r="G25" s="59" t="s">
        <v>57</v>
      </c>
    </row>
    <row r="26" spans="1:7">
      <c r="A26">
        <v>2021</v>
      </c>
      <c r="B26" s="59" t="s">
        <v>303</v>
      </c>
      <c r="C26" s="59" t="s">
        <v>304</v>
      </c>
      <c r="D26" s="59" t="s">
        <v>305</v>
      </c>
      <c r="E26" s="59" t="s">
        <v>306</v>
      </c>
      <c r="F26" s="60">
        <v>1</v>
      </c>
      <c r="G26" s="59" t="s">
        <v>57</v>
      </c>
    </row>
    <row r="27" spans="1:7">
      <c r="A27">
        <v>2021</v>
      </c>
      <c r="B27" s="59" t="s">
        <v>307</v>
      </c>
      <c r="C27" s="59" t="s">
        <v>308</v>
      </c>
      <c r="D27" s="59" t="s">
        <v>110</v>
      </c>
      <c r="E27" s="59" t="s">
        <v>179</v>
      </c>
      <c r="F27" s="60">
        <v>1</v>
      </c>
      <c r="G27" s="59" t="s">
        <v>57</v>
      </c>
    </row>
    <row r="28" spans="1:7">
      <c r="A28">
        <v>2021</v>
      </c>
      <c r="B28" s="59" t="s">
        <v>309</v>
      </c>
      <c r="C28" s="59" t="s">
        <v>310</v>
      </c>
      <c r="D28" s="59" t="s">
        <v>305</v>
      </c>
      <c r="E28" s="59" t="s">
        <v>311</v>
      </c>
      <c r="F28" s="60">
        <v>1</v>
      </c>
      <c r="G28" s="59" t="s">
        <v>57</v>
      </c>
    </row>
    <row r="29" spans="1:7">
      <c r="A29">
        <v>2022</v>
      </c>
      <c r="B29" s="70" t="s">
        <v>344</v>
      </c>
      <c r="C29" s="70" t="s">
        <v>345</v>
      </c>
      <c r="D29" s="70" t="s">
        <v>110</v>
      </c>
      <c r="E29" s="70" t="s">
        <v>111</v>
      </c>
      <c r="F29" s="71">
        <v>1</v>
      </c>
      <c r="G29" s="70" t="s">
        <v>57</v>
      </c>
    </row>
    <row r="30" spans="1:7">
      <c r="A30">
        <v>2022</v>
      </c>
      <c r="B30" s="70" t="s">
        <v>346</v>
      </c>
      <c r="C30" s="70" t="s">
        <v>347</v>
      </c>
      <c r="D30" s="70" t="s">
        <v>98</v>
      </c>
      <c r="E30" s="70" t="s">
        <v>182</v>
      </c>
      <c r="F30" s="71">
        <v>2</v>
      </c>
      <c r="G30" s="70" t="s">
        <v>57</v>
      </c>
    </row>
    <row r="31" spans="1:7">
      <c r="A31">
        <v>2022</v>
      </c>
      <c r="B31" s="70" t="s">
        <v>348</v>
      </c>
      <c r="C31" s="70" t="s">
        <v>349</v>
      </c>
      <c r="D31" s="70" t="s">
        <v>98</v>
      </c>
      <c r="E31" s="70" t="s">
        <v>104</v>
      </c>
      <c r="F31" s="71">
        <v>2</v>
      </c>
      <c r="G31" s="70" t="s">
        <v>57</v>
      </c>
    </row>
    <row r="32" spans="1:7">
      <c r="A32">
        <v>2022</v>
      </c>
      <c r="B32" s="70" t="s">
        <v>348</v>
      </c>
      <c r="C32" s="70" t="s">
        <v>350</v>
      </c>
      <c r="D32" s="70" t="s">
        <v>98</v>
      </c>
      <c r="E32" s="70" t="s">
        <v>104</v>
      </c>
      <c r="F32" s="71">
        <v>2</v>
      </c>
      <c r="G32" s="70" t="s">
        <v>57</v>
      </c>
    </row>
    <row r="33" spans="1:7">
      <c r="A33">
        <v>2022</v>
      </c>
      <c r="B33" s="70" t="s">
        <v>348</v>
      </c>
      <c r="C33" s="70" t="s">
        <v>351</v>
      </c>
      <c r="D33" s="70" t="s">
        <v>98</v>
      </c>
      <c r="E33" s="70" t="s">
        <v>99</v>
      </c>
      <c r="F33" s="71">
        <v>1</v>
      </c>
      <c r="G33" s="70" t="s">
        <v>57</v>
      </c>
    </row>
    <row r="34" spans="1:7">
      <c r="A34">
        <v>2022</v>
      </c>
      <c r="B34" s="70" t="s">
        <v>348</v>
      </c>
      <c r="C34" s="70" t="s">
        <v>352</v>
      </c>
      <c r="D34" s="70" t="s">
        <v>98</v>
      </c>
      <c r="E34" s="70" t="s">
        <v>99</v>
      </c>
      <c r="F34" s="71">
        <v>2</v>
      </c>
      <c r="G34" s="70" t="s">
        <v>57</v>
      </c>
    </row>
    <row r="35" spans="1:7">
      <c r="A35">
        <v>2022</v>
      </c>
      <c r="B35" s="70" t="s">
        <v>348</v>
      </c>
      <c r="C35" s="70" t="s">
        <v>353</v>
      </c>
      <c r="D35" s="70" t="s">
        <v>98</v>
      </c>
      <c r="E35" s="70" t="s">
        <v>182</v>
      </c>
      <c r="F35" s="71">
        <v>3</v>
      </c>
      <c r="G35" s="70" t="s">
        <v>57</v>
      </c>
    </row>
    <row r="36" spans="1:7">
      <c r="A36">
        <v>2022</v>
      </c>
      <c r="B36" s="70" t="s">
        <v>354</v>
      </c>
      <c r="C36" s="70" t="s">
        <v>355</v>
      </c>
      <c r="D36" s="70" t="s">
        <v>305</v>
      </c>
      <c r="E36" s="70" t="s">
        <v>148</v>
      </c>
      <c r="F36" s="71">
        <v>1</v>
      </c>
      <c r="G36" s="70" t="s">
        <v>57</v>
      </c>
    </row>
    <row r="37" spans="1:7">
      <c r="A37">
        <v>2022</v>
      </c>
      <c r="B37" s="70" t="s">
        <v>335</v>
      </c>
      <c r="C37" s="70" t="s">
        <v>356</v>
      </c>
      <c r="D37" s="70" t="s">
        <v>175</v>
      </c>
      <c r="E37" s="70" t="s">
        <v>357</v>
      </c>
      <c r="F37" s="71">
        <v>1</v>
      </c>
      <c r="G37" s="70" t="s">
        <v>57</v>
      </c>
    </row>
    <row r="38" spans="1:7">
      <c r="A38">
        <v>2023</v>
      </c>
      <c r="B38" s="79" t="s">
        <v>380</v>
      </c>
      <c r="C38" s="79" t="s">
        <v>398</v>
      </c>
      <c r="D38" s="79" t="s">
        <v>98</v>
      </c>
      <c r="E38" s="79" t="s">
        <v>99</v>
      </c>
      <c r="F38" s="80">
        <v>2</v>
      </c>
      <c r="G38" s="79" t="s">
        <v>57</v>
      </c>
    </row>
    <row r="39" spans="1:7">
      <c r="A39">
        <v>2023</v>
      </c>
      <c r="B39" s="79" t="s">
        <v>383</v>
      </c>
      <c r="C39" s="79" t="s">
        <v>108</v>
      </c>
      <c r="D39" s="79" t="s">
        <v>98</v>
      </c>
      <c r="E39" s="79" t="s">
        <v>182</v>
      </c>
      <c r="F39" s="80">
        <v>7</v>
      </c>
      <c r="G39" s="79" t="s">
        <v>57</v>
      </c>
    </row>
    <row r="40" spans="1:7">
      <c r="A40">
        <v>2023</v>
      </c>
      <c r="B40" s="79" t="s">
        <v>383</v>
      </c>
      <c r="C40" s="79" t="s">
        <v>399</v>
      </c>
      <c r="D40" s="79" t="s">
        <v>175</v>
      </c>
      <c r="E40" s="79" t="s">
        <v>400</v>
      </c>
      <c r="F40" s="80">
        <v>2</v>
      </c>
      <c r="G40" s="79" t="s">
        <v>57</v>
      </c>
    </row>
    <row r="41" spans="1:7">
      <c r="A41">
        <v>2023</v>
      </c>
      <c r="B41" s="79" t="s">
        <v>401</v>
      </c>
      <c r="C41" s="79" t="s">
        <v>402</v>
      </c>
      <c r="D41" s="79" t="s">
        <v>98</v>
      </c>
      <c r="E41" s="79" t="s">
        <v>99</v>
      </c>
      <c r="F41" s="80">
        <v>4</v>
      </c>
      <c r="G41" s="79" t="s">
        <v>57</v>
      </c>
    </row>
    <row r="42" spans="1:7">
      <c r="A42">
        <v>2023</v>
      </c>
      <c r="B42" s="79" t="s">
        <v>385</v>
      </c>
      <c r="C42" s="79" t="s">
        <v>403</v>
      </c>
      <c r="D42" s="79" t="s">
        <v>98</v>
      </c>
      <c r="E42" s="79" t="s">
        <v>99</v>
      </c>
      <c r="F42" s="80">
        <v>1</v>
      </c>
      <c r="G42" s="79" t="s">
        <v>57</v>
      </c>
    </row>
    <row r="43" spans="1:7">
      <c r="A43">
        <v>2023</v>
      </c>
      <c r="B43" s="79" t="s">
        <v>404</v>
      </c>
      <c r="C43" s="79" t="s">
        <v>405</v>
      </c>
      <c r="D43" s="79" t="s">
        <v>110</v>
      </c>
      <c r="E43" s="79" t="s">
        <v>111</v>
      </c>
      <c r="F43" s="80">
        <v>1</v>
      </c>
      <c r="G43" s="79" t="s">
        <v>57</v>
      </c>
    </row>
    <row r="44" spans="1:7">
      <c r="A44">
        <v>2023</v>
      </c>
      <c r="B44" s="79" t="s">
        <v>406</v>
      </c>
      <c r="C44" s="79" t="s">
        <v>407</v>
      </c>
      <c r="D44" s="79" t="s">
        <v>98</v>
      </c>
      <c r="E44" s="79" t="s">
        <v>99</v>
      </c>
      <c r="F44" s="80">
        <v>1</v>
      </c>
      <c r="G44" s="79" t="s">
        <v>57</v>
      </c>
    </row>
    <row r="45" spans="1:7">
      <c r="A45">
        <v>2024</v>
      </c>
      <c r="B45" s="89" t="s">
        <v>439</v>
      </c>
      <c r="C45" s="89" t="s">
        <v>440</v>
      </c>
      <c r="D45" s="89" t="s">
        <v>98</v>
      </c>
      <c r="E45" s="89" t="s">
        <v>99</v>
      </c>
      <c r="F45" s="90">
        <v>1</v>
      </c>
      <c r="G45" s="89" t="s">
        <v>57</v>
      </c>
    </row>
    <row r="46" spans="1:7">
      <c r="A46">
        <v>2024</v>
      </c>
      <c r="B46" s="89" t="s">
        <v>441</v>
      </c>
      <c r="C46" s="89" t="s">
        <v>442</v>
      </c>
      <c r="D46" s="89" t="s">
        <v>175</v>
      </c>
      <c r="E46" s="89" t="s">
        <v>176</v>
      </c>
      <c r="F46" s="90">
        <v>1</v>
      </c>
      <c r="G46" s="89" t="s">
        <v>57</v>
      </c>
    </row>
    <row r="47" spans="1:7">
      <c r="A47">
        <v>2024</v>
      </c>
      <c r="B47" s="89" t="s">
        <v>443</v>
      </c>
      <c r="C47" s="89" t="s">
        <v>108</v>
      </c>
      <c r="D47" s="89" t="s">
        <v>98</v>
      </c>
      <c r="E47" s="89" t="s">
        <v>104</v>
      </c>
      <c r="F47" s="90">
        <v>4</v>
      </c>
      <c r="G47" s="89" t="s">
        <v>57</v>
      </c>
    </row>
    <row r="48" spans="1:7">
      <c r="A48">
        <v>2024</v>
      </c>
      <c r="B48" s="89" t="s">
        <v>444</v>
      </c>
      <c r="C48" s="89" t="s">
        <v>445</v>
      </c>
      <c r="D48" s="89" t="s">
        <v>305</v>
      </c>
      <c r="E48" s="89" t="s">
        <v>148</v>
      </c>
      <c r="F48" s="90">
        <v>1</v>
      </c>
      <c r="G48" s="89" t="s">
        <v>57</v>
      </c>
    </row>
    <row r="49" spans="1:7">
      <c r="A49">
        <v>2024</v>
      </c>
      <c r="B49" s="89" t="s">
        <v>446</v>
      </c>
      <c r="C49" s="89" t="s">
        <v>447</v>
      </c>
      <c r="D49" s="89" t="s">
        <v>98</v>
      </c>
      <c r="E49" s="89" t="s">
        <v>99</v>
      </c>
      <c r="F49" s="90">
        <v>1</v>
      </c>
      <c r="G49" s="89" t="s">
        <v>57</v>
      </c>
    </row>
    <row r="50" spans="1:7">
      <c r="A50">
        <v>2024</v>
      </c>
      <c r="B50" s="89" t="s">
        <v>448</v>
      </c>
      <c r="C50" s="89" t="s">
        <v>449</v>
      </c>
      <c r="D50" s="89" t="s">
        <v>98</v>
      </c>
      <c r="E50" s="89" t="s">
        <v>99</v>
      </c>
      <c r="F50" s="90">
        <v>1</v>
      </c>
      <c r="G50" s="89" t="s">
        <v>57</v>
      </c>
    </row>
    <row r="51" spans="1:7">
      <c r="A51">
        <v>2024</v>
      </c>
      <c r="B51" s="89" t="s">
        <v>450</v>
      </c>
      <c r="C51" s="89" t="s">
        <v>451</v>
      </c>
      <c r="D51" s="89" t="s">
        <v>305</v>
      </c>
      <c r="E51" s="89" t="s">
        <v>148</v>
      </c>
      <c r="F51" s="90">
        <v>1</v>
      </c>
      <c r="G51" s="89" t="s">
        <v>57</v>
      </c>
    </row>
    <row r="52" spans="1:7">
      <c r="A52">
        <v>2024</v>
      </c>
      <c r="B52" s="89" t="s">
        <v>452</v>
      </c>
      <c r="C52" s="89" t="s">
        <v>453</v>
      </c>
      <c r="D52" s="89" t="s">
        <v>175</v>
      </c>
      <c r="E52" s="89" t="s">
        <v>400</v>
      </c>
      <c r="F52" s="90">
        <v>1</v>
      </c>
      <c r="G52" s="89" t="s">
        <v>57</v>
      </c>
    </row>
    <row r="53" spans="1:7">
      <c r="A53">
        <v>2024</v>
      </c>
      <c r="B53" s="89" t="s">
        <v>454</v>
      </c>
      <c r="C53" s="89" t="s">
        <v>455</v>
      </c>
      <c r="D53" s="89" t="s">
        <v>98</v>
      </c>
      <c r="E53" s="89" t="s">
        <v>182</v>
      </c>
      <c r="F53" s="90">
        <v>1</v>
      </c>
      <c r="G53" s="89" t="s">
        <v>57</v>
      </c>
    </row>
    <row r="54" spans="1:7">
      <c r="A54">
        <v>2024</v>
      </c>
      <c r="B54" s="89" t="s">
        <v>456</v>
      </c>
      <c r="C54" s="89" t="s">
        <v>457</v>
      </c>
      <c r="D54" s="89" t="s">
        <v>305</v>
      </c>
      <c r="E54" s="89" t="s">
        <v>148</v>
      </c>
      <c r="F54" s="90">
        <v>1</v>
      </c>
      <c r="G54" s="89" t="s">
        <v>57</v>
      </c>
    </row>
    <row r="55" spans="1:7">
      <c r="A55">
        <v>2024</v>
      </c>
      <c r="B55" s="89" t="s">
        <v>458</v>
      </c>
      <c r="C55" s="89" t="s">
        <v>459</v>
      </c>
      <c r="D55" s="89" t="s">
        <v>98</v>
      </c>
      <c r="E55" s="89" t="s">
        <v>99</v>
      </c>
      <c r="F55" s="90">
        <v>1</v>
      </c>
      <c r="G55" s="89" t="s">
        <v>57</v>
      </c>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5B57-A06C-4E00-9269-B3ECD6D23938}">
  <dimension ref="A1:L83"/>
  <sheetViews>
    <sheetView topLeftCell="B1" workbookViewId="0">
      <selection activeCell="C2" sqref="C2"/>
    </sheetView>
  </sheetViews>
  <sheetFormatPr defaultRowHeight="14.4"/>
  <cols>
    <col min="2" max="3" width="25.88671875" customWidth="1"/>
    <col min="5" max="5" width="24.21875" customWidth="1"/>
    <col min="9" max="9" width="22.44140625" customWidth="1"/>
    <col min="10" max="10" width="40.109375" customWidth="1"/>
  </cols>
  <sheetData>
    <row r="1" spans="1:12">
      <c r="A1" s="10" t="s">
        <v>0</v>
      </c>
      <c r="B1" s="7" t="s">
        <v>8</v>
      </c>
      <c r="C1" s="19" t="s">
        <v>492</v>
      </c>
      <c r="D1" s="7" t="s">
        <v>9</v>
      </c>
      <c r="E1" s="7" t="s">
        <v>10</v>
      </c>
      <c r="F1" s="7" t="s">
        <v>11</v>
      </c>
      <c r="G1" s="7" t="s">
        <v>12</v>
      </c>
      <c r="H1" s="7" t="s">
        <v>14</v>
      </c>
      <c r="I1" s="7" t="s">
        <v>48</v>
      </c>
      <c r="J1" s="7" t="s">
        <v>49</v>
      </c>
      <c r="K1" s="7" t="s">
        <v>50</v>
      </c>
      <c r="L1" s="19" t="s">
        <v>491</v>
      </c>
    </row>
    <row r="2" spans="1:12">
      <c r="A2">
        <v>2017</v>
      </c>
      <c r="B2" s="6">
        <v>201721</v>
      </c>
      <c r="C2" s="94" t="str">
        <f>TEXT(A2,"0") &amp; TEXT(G2,"0")</f>
        <v>201724952</v>
      </c>
      <c r="D2" s="9">
        <v>1</v>
      </c>
      <c r="E2" s="6" t="s">
        <v>25</v>
      </c>
      <c r="F2" s="6" t="s">
        <v>26</v>
      </c>
      <c r="G2" s="9">
        <v>24952</v>
      </c>
      <c r="H2" s="6" t="s">
        <v>27</v>
      </c>
      <c r="I2" s="8">
        <v>1</v>
      </c>
      <c r="J2" s="8">
        <v>1</v>
      </c>
      <c r="K2" s="8">
        <v>1</v>
      </c>
      <c r="L2" s="101">
        <f>AVERAGE(I2:K2)</f>
        <v>1</v>
      </c>
    </row>
    <row r="3" spans="1:12">
      <c r="A3">
        <v>2017</v>
      </c>
      <c r="B3" s="6">
        <v>201721</v>
      </c>
      <c r="C3" s="94" t="str">
        <f t="shared" ref="C3:C66" si="0">TEXT(A3,"0") &amp; TEXT(G3,"0")</f>
        <v>201724953</v>
      </c>
      <c r="D3" s="9">
        <v>1</v>
      </c>
      <c r="E3" s="6" t="s">
        <v>29</v>
      </c>
      <c r="F3" s="6" t="s">
        <v>26</v>
      </c>
      <c r="G3" s="9">
        <v>24953</v>
      </c>
      <c r="H3" s="6" t="s">
        <v>27</v>
      </c>
      <c r="I3" s="8">
        <v>1</v>
      </c>
      <c r="J3" s="8">
        <v>1</v>
      </c>
      <c r="K3" s="8">
        <v>1</v>
      </c>
      <c r="L3" s="101">
        <f t="shared" ref="L3:L66" si="1">AVERAGE(I3:K3)</f>
        <v>1</v>
      </c>
    </row>
    <row r="4" spans="1:12">
      <c r="A4">
        <v>2017</v>
      </c>
      <c r="B4" s="6">
        <v>201721</v>
      </c>
      <c r="C4" s="94" t="str">
        <f t="shared" si="0"/>
        <v>201724954</v>
      </c>
      <c r="D4" s="9">
        <v>1</v>
      </c>
      <c r="E4" s="6" t="s">
        <v>30</v>
      </c>
      <c r="F4" s="6" t="s">
        <v>26</v>
      </c>
      <c r="G4" s="9">
        <v>24954</v>
      </c>
      <c r="H4" s="6" t="s">
        <v>27</v>
      </c>
      <c r="I4" s="8">
        <v>1</v>
      </c>
      <c r="J4" s="8">
        <v>1</v>
      </c>
      <c r="K4" s="8">
        <v>1</v>
      </c>
      <c r="L4" s="101">
        <f t="shared" si="1"/>
        <v>1</v>
      </c>
    </row>
    <row r="5" spans="1:12">
      <c r="A5">
        <v>2017</v>
      </c>
      <c r="B5" s="6">
        <v>201721</v>
      </c>
      <c r="C5" s="94" t="str">
        <f t="shared" si="0"/>
        <v>201724955</v>
      </c>
      <c r="D5" s="9">
        <v>1</v>
      </c>
      <c r="E5" s="6" t="s">
        <v>31</v>
      </c>
      <c r="F5" s="6" t="s">
        <v>26</v>
      </c>
      <c r="G5" s="9">
        <v>24955</v>
      </c>
      <c r="H5" s="6" t="s">
        <v>27</v>
      </c>
      <c r="I5" s="8">
        <v>1</v>
      </c>
      <c r="J5" s="8">
        <v>1</v>
      </c>
      <c r="K5" s="8">
        <v>1</v>
      </c>
      <c r="L5" s="101">
        <f t="shared" si="1"/>
        <v>1</v>
      </c>
    </row>
    <row r="6" spans="1:12">
      <c r="A6">
        <v>2017</v>
      </c>
      <c r="B6" s="6">
        <v>201721</v>
      </c>
      <c r="C6" s="94" t="str">
        <f t="shared" si="0"/>
        <v>201724956</v>
      </c>
      <c r="D6" s="9">
        <v>1</v>
      </c>
      <c r="E6" s="6" t="s">
        <v>32</v>
      </c>
      <c r="F6" s="6" t="s">
        <v>26</v>
      </c>
      <c r="G6" s="9">
        <v>24956</v>
      </c>
      <c r="H6" s="6" t="s">
        <v>27</v>
      </c>
      <c r="I6" s="8">
        <v>1</v>
      </c>
      <c r="J6" s="8">
        <v>1</v>
      </c>
      <c r="K6" s="8">
        <v>1</v>
      </c>
      <c r="L6" s="101">
        <f t="shared" si="1"/>
        <v>1</v>
      </c>
    </row>
    <row r="7" spans="1:12">
      <c r="A7">
        <v>2018</v>
      </c>
      <c r="B7" s="22">
        <v>201722</v>
      </c>
      <c r="C7" s="94" t="str">
        <f t="shared" si="0"/>
        <v>201821673</v>
      </c>
      <c r="D7" s="24">
        <v>1</v>
      </c>
      <c r="E7" s="22" t="s">
        <v>25</v>
      </c>
      <c r="F7" s="22" t="s">
        <v>26</v>
      </c>
      <c r="G7" s="24">
        <v>21673</v>
      </c>
      <c r="H7" s="22" t="s">
        <v>27</v>
      </c>
      <c r="I7" s="23">
        <v>1</v>
      </c>
      <c r="J7" s="23">
        <v>1</v>
      </c>
      <c r="K7" s="25">
        <v>1</v>
      </c>
      <c r="L7" s="101">
        <f t="shared" si="1"/>
        <v>1</v>
      </c>
    </row>
    <row r="8" spans="1:12">
      <c r="A8">
        <v>2018</v>
      </c>
      <c r="B8" s="22">
        <v>201722</v>
      </c>
      <c r="C8" s="94" t="str">
        <f t="shared" si="0"/>
        <v>201821674</v>
      </c>
      <c r="D8" s="24">
        <v>1</v>
      </c>
      <c r="E8" s="22" t="s">
        <v>29</v>
      </c>
      <c r="F8" s="22" t="s">
        <v>26</v>
      </c>
      <c r="G8" s="24">
        <v>21674</v>
      </c>
      <c r="H8" s="22" t="s">
        <v>27</v>
      </c>
      <c r="I8" s="23">
        <v>1</v>
      </c>
      <c r="J8" s="23">
        <v>1</v>
      </c>
      <c r="K8" s="25">
        <v>1</v>
      </c>
      <c r="L8" s="101">
        <f t="shared" si="1"/>
        <v>1</v>
      </c>
    </row>
    <row r="9" spans="1:12">
      <c r="A9">
        <v>2018</v>
      </c>
      <c r="B9" s="22">
        <v>201722</v>
      </c>
      <c r="C9" s="94" t="str">
        <f t="shared" si="0"/>
        <v>201821676</v>
      </c>
      <c r="D9" s="24">
        <v>1</v>
      </c>
      <c r="E9" s="22" t="s">
        <v>31</v>
      </c>
      <c r="F9" s="22" t="s">
        <v>26</v>
      </c>
      <c r="G9" s="24">
        <v>21676</v>
      </c>
      <c r="H9" s="22" t="s">
        <v>27</v>
      </c>
      <c r="I9" s="23">
        <v>1</v>
      </c>
      <c r="J9" s="23">
        <v>1</v>
      </c>
      <c r="K9" s="25">
        <v>1</v>
      </c>
      <c r="L9" s="101">
        <f t="shared" si="1"/>
        <v>1</v>
      </c>
    </row>
    <row r="10" spans="1:12">
      <c r="A10">
        <v>2018</v>
      </c>
      <c r="B10" s="22">
        <v>201722</v>
      </c>
      <c r="C10" s="94" t="str">
        <f t="shared" si="0"/>
        <v>201821681</v>
      </c>
      <c r="D10" s="24">
        <v>1</v>
      </c>
      <c r="E10" s="22" t="s">
        <v>71</v>
      </c>
      <c r="F10" s="22" t="s">
        <v>26</v>
      </c>
      <c r="G10" s="24">
        <v>21681</v>
      </c>
      <c r="H10" s="22" t="s">
        <v>27</v>
      </c>
      <c r="I10" s="23">
        <v>1</v>
      </c>
      <c r="J10" s="23">
        <v>1</v>
      </c>
      <c r="K10" s="25">
        <v>1</v>
      </c>
      <c r="L10" s="101">
        <f t="shared" si="1"/>
        <v>1</v>
      </c>
    </row>
    <row r="11" spans="1:12">
      <c r="A11">
        <v>2018</v>
      </c>
      <c r="B11" s="22">
        <v>201722</v>
      </c>
      <c r="C11" s="94" t="str">
        <f t="shared" si="0"/>
        <v>201820228</v>
      </c>
      <c r="D11" s="24">
        <v>1</v>
      </c>
      <c r="E11" s="22" t="s">
        <v>72</v>
      </c>
      <c r="F11" s="22" t="s">
        <v>26</v>
      </c>
      <c r="G11" s="24">
        <v>20228</v>
      </c>
      <c r="H11" s="22" t="s">
        <v>27</v>
      </c>
      <c r="I11" s="23">
        <v>1</v>
      </c>
      <c r="J11" s="23">
        <v>1</v>
      </c>
      <c r="K11" s="25">
        <v>1</v>
      </c>
      <c r="L11" s="101">
        <f t="shared" si="1"/>
        <v>1</v>
      </c>
    </row>
    <row r="12" spans="1:12">
      <c r="A12">
        <v>2018</v>
      </c>
      <c r="B12" s="22">
        <v>201821</v>
      </c>
      <c r="C12" s="94" t="str">
        <f t="shared" si="0"/>
        <v>201825463</v>
      </c>
      <c r="D12" s="24">
        <v>1</v>
      </c>
      <c r="E12" s="22" t="s">
        <v>73</v>
      </c>
      <c r="F12" s="22" t="s">
        <v>26</v>
      </c>
      <c r="G12" s="24">
        <v>25463</v>
      </c>
      <c r="H12" s="22" t="s">
        <v>27</v>
      </c>
      <c r="I12" s="23">
        <v>1</v>
      </c>
      <c r="J12" s="23">
        <v>1</v>
      </c>
      <c r="K12" s="25">
        <v>1</v>
      </c>
      <c r="L12" s="101">
        <f t="shared" si="1"/>
        <v>1</v>
      </c>
    </row>
    <row r="13" spans="1:12">
      <c r="A13">
        <v>2018</v>
      </c>
      <c r="B13" s="22">
        <v>201821</v>
      </c>
      <c r="C13" s="94" t="str">
        <f t="shared" si="0"/>
        <v>201824704</v>
      </c>
      <c r="D13" s="24">
        <v>1</v>
      </c>
      <c r="E13" s="22" t="s">
        <v>74</v>
      </c>
      <c r="F13" s="22" t="s">
        <v>26</v>
      </c>
      <c r="G13" s="24">
        <v>24704</v>
      </c>
      <c r="H13" s="22" t="s">
        <v>27</v>
      </c>
      <c r="I13" s="23">
        <v>1</v>
      </c>
      <c r="J13" s="23">
        <v>1</v>
      </c>
      <c r="K13" s="25">
        <v>1</v>
      </c>
      <c r="L13" s="101">
        <f t="shared" si="1"/>
        <v>1</v>
      </c>
    </row>
    <row r="14" spans="1:12">
      <c r="A14">
        <v>2018</v>
      </c>
      <c r="B14" s="22">
        <v>201821</v>
      </c>
      <c r="C14" s="94" t="str">
        <f t="shared" si="0"/>
        <v>201824705</v>
      </c>
      <c r="D14" s="24">
        <v>1</v>
      </c>
      <c r="E14" s="22" t="s">
        <v>75</v>
      </c>
      <c r="F14" s="22" t="s">
        <v>26</v>
      </c>
      <c r="G14" s="24">
        <v>24705</v>
      </c>
      <c r="H14" s="22" t="s">
        <v>27</v>
      </c>
      <c r="I14" s="23">
        <v>1</v>
      </c>
      <c r="J14" s="23">
        <v>1</v>
      </c>
      <c r="K14" s="25">
        <v>1</v>
      </c>
      <c r="L14" s="101">
        <f t="shared" si="1"/>
        <v>1</v>
      </c>
    </row>
    <row r="15" spans="1:12">
      <c r="A15">
        <v>2018</v>
      </c>
      <c r="B15" s="22">
        <v>201821</v>
      </c>
      <c r="C15" s="94" t="str">
        <f t="shared" si="0"/>
        <v>201822891</v>
      </c>
      <c r="D15" s="24">
        <v>1</v>
      </c>
      <c r="E15" s="22" t="s">
        <v>76</v>
      </c>
      <c r="F15" s="22" t="s">
        <v>26</v>
      </c>
      <c r="G15" s="24">
        <v>22891</v>
      </c>
      <c r="H15" s="22" t="s">
        <v>27</v>
      </c>
      <c r="I15" s="23">
        <v>1</v>
      </c>
      <c r="J15" s="23">
        <v>1</v>
      </c>
      <c r="K15" s="25">
        <v>1</v>
      </c>
      <c r="L15" s="101">
        <f t="shared" si="1"/>
        <v>1</v>
      </c>
    </row>
    <row r="16" spans="1:12">
      <c r="A16">
        <v>2018</v>
      </c>
      <c r="B16" s="22">
        <v>201821</v>
      </c>
      <c r="C16" s="94" t="str">
        <f t="shared" si="0"/>
        <v>201824952</v>
      </c>
      <c r="D16" s="24">
        <v>1</v>
      </c>
      <c r="E16" s="22" t="s">
        <v>25</v>
      </c>
      <c r="F16" s="22" t="s">
        <v>26</v>
      </c>
      <c r="G16" s="24">
        <v>24952</v>
      </c>
      <c r="H16" s="22" t="s">
        <v>27</v>
      </c>
      <c r="I16" s="23">
        <v>1</v>
      </c>
      <c r="J16" s="23">
        <v>1</v>
      </c>
      <c r="K16" s="25">
        <v>1</v>
      </c>
      <c r="L16" s="101">
        <f t="shared" si="1"/>
        <v>1</v>
      </c>
    </row>
    <row r="17" spans="1:12">
      <c r="A17">
        <v>2019</v>
      </c>
      <c r="B17" s="36">
        <v>201822</v>
      </c>
      <c r="C17" s="94" t="str">
        <f t="shared" si="0"/>
        <v>201924398</v>
      </c>
      <c r="D17" s="38">
        <v>1</v>
      </c>
      <c r="E17" s="36" t="s">
        <v>133</v>
      </c>
      <c r="F17" s="36" t="s">
        <v>26</v>
      </c>
      <c r="G17" s="38">
        <v>24398</v>
      </c>
      <c r="H17" s="36" t="s">
        <v>27</v>
      </c>
      <c r="I17" s="37">
        <v>1</v>
      </c>
      <c r="J17" s="37">
        <v>0.9</v>
      </c>
      <c r="K17" s="32">
        <v>1</v>
      </c>
      <c r="L17" s="101">
        <f t="shared" si="1"/>
        <v>0.96666666666666667</v>
      </c>
    </row>
    <row r="18" spans="1:12">
      <c r="A18">
        <v>2019</v>
      </c>
      <c r="B18" s="36">
        <v>201822</v>
      </c>
      <c r="C18" s="94" t="str">
        <f t="shared" si="0"/>
        <v>201923358</v>
      </c>
      <c r="D18" s="38">
        <v>1</v>
      </c>
      <c r="E18" s="36" t="s">
        <v>134</v>
      </c>
      <c r="F18" s="36" t="s">
        <v>26</v>
      </c>
      <c r="G18" s="38">
        <v>23358</v>
      </c>
      <c r="H18" s="36" t="s">
        <v>27</v>
      </c>
      <c r="I18" s="37">
        <v>1</v>
      </c>
      <c r="J18" s="37">
        <v>0.9</v>
      </c>
      <c r="K18" s="32">
        <v>1</v>
      </c>
      <c r="L18" s="101">
        <f t="shared" si="1"/>
        <v>0.96666666666666667</v>
      </c>
    </row>
    <row r="19" spans="1:12">
      <c r="A19">
        <v>2019</v>
      </c>
      <c r="B19" s="36">
        <v>201822</v>
      </c>
      <c r="C19" s="94" t="str">
        <f t="shared" si="0"/>
        <v>201924403</v>
      </c>
      <c r="D19" s="38">
        <v>1</v>
      </c>
      <c r="E19" s="36" t="s">
        <v>135</v>
      </c>
      <c r="F19" s="36" t="s">
        <v>26</v>
      </c>
      <c r="G19" s="38">
        <v>24403</v>
      </c>
      <c r="H19" s="36" t="s">
        <v>27</v>
      </c>
      <c r="I19" s="37">
        <v>1</v>
      </c>
      <c r="J19" s="37">
        <v>0.9</v>
      </c>
      <c r="K19" s="32">
        <v>1</v>
      </c>
      <c r="L19" s="101">
        <f t="shared" si="1"/>
        <v>0.96666666666666667</v>
      </c>
    </row>
    <row r="20" spans="1:12">
      <c r="A20">
        <v>2019</v>
      </c>
      <c r="B20" s="36">
        <v>201822</v>
      </c>
      <c r="C20" s="94" t="str">
        <f t="shared" si="0"/>
        <v>201923088</v>
      </c>
      <c r="D20" s="38">
        <v>1</v>
      </c>
      <c r="E20" s="36" t="s">
        <v>136</v>
      </c>
      <c r="F20" s="36" t="s">
        <v>26</v>
      </c>
      <c r="G20" s="38">
        <v>23088</v>
      </c>
      <c r="H20" s="36" t="s">
        <v>27</v>
      </c>
      <c r="I20" s="37">
        <v>1</v>
      </c>
      <c r="J20" s="37">
        <v>0.9</v>
      </c>
      <c r="K20" s="32">
        <v>1</v>
      </c>
      <c r="L20" s="101">
        <f t="shared" si="1"/>
        <v>0.96666666666666667</v>
      </c>
    </row>
    <row r="21" spans="1:12">
      <c r="A21">
        <v>2019</v>
      </c>
      <c r="B21" s="36">
        <v>201822</v>
      </c>
      <c r="C21" s="94" t="str">
        <f t="shared" si="0"/>
        <v>201924663</v>
      </c>
      <c r="D21" s="38">
        <v>1</v>
      </c>
      <c r="E21" s="36" t="s">
        <v>137</v>
      </c>
      <c r="F21" s="36" t="s">
        <v>26</v>
      </c>
      <c r="G21" s="38">
        <v>24663</v>
      </c>
      <c r="H21" s="36" t="s">
        <v>27</v>
      </c>
      <c r="I21" s="37">
        <v>1</v>
      </c>
      <c r="J21" s="37">
        <v>0.9</v>
      </c>
      <c r="K21" s="32">
        <v>1</v>
      </c>
      <c r="L21" s="101">
        <f t="shared" si="1"/>
        <v>0.96666666666666667</v>
      </c>
    </row>
    <row r="22" spans="1:12">
      <c r="A22">
        <v>2019</v>
      </c>
      <c r="B22" s="36">
        <v>201823</v>
      </c>
      <c r="C22" s="94" t="str">
        <f t="shared" si="0"/>
        <v>201923209</v>
      </c>
      <c r="D22" s="38">
        <v>1</v>
      </c>
      <c r="E22" s="36" t="s">
        <v>138</v>
      </c>
      <c r="F22" s="36" t="s">
        <v>26</v>
      </c>
      <c r="G22" s="38">
        <v>23209</v>
      </c>
      <c r="H22" s="36" t="s">
        <v>27</v>
      </c>
      <c r="I22" s="37">
        <v>1</v>
      </c>
      <c r="J22" s="37">
        <v>1</v>
      </c>
      <c r="K22" s="32">
        <v>1</v>
      </c>
      <c r="L22" s="101">
        <f t="shared" si="1"/>
        <v>1</v>
      </c>
    </row>
    <row r="23" spans="1:12">
      <c r="A23">
        <v>2019</v>
      </c>
      <c r="B23" s="36">
        <v>201921</v>
      </c>
      <c r="C23" s="94" t="str">
        <f t="shared" si="0"/>
        <v>201923562</v>
      </c>
      <c r="D23" s="38">
        <v>1</v>
      </c>
      <c r="E23" s="36" t="s">
        <v>139</v>
      </c>
      <c r="F23" s="36" t="s">
        <v>26</v>
      </c>
      <c r="G23" s="38">
        <v>23562</v>
      </c>
      <c r="H23" s="36" t="s">
        <v>27</v>
      </c>
      <c r="I23" s="37">
        <v>1</v>
      </c>
      <c r="J23" s="37">
        <v>1</v>
      </c>
      <c r="K23" s="32">
        <v>1</v>
      </c>
      <c r="L23" s="101">
        <f t="shared" si="1"/>
        <v>1</v>
      </c>
    </row>
    <row r="24" spans="1:12">
      <c r="A24">
        <v>2019</v>
      </c>
      <c r="B24" s="36">
        <v>201921</v>
      </c>
      <c r="C24" s="94" t="str">
        <f t="shared" si="0"/>
        <v>201924035</v>
      </c>
      <c r="D24" s="38">
        <v>1</v>
      </c>
      <c r="E24" s="36" t="s">
        <v>140</v>
      </c>
      <c r="F24" s="36" t="s">
        <v>26</v>
      </c>
      <c r="G24" s="38">
        <v>24035</v>
      </c>
      <c r="H24" s="36" t="s">
        <v>27</v>
      </c>
      <c r="I24" s="37">
        <v>1</v>
      </c>
      <c r="J24" s="37">
        <v>1</v>
      </c>
      <c r="K24" s="32">
        <v>1</v>
      </c>
      <c r="L24" s="101">
        <f t="shared" si="1"/>
        <v>1</v>
      </c>
    </row>
    <row r="25" spans="1:12">
      <c r="A25">
        <v>2019</v>
      </c>
      <c r="B25" s="36">
        <v>201921</v>
      </c>
      <c r="C25" s="94" t="str">
        <f t="shared" si="0"/>
        <v>201923547</v>
      </c>
      <c r="D25" s="38">
        <v>1</v>
      </c>
      <c r="E25" s="36" t="s">
        <v>76</v>
      </c>
      <c r="F25" s="36" t="s">
        <v>26</v>
      </c>
      <c r="G25" s="38">
        <v>23547</v>
      </c>
      <c r="H25" s="36" t="s">
        <v>27</v>
      </c>
      <c r="I25" s="37">
        <v>1</v>
      </c>
      <c r="J25" s="37">
        <v>1</v>
      </c>
      <c r="K25" s="32">
        <v>1</v>
      </c>
      <c r="L25" s="101">
        <f t="shared" si="1"/>
        <v>1</v>
      </c>
    </row>
    <row r="26" spans="1:12">
      <c r="A26">
        <v>2019</v>
      </c>
      <c r="B26" s="36">
        <v>201921</v>
      </c>
      <c r="C26" s="94" t="str">
        <f t="shared" si="0"/>
        <v>201924039</v>
      </c>
      <c r="D26" s="38">
        <v>1</v>
      </c>
      <c r="E26" s="36" t="s">
        <v>73</v>
      </c>
      <c r="F26" s="36" t="s">
        <v>26</v>
      </c>
      <c r="G26" s="38">
        <v>24039</v>
      </c>
      <c r="H26" s="36" t="s">
        <v>27</v>
      </c>
      <c r="I26" s="37">
        <v>1</v>
      </c>
      <c r="J26" s="37">
        <v>1</v>
      </c>
      <c r="K26" s="32">
        <v>1</v>
      </c>
      <c r="L26" s="101">
        <f t="shared" si="1"/>
        <v>1</v>
      </c>
    </row>
    <row r="27" spans="1:12">
      <c r="A27">
        <v>2019</v>
      </c>
      <c r="B27" s="36">
        <v>201921</v>
      </c>
      <c r="C27" s="94" t="str">
        <f t="shared" si="0"/>
        <v>201923772</v>
      </c>
      <c r="D27" s="38">
        <v>1</v>
      </c>
      <c r="E27" s="36" t="s">
        <v>141</v>
      </c>
      <c r="F27" s="36" t="s">
        <v>26</v>
      </c>
      <c r="G27" s="38">
        <v>23772</v>
      </c>
      <c r="H27" s="36" t="s">
        <v>27</v>
      </c>
      <c r="I27" s="37">
        <v>1</v>
      </c>
      <c r="J27" s="37">
        <v>0.9</v>
      </c>
      <c r="K27" s="32">
        <v>1</v>
      </c>
      <c r="L27" s="101">
        <f t="shared" si="1"/>
        <v>0.96666666666666667</v>
      </c>
    </row>
    <row r="28" spans="1:12">
      <c r="A28">
        <v>2019</v>
      </c>
      <c r="B28" s="36">
        <v>201921</v>
      </c>
      <c r="C28" s="94" t="str">
        <f t="shared" si="0"/>
        <v>201932211</v>
      </c>
      <c r="D28" s="38">
        <v>1</v>
      </c>
      <c r="E28" s="36" t="s">
        <v>142</v>
      </c>
      <c r="F28" s="36" t="s">
        <v>143</v>
      </c>
      <c r="G28" s="38">
        <v>32211</v>
      </c>
      <c r="H28" s="36" t="s">
        <v>27</v>
      </c>
      <c r="I28" s="37">
        <v>1</v>
      </c>
      <c r="J28" s="37">
        <v>1</v>
      </c>
      <c r="K28" s="32">
        <v>1</v>
      </c>
      <c r="L28" s="101">
        <f t="shared" si="1"/>
        <v>1</v>
      </c>
    </row>
    <row r="29" spans="1:12">
      <c r="A29">
        <v>2020</v>
      </c>
      <c r="B29" s="51">
        <v>201922</v>
      </c>
      <c r="C29" s="94" t="str">
        <f t="shared" si="0"/>
        <v>202021991</v>
      </c>
      <c r="D29" s="53">
        <v>1</v>
      </c>
      <c r="E29" s="51" t="s">
        <v>207</v>
      </c>
      <c r="F29" s="51" t="s">
        <v>26</v>
      </c>
      <c r="G29" s="53">
        <v>21991</v>
      </c>
      <c r="H29" s="51" t="s">
        <v>27</v>
      </c>
      <c r="I29" s="52">
        <v>1</v>
      </c>
      <c r="J29" s="52">
        <v>1</v>
      </c>
      <c r="K29" s="52">
        <v>1</v>
      </c>
      <c r="L29" s="101">
        <f t="shared" si="1"/>
        <v>1</v>
      </c>
    </row>
    <row r="30" spans="1:12">
      <c r="A30">
        <v>2020</v>
      </c>
      <c r="B30" s="51">
        <v>201922</v>
      </c>
      <c r="C30" s="94" t="str">
        <f t="shared" si="0"/>
        <v>202022024</v>
      </c>
      <c r="D30" s="53">
        <v>1</v>
      </c>
      <c r="E30" s="51" t="s">
        <v>208</v>
      </c>
      <c r="F30" s="51" t="s">
        <v>26</v>
      </c>
      <c r="G30" s="53">
        <v>22024</v>
      </c>
      <c r="H30" s="51" t="s">
        <v>27</v>
      </c>
      <c r="I30" s="52">
        <v>1</v>
      </c>
      <c r="J30" s="52">
        <v>1</v>
      </c>
      <c r="K30" s="52">
        <v>1</v>
      </c>
      <c r="L30" s="101">
        <f t="shared" si="1"/>
        <v>1</v>
      </c>
    </row>
    <row r="31" spans="1:12">
      <c r="A31">
        <v>2020</v>
      </c>
      <c r="B31" s="51">
        <v>201922</v>
      </c>
      <c r="C31" s="94" t="str">
        <f t="shared" si="0"/>
        <v>202021450</v>
      </c>
      <c r="D31" s="53">
        <v>1</v>
      </c>
      <c r="E31" s="51" t="s">
        <v>30</v>
      </c>
      <c r="F31" s="51" t="s">
        <v>26</v>
      </c>
      <c r="G31" s="53">
        <v>21450</v>
      </c>
      <c r="H31" s="51" t="s">
        <v>27</v>
      </c>
      <c r="I31" s="52">
        <v>1</v>
      </c>
      <c r="J31" s="52">
        <v>1</v>
      </c>
      <c r="K31" s="52">
        <v>1</v>
      </c>
      <c r="L31" s="101">
        <f t="shared" si="1"/>
        <v>1</v>
      </c>
    </row>
    <row r="32" spans="1:12">
      <c r="A32">
        <v>2020</v>
      </c>
      <c r="B32" s="51">
        <v>201922</v>
      </c>
      <c r="C32" s="94" t="str">
        <f t="shared" si="0"/>
        <v>202021989</v>
      </c>
      <c r="D32" s="53">
        <v>1</v>
      </c>
      <c r="E32" s="51" t="s">
        <v>31</v>
      </c>
      <c r="F32" s="51" t="s">
        <v>26</v>
      </c>
      <c r="G32" s="53">
        <v>21989</v>
      </c>
      <c r="H32" s="51" t="s">
        <v>27</v>
      </c>
      <c r="I32" s="52">
        <v>1</v>
      </c>
      <c r="J32" s="52">
        <v>1</v>
      </c>
      <c r="K32" s="52">
        <v>1</v>
      </c>
      <c r="L32" s="101">
        <f t="shared" si="1"/>
        <v>1</v>
      </c>
    </row>
    <row r="33" spans="1:12">
      <c r="A33">
        <v>2020</v>
      </c>
      <c r="B33" s="51">
        <v>201922</v>
      </c>
      <c r="C33" s="94" t="str">
        <f t="shared" si="0"/>
        <v>202022015</v>
      </c>
      <c r="D33" s="53">
        <v>1</v>
      </c>
      <c r="E33" s="51" t="s">
        <v>209</v>
      </c>
      <c r="F33" s="51" t="s">
        <v>26</v>
      </c>
      <c r="G33" s="53">
        <v>22015</v>
      </c>
      <c r="H33" s="51" t="s">
        <v>27</v>
      </c>
      <c r="I33" s="52">
        <v>1</v>
      </c>
      <c r="J33" s="52">
        <v>1</v>
      </c>
      <c r="K33" s="52">
        <v>1</v>
      </c>
      <c r="L33" s="101">
        <f t="shared" si="1"/>
        <v>1</v>
      </c>
    </row>
    <row r="34" spans="1:12">
      <c r="A34">
        <v>2020</v>
      </c>
      <c r="B34" s="51">
        <v>201922</v>
      </c>
      <c r="C34" s="94" t="str">
        <f t="shared" si="0"/>
        <v>202022026</v>
      </c>
      <c r="D34" s="53">
        <v>1</v>
      </c>
      <c r="E34" s="51" t="s">
        <v>210</v>
      </c>
      <c r="F34" s="51" t="s">
        <v>26</v>
      </c>
      <c r="G34" s="53">
        <v>22026</v>
      </c>
      <c r="H34" s="51" t="s">
        <v>27</v>
      </c>
      <c r="I34" s="52">
        <v>1</v>
      </c>
      <c r="J34" s="52">
        <v>1</v>
      </c>
      <c r="K34" s="52">
        <v>1</v>
      </c>
      <c r="L34" s="101">
        <f t="shared" si="1"/>
        <v>1</v>
      </c>
    </row>
    <row r="35" spans="1:12">
      <c r="A35">
        <v>2020</v>
      </c>
      <c r="B35" s="51">
        <v>202021</v>
      </c>
      <c r="C35" s="94" t="str">
        <f t="shared" si="0"/>
        <v>202021713</v>
      </c>
      <c r="D35" s="53">
        <v>1</v>
      </c>
      <c r="E35" s="51" t="s">
        <v>72</v>
      </c>
      <c r="F35" s="51" t="s">
        <v>26</v>
      </c>
      <c r="G35" s="53">
        <v>21713</v>
      </c>
      <c r="H35" s="51" t="s">
        <v>27</v>
      </c>
      <c r="I35" s="52">
        <v>1</v>
      </c>
      <c r="J35" s="52">
        <v>1</v>
      </c>
      <c r="K35" s="52">
        <v>1</v>
      </c>
      <c r="L35" s="101">
        <f t="shared" si="1"/>
        <v>1</v>
      </c>
    </row>
    <row r="36" spans="1:12">
      <c r="A36">
        <v>2020</v>
      </c>
      <c r="B36" s="51">
        <v>202021</v>
      </c>
      <c r="C36" s="94" t="str">
        <f t="shared" si="0"/>
        <v>202020823</v>
      </c>
      <c r="D36" s="53">
        <v>1</v>
      </c>
      <c r="E36" s="51" t="s">
        <v>211</v>
      </c>
      <c r="F36" s="51" t="s">
        <v>26</v>
      </c>
      <c r="G36" s="53">
        <v>20823</v>
      </c>
      <c r="H36" s="51" t="s">
        <v>27</v>
      </c>
      <c r="I36" s="52">
        <v>1</v>
      </c>
      <c r="J36" s="52">
        <v>1</v>
      </c>
      <c r="K36" s="52">
        <v>1</v>
      </c>
      <c r="L36" s="101">
        <f t="shared" si="1"/>
        <v>1</v>
      </c>
    </row>
    <row r="37" spans="1:12">
      <c r="A37">
        <v>2020</v>
      </c>
      <c r="B37" s="51">
        <v>202021</v>
      </c>
      <c r="C37" s="94" t="str">
        <f t="shared" si="0"/>
        <v>202021003</v>
      </c>
      <c r="D37" s="53">
        <v>1</v>
      </c>
      <c r="E37" s="51" t="s">
        <v>141</v>
      </c>
      <c r="F37" s="51" t="s">
        <v>26</v>
      </c>
      <c r="G37" s="53">
        <v>21003</v>
      </c>
      <c r="H37" s="51" t="s">
        <v>27</v>
      </c>
      <c r="I37" s="52">
        <v>1</v>
      </c>
      <c r="J37" s="52">
        <v>1</v>
      </c>
      <c r="K37" s="52">
        <v>1</v>
      </c>
      <c r="L37" s="101">
        <f t="shared" si="1"/>
        <v>1</v>
      </c>
    </row>
    <row r="38" spans="1:12">
      <c r="A38">
        <v>2020</v>
      </c>
      <c r="B38" s="51">
        <v>202021</v>
      </c>
      <c r="C38" s="94" t="str">
        <f t="shared" si="0"/>
        <v>202022184</v>
      </c>
      <c r="D38" s="53">
        <v>1</v>
      </c>
      <c r="E38" s="51" t="s">
        <v>212</v>
      </c>
      <c r="F38" s="51" t="s">
        <v>143</v>
      </c>
      <c r="G38" s="53">
        <v>22184</v>
      </c>
      <c r="H38" s="51" t="s">
        <v>27</v>
      </c>
      <c r="I38" s="52">
        <v>1</v>
      </c>
      <c r="J38" s="52">
        <v>1</v>
      </c>
      <c r="K38" s="52">
        <v>1</v>
      </c>
      <c r="L38" s="101">
        <f t="shared" si="1"/>
        <v>1</v>
      </c>
    </row>
    <row r="39" spans="1:12">
      <c r="A39">
        <v>2020</v>
      </c>
      <c r="B39" s="51">
        <v>202021</v>
      </c>
      <c r="C39" s="94" t="str">
        <f t="shared" si="0"/>
        <v>202020819</v>
      </c>
      <c r="D39" s="53">
        <v>1</v>
      </c>
      <c r="E39" s="51" t="s">
        <v>136</v>
      </c>
      <c r="F39" s="51" t="s">
        <v>26</v>
      </c>
      <c r="G39" s="53">
        <v>20819</v>
      </c>
      <c r="H39" s="51" t="s">
        <v>27</v>
      </c>
      <c r="I39" s="52">
        <v>1</v>
      </c>
      <c r="J39" s="52">
        <v>1</v>
      </c>
      <c r="K39" s="52">
        <v>1</v>
      </c>
      <c r="L39" s="101">
        <f t="shared" si="1"/>
        <v>1</v>
      </c>
    </row>
    <row r="40" spans="1:12">
      <c r="A40">
        <v>2021</v>
      </c>
      <c r="B40" s="61">
        <v>202022</v>
      </c>
      <c r="C40" s="94" t="str">
        <f t="shared" si="0"/>
        <v>202120739</v>
      </c>
      <c r="D40" s="63">
        <v>1</v>
      </c>
      <c r="E40" s="61" t="s">
        <v>271</v>
      </c>
      <c r="F40" s="61" t="s">
        <v>26</v>
      </c>
      <c r="G40" s="63">
        <v>20739</v>
      </c>
      <c r="H40" s="61" t="s">
        <v>27</v>
      </c>
      <c r="I40" s="62">
        <v>1</v>
      </c>
      <c r="J40" s="62">
        <v>1</v>
      </c>
      <c r="K40" s="62">
        <v>1</v>
      </c>
      <c r="L40" s="101">
        <f t="shared" si="1"/>
        <v>1</v>
      </c>
    </row>
    <row r="41" spans="1:12">
      <c r="A41">
        <v>2021</v>
      </c>
      <c r="B41" s="61">
        <v>202022</v>
      </c>
      <c r="C41" s="94" t="str">
        <f t="shared" si="0"/>
        <v>202122936</v>
      </c>
      <c r="D41" s="63">
        <v>1</v>
      </c>
      <c r="E41" s="61" t="s">
        <v>272</v>
      </c>
      <c r="F41" s="61" t="s">
        <v>26</v>
      </c>
      <c r="G41" s="63">
        <v>22936</v>
      </c>
      <c r="H41" s="61" t="s">
        <v>27</v>
      </c>
      <c r="I41" s="62">
        <v>1</v>
      </c>
      <c r="J41" s="62">
        <v>1</v>
      </c>
      <c r="K41" s="62">
        <v>1</v>
      </c>
      <c r="L41" s="101">
        <f t="shared" si="1"/>
        <v>1</v>
      </c>
    </row>
    <row r="42" spans="1:12">
      <c r="A42">
        <v>2021</v>
      </c>
      <c r="B42" s="61">
        <v>202022</v>
      </c>
      <c r="C42" s="94" t="str">
        <f t="shared" si="0"/>
        <v>202120740</v>
      </c>
      <c r="D42" s="63">
        <v>1</v>
      </c>
      <c r="E42" s="61" t="s">
        <v>273</v>
      </c>
      <c r="F42" s="61" t="s">
        <v>26</v>
      </c>
      <c r="G42" s="63">
        <v>20740</v>
      </c>
      <c r="H42" s="61" t="s">
        <v>27</v>
      </c>
      <c r="I42" s="62">
        <v>1</v>
      </c>
      <c r="J42" s="62">
        <v>1</v>
      </c>
      <c r="K42" s="62">
        <v>1</v>
      </c>
      <c r="L42" s="101">
        <f t="shared" si="1"/>
        <v>1</v>
      </c>
    </row>
    <row r="43" spans="1:12">
      <c r="A43">
        <v>2021</v>
      </c>
      <c r="B43" s="61">
        <v>202022</v>
      </c>
      <c r="C43" s="94" t="str">
        <f t="shared" si="0"/>
        <v>202120743</v>
      </c>
      <c r="D43" s="63">
        <v>1</v>
      </c>
      <c r="E43" s="61" t="s">
        <v>274</v>
      </c>
      <c r="F43" s="61" t="s">
        <v>26</v>
      </c>
      <c r="G43" s="63">
        <v>20743</v>
      </c>
      <c r="H43" s="61" t="s">
        <v>27</v>
      </c>
      <c r="I43" s="62">
        <v>1</v>
      </c>
      <c r="J43" s="62">
        <v>1</v>
      </c>
      <c r="K43" s="62">
        <v>1</v>
      </c>
      <c r="L43" s="101">
        <f t="shared" si="1"/>
        <v>1</v>
      </c>
    </row>
    <row r="44" spans="1:12">
      <c r="A44">
        <v>2021</v>
      </c>
      <c r="B44" s="61">
        <v>202022</v>
      </c>
      <c r="C44" s="94" t="str">
        <f t="shared" si="0"/>
        <v>202120481</v>
      </c>
      <c r="D44" s="63">
        <v>1</v>
      </c>
      <c r="E44" s="61" t="s">
        <v>275</v>
      </c>
      <c r="F44" s="61" t="s">
        <v>276</v>
      </c>
      <c r="G44" s="63">
        <v>20481</v>
      </c>
      <c r="H44" s="61" t="s">
        <v>27</v>
      </c>
      <c r="I44" s="62">
        <v>1</v>
      </c>
      <c r="J44" s="62">
        <v>1</v>
      </c>
      <c r="K44" s="62">
        <v>1</v>
      </c>
      <c r="L44" s="101">
        <f t="shared" si="1"/>
        <v>1</v>
      </c>
    </row>
    <row r="45" spans="1:12">
      <c r="A45">
        <v>2021</v>
      </c>
      <c r="B45" s="61">
        <v>202121</v>
      </c>
      <c r="C45" s="94" t="str">
        <f t="shared" si="0"/>
        <v>202128684</v>
      </c>
      <c r="D45" s="63">
        <v>1</v>
      </c>
      <c r="E45" s="61" t="s">
        <v>277</v>
      </c>
      <c r="F45" s="61" t="s">
        <v>276</v>
      </c>
      <c r="G45" s="63">
        <v>28684</v>
      </c>
      <c r="H45" s="61" t="s">
        <v>27</v>
      </c>
      <c r="I45" s="62">
        <v>1</v>
      </c>
      <c r="J45" s="62">
        <v>1</v>
      </c>
      <c r="K45" s="62">
        <v>1</v>
      </c>
      <c r="L45" s="101">
        <f t="shared" si="1"/>
        <v>1</v>
      </c>
    </row>
    <row r="46" spans="1:12">
      <c r="A46">
        <v>2021</v>
      </c>
      <c r="B46" s="61">
        <v>202121</v>
      </c>
      <c r="C46" s="94" t="str">
        <f t="shared" si="0"/>
        <v>202127323</v>
      </c>
      <c r="D46" s="63">
        <v>1</v>
      </c>
      <c r="E46" s="61" t="s">
        <v>278</v>
      </c>
      <c r="F46" s="61" t="s">
        <v>279</v>
      </c>
      <c r="G46" s="63">
        <v>27323</v>
      </c>
      <c r="H46" s="61" t="s">
        <v>27</v>
      </c>
      <c r="I46" s="62">
        <v>1</v>
      </c>
      <c r="J46" s="62">
        <v>1</v>
      </c>
      <c r="K46" s="62">
        <v>1</v>
      </c>
      <c r="L46" s="101">
        <f t="shared" si="1"/>
        <v>1</v>
      </c>
    </row>
    <row r="47" spans="1:12">
      <c r="A47">
        <v>2021</v>
      </c>
      <c r="B47" s="61">
        <v>202121</v>
      </c>
      <c r="C47" s="94" t="str">
        <f t="shared" si="0"/>
        <v>202128760</v>
      </c>
      <c r="D47" s="63">
        <v>1</v>
      </c>
      <c r="E47" s="61" t="s">
        <v>280</v>
      </c>
      <c r="F47" s="61" t="s">
        <v>279</v>
      </c>
      <c r="G47" s="63">
        <v>28760</v>
      </c>
      <c r="H47" s="61" t="s">
        <v>27</v>
      </c>
      <c r="I47" s="62">
        <v>1</v>
      </c>
      <c r="J47" s="62">
        <v>1</v>
      </c>
      <c r="K47" s="62">
        <v>1</v>
      </c>
      <c r="L47" s="101">
        <f t="shared" si="1"/>
        <v>1</v>
      </c>
    </row>
    <row r="48" spans="1:12">
      <c r="A48">
        <v>2021</v>
      </c>
      <c r="B48" s="61">
        <v>202121</v>
      </c>
      <c r="C48" s="94" t="str">
        <f t="shared" si="0"/>
        <v>202128762</v>
      </c>
      <c r="D48" s="63">
        <v>1</v>
      </c>
      <c r="E48" s="61" t="s">
        <v>281</v>
      </c>
      <c r="F48" s="61" t="s">
        <v>279</v>
      </c>
      <c r="G48" s="63">
        <v>28762</v>
      </c>
      <c r="H48" s="61" t="s">
        <v>27</v>
      </c>
      <c r="I48" s="62">
        <v>1</v>
      </c>
      <c r="J48" s="62">
        <v>1</v>
      </c>
      <c r="K48" s="62">
        <v>1</v>
      </c>
      <c r="L48" s="101">
        <f t="shared" si="1"/>
        <v>1</v>
      </c>
    </row>
    <row r="49" spans="1:12">
      <c r="A49">
        <v>2021</v>
      </c>
      <c r="B49" s="61">
        <v>202121</v>
      </c>
      <c r="C49" s="94" t="str">
        <f t="shared" si="0"/>
        <v>202128764</v>
      </c>
      <c r="D49" s="63">
        <v>1</v>
      </c>
      <c r="E49" s="61" t="s">
        <v>282</v>
      </c>
      <c r="F49" s="61" t="s">
        <v>279</v>
      </c>
      <c r="G49" s="63">
        <v>28764</v>
      </c>
      <c r="H49" s="61" t="s">
        <v>27</v>
      </c>
      <c r="I49" s="62">
        <v>1</v>
      </c>
      <c r="J49" s="62">
        <v>1</v>
      </c>
      <c r="K49" s="62">
        <v>1</v>
      </c>
      <c r="L49" s="101">
        <f t="shared" si="1"/>
        <v>1</v>
      </c>
    </row>
    <row r="50" spans="1:12">
      <c r="A50">
        <v>2021</v>
      </c>
      <c r="B50" s="61">
        <v>202121</v>
      </c>
      <c r="C50" s="94" t="str">
        <f t="shared" si="0"/>
        <v>202128774</v>
      </c>
      <c r="D50" s="63">
        <v>1</v>
      </c>
      <c r="E50" s="61" t="s">
        <v>283</v>
      </c>
      <c r="F50" s="61" t="s">
        <v>279</v>
      </c>
      <c r="G50" s="63">
        <v>28774</v>
      </c>
      <c r="H50" s="61" t="s">
        <v>27</v>
      </c>
      <c r="I50" s="62">
        <v>1</v>
      </c>
      <c r="J50" s="62">
        <v>1</v>
      </c>
      <c r="K50" s="62">
        <v>1</v>
      </c>
      <c r="L50" s="101">
        <f t="shared" si="1"/>
        <v>1</v>
      </c>
    </row>
    <row r="51" spans="1:12">
      <c r="A51">
        <v>2021</v>
      </c>
      <c r="B51" s="61">
        <v>202121</v>
      </c>
      <c r="C51" s="94" t="str">
        <f t="shared" si="0"/>
        <v>202127086</v>
      </c>
      <c r="D51" s="63">
        <v>1</v>
      </c>
      <c r="E51" s="61" t="s">
        <v>272</v>
      </c>
      <c r="F51" s="61" t="s">
        <v>26</v>
      </c>
      <c r="G51" s="63">
        <v>27086</v>
      </c>
      <c r="H51" s="61" t="s">
        <v>27</v>
      </c>
      <c r="I51" s="62">
        <v>1</v>
      </c>
      <c r="J51" s="62">
        <v>1</v>
      </c>
      <c r="K51" s="62">
        <v>1</v>
      </c>
      <c r="L51" s="101">
        <f t="shared" si="1"/>
        <v>1</v>
      </c>
    </row>
    <row r="52" spans="1:12">
      <c r="A52">
        <v>2022</v>
      </c>
      <c r="B52" s="72">
        <v>202122</v>
      </c>
      <c r="C52" s="94" t="str">
        <f t="shared" si="0"/>
        <v>202222562</v>
      </c>
      <c r="D52" s="74">
        <v>1</v>
      </c>
      <c r="E52" s="72" t="s">
        <v>275</v>
      </c>
      <c r="F52" s="72" t="s">
        <v>276</v>
      </c>
      <c r="G52" s="74">
        <v>22562</v>
      </c>
      <c r="H52" s="72" t="s">
        <v>27</v>
      </c>
      <c r="I52" s="73">
        <v>1</v>
      </c>
      <c r="J52" s="73">
        <v>1</v>
      </c>
      <c r="K52" s="73">
        <v>1</v>
      </c>
      <c r="L52" s="101">
        <f t="shared" si="1"/>
        <v>1</v>
      </c>
    </row>
    <row r="53" spans="1:12">
      <c r="A53">
        <v>2022</v>
      </c>
      <c r="B53" s="72">
        <v>202122</v>
      </c>
      <c r="C53" s="94" t="str">
        <f t="shared" si="0"/>
        <v>202222594</v>
      </c>
      <c r="D53" s="74">
        <v>1</v>
      </c>
      <c r="E53" s="72" t="s">
        <v>76</v>
      </c>
      <c r="F53" s="72" t="s">
        <v>26</v>
      </c>
      <c r="G53" s="74">
        <v>22594</v>
      </c>
      <c r="H53" s="72" t="s">
        <v>27</v>
      </c>
      <c r="I53" s="73">
        <v>1</v>
      </c>
      <c r="J53" s="73">
        <v>1</v>
      </c>
      <c r="K53" s="73">
        <v>1</v>
      </c>
      <c r="L53" s="101">
        <f t="shared" si="1"/>
        <v>1</v>
      </c>
    </row>
    <row r="54" spans="1:12">
      <c r="A54">
        <v>2022</v>
      </c>
      <c r="B54" s="72">
        <v>202122</v>
      </c>
      <c r="C54" s="94" t="str">
        <f t="shared" si="0"/>
        <v>202222751</v>
      </c>
      <c r="D54" s="74">
        <v>1</v>
      </c>
      <c r="E54" s="72" t="s">
        <v>271</v>
      </c>
      <c r="F54" s="72" t="s">
        <v>26</v>
      </c>
      <c r="G54" s="74">
        <v>22751</v>
      </c>
      <c r="H54" s="72" t="s">
        <v>27</v>
      </c>
      <c r="I54" s="73">
        <v>1</v>
      </c>
      <c r="J54" s="73">
        <v>1</v>
      </c>
      <c r="K54" s="73">
        <v>1</v>
      </c>
      <c r="L54" s="101">
        <f t="shared" si="1"/>
        <v>1</v>
      </c>
    </row>
    <row r="55" spans="1:12">
      <c r="A55">
        <v>2022</v>
      </c>
      <c r="B55" s="72">
        <v>202122</v>
      </c>
      <c r="C55" s="94" t="str">
        <f t="shared" si="0"/>
        <v>202222596</v>
      </c>
      <c r="D55" s="74">
        <v>1</v>
      </c>
      <c r="E55" s="72" t="s">
        <v>211</v>
      </c>
      <c r="F55" s="72" t="s">
        <v>26</v>
      </c>
      <c r="G55" s="74">
        <v>22596</v>
      </c>
      <c r="H55" s="72" t="s">
        <v>27</v>
      </c>
      <c r="I55" s="73">
        <v>1</v>
      </c>
      <c r="J55" s="73">
        <v>1</v>
      </c>
      <c r="K55" s="73">
        <v>1</v>
      </c>
      <c r="L55" s="101">
        <f t="shared" si="1"/>
        <v>1</v>
      </c>
    </row>
    <row r="56" spans="1:12">
      <c r="A56">
        <v>2022</v>
      </c>
      <c r="B56" s="72">
        <v>202122</v>
      </c>
      <c r="C56" s="94" t="str">
        <f t="shared" si="0"/>
        <v>202225363</v>
      </c>
      <c r="D56" s="74">
        <v>1</v>
      </c>
      <c r="E56" s="72" t="s">
        <v>282</v>
      </c>
      <c r="F56" s="72" t="s">
        <v>279</v>
      </c>
      <c r="G56" s="74">
        <v>25363</v>
      </c>
      <c r="H56" s="72" t="s">
        <v>27</v>
      </c>
      <c r="I56" s="73">
        <v>1</v>
      </c>
      <c r="J56" s="73">
        <v>1</v>
      </c>
      <c r="K56" s="73">
        <v>1</v>
      </c>
      <c r="L56" s="101">
        <f t="shared" si="1"/>
        <v>1</v>
      </c>
    </row>
    <row r="57" spans="1:12">
      <c r="A57">
        <v>2022</v>
      </c>
      <c r="B57" s="72">
        <v>202122</v>
      </c>
      <c r="C57" s="94" t="str">
        <f t="shared" si="0"/>
        <v>202224138</v>
      </c>
      <c r="D57" s="74">
        <v>1</v>
      </c>
      <c r="E57" s="72" t="s">
        <v>327</v>
      </c>
      <c r="F57" s="72" t="s">
        <v>279</v>
      </c>
      <c r="G57" s="74">
        <v>24138</v>
      </c>
      <c r="H57" s="72" t="s">
        <v>27</v>
      </c>
      <c r="I57" s="73">
        <v>1</v>
      </c>
      <c r="J57" s="73">
        <v>1</v>
      </c>
      <c r="K57" s="73">
        <v>1</v>
      </c>
      <c r="L57" s="101">
        <f t="shared" si="1"/>
        <v>1</v>
      </c>
    </row>
    <row r="58" spans="1:12">
      <c r="A58">
        <v>2022</v>
      </c>
      <c r="B58" s="72">
        <v>202221</v>
      </c>
      <c r="C58" s="94" t="str">
        <f t="shared" si="0"/>
        <v>202240986</v>
      </c>
      <c r="D58" s="74">
        <v>1</v>
      </c>
      <c r="E58" s="72" t="s">
        <v>138</v>
      </c>
      <c r="F58" s="72" t="s">
        <v>26</v>
      </c>
      <c r="G58" s="74">
        <v>40986</v>
      </c>
      <c r="H58" s="72" t="s">
        <v>27</v>
      </c>
      <c r="I58" s="73">
        <v>1</v>
      </c>
      <c r="J58" s="73">
        <v>1</v>
      </c>
      <c r="K58" s="73">
        <v>1</v>
      </c>
      <c r="L58" s="101">
        <f t="shared" si="1"/>
        <v>1</v>
      </c>
    </row>
    <row r="59" spans="1:12">
      <c r="A59">
        <v>2022</v>
      </c>
      <c r="B59" s="72">
        <v>202221</v>
      </c>
      <c r="C59" s="94" t="str">
        <f t="shared" si="0"/>
        <v>202242731</v>
      </c>
      <c r="D59" s="74">
        <v>1</v>
      </c>
      <c r="E59" s="72" t="s">
        <v>283</v>
      </c>
      <c r="F59" s="72" t="s">
        <v>279</v>
      </c>
      <c r="G59" s="74">
        <v>42731</v>
      </c>
      <c r="H59" s="72" t="s">
        <v>27</v>
      </c>
      <c r="I59" s="73">
        <v>1</v>
      </c>
      <c r="J59" s="73">
        <v>1</v>
      </c>
      <c r="K59" s="73">
        <v>1</v>
      </c>
      <c r="L59" s="101">
        <f t="shared" si="1"/>
        <v>1</v>
      </c>
    </row>
    <row r="60" spans="1:12">
      <c r="A60">
        <v>2022</v>
      </c>
      <c r="B60" s="72">
        <v>202221</v>
      </c>
      <c r="C60" s="94" t="str">
        <f t="shared" si="0"/>
        <v>202242790</v>
      </c>
      <c r="D60" s="74">
        <v>1</v>
      </c>
      <c r="E60" s="72" t="s">
        <v>281</v>
      </c>
      <c r="F60" s="72" t="s">
        <v>279</v>
      </c>
      <c r="G60" s="74">
        <v>42790</v>
      </c>
      <c r="H60" s="72" t="s">
        <v>27</v>
      </c>
      <c r="I60" s="73">
        <v>1</v>
      </c>
      <c r="J60" s="73">
        <v>1</v>
      </c>
      <c r="K60" s="73">
        <v>1</v>
      </c>
      <c r="L60" s="101">
        <f t="shared" si="1"/>
        <v>1</v>
      </c>
    </row>
    <row r="61" spans="1:12">
      <c r="A61">
        <v>2022</v>
      </c>
      <c r="B61" s="72">
        <v>202221</v>
      </c>
      <c r="C61" s="94" t="str">
        <f t="shared" si="0"/>
        <v>202242811</v>
      </c>
      <c r="D61" s="74">
        <v>1</v>
      </c>
      <c r="E61" s="72" t="s">
        <v>278</v>
      </c>
      <c r="F61" s="72" t="s">
        <v>279</v>
      </c>
      <c r="G61" s="74">
        <v>42811</v>
      </c>
      <c r="H61" s="72" t="s">
        <v>27</v>
      </c>
      <c r="I61" s="73">
        <v>1</v>
      </c>
      <c r="J61" s="73">
        <v>1</v>
      </c>
      <c r="K61" s="73">
        <v>1</v>
      </c>
      <c r="L61" s="101">
        <f t="shared" si="1"/>
        <v>1</v>
      </c>
    </row>
    <row r="62" spans="1:12">
      <c r="A62">
        <v>2022</v>
      </c>
      <c r="B62" s="72">
        <v>202221</v>
      </c>
      <c r="C62" s="94" t="str">
        <f t="shared" si="0"/>
        <v>202242785</v>
      </c>
      <c r="D62" s="74">
        <v>1</v>
      </c>
      <c r="E62" s="72" t="s">
        <v>328</v>
      </c>
      <c r="F62" s="72" t="s">
        <v>279</v>
      </c>
      <c r="G62" s="74">
        <v>42785</v>
      </c>
      <c r="H62" s="72" t="s">
        <v>27</v>
      </c>
      <c r="I62" s="73">
        <v>1</v>
      </c>
      <c r="J62" s="73">
        <v>1</v>
      </c>
      <c r="K62" s="73">
        <v>1</v>
      </c>
      <c r="L62" s="101">
        <f t="shared" si="1"/>
        <v>1</v>
      </c>
    </row>
    <row r="63" spans="1:12">
      <c r="A63">
        <v>2022</v>
      </c>
      <c r="B63" s="72">
        <v>202221</v>
      </c>
      <c r="C63" s="94" t="str">
        <f t="shared" si="0"/>
        <v>202240987</v>
      </c>
      <c r="D63" s="74">
        <v>1</v>
      </c>
      <c r="E63" s="72" t="s">
        <v>271</v>
      </c>
      <c r="F63" s="72" t="s">
        <v>26</v>
      </c>
      <c r="G63" s="74">
        <v>40987</v>
      </c>
      <c r="H63" s="72" t="s">
        <v>27</v>
      </c>
      <c r="I63" s="73">
        <v>1</v>
      </c>
      <c r="J63" s="73">
        <v>1</v>
      </c>
      <c r="K63" s="73">
        <v>1</v>
      </c>
      <c r="L63" s="101">
        <f t="shared" si="1"/>
        <v>1</v>
      </c>
    </row>
    <row r="64" spans="1:12">
      <c r="A64">
        <v>2022</v>
      </c>
      <c r="B64" s="72">
        <v>202221</v>
      </c>
      <c r="C64" s="94" t="str">
        <f t="shared" si="0"/>
        <v>202246553</v>
      </c>
      <c r="D64" s="74">
        <v>1</v>
      </c>
      <c r="E64" s="72" t="s">
        <v>329</v>
      </c>
      <c r="F64" s="72" t="s">
        <v>330</v>
      </c>
      <c r="G64" s="74">
        <v>46553</v>
      </c>
      <c r="H64" s="72" t="s">
        <v>27</v>
      </c>
      <c r="I64" s="73">
        <v>1</v>
      </c>
      <c r="J64" s="73">
        <v>1</v>
      </c>
      <c r="K64" s="73">
        <v>1</v>
      </c>
      <c r="L64" s="101">
        <f t="shared" si="1"/>
        <v>1</v>
      </c>
    </row>
    <row r="65" spans="1:12">
      <c r="A65">
        <v>2022</v>
      </c>
      <c r="B65" s="72">
        <v>202221</v>
      </c>
      <c r="C65" s="94" t="str">
        <f t="shared" si="0"/>
        <v>202241731</v>
      </c>
      <c r="D65" s="74">
        <v>3</v>
      </c>
      <c r="E65" s="72" t="s">
        <v>331</v>
      </c>
      <c r="F65" s="72" t="s">
        <v>332</v>
      </c>
      <c r="G65" s="74">
        <v>41731</v>
      </c>
      <c r="H65" s="72" t="s">
        <v>27</v>
      </c>
      <c r="I65" s="73">
        <v>1</v>
      </c>
      <c r="J65" s="73">
        <v>1</v>
      </c>
      <c r="K65" s="73">
        <v>1</v>
      </c>
      <c r="L65" s="101">
        <f t="shared" si="1"/>
        <v>1</v>
      </c>
    </row>
    <row r="66" spans="1:12">
      <c r="A66">
        <v>2023</v>
      </c>
      <c r="B66" s="81">
        <v>202222</v>
      </c>
      <c r="C66" s="94" t="str">
        <f t="shared" si="0"/>
        <v>202320432</v>
      </c>
      <c r="D66" s="83">
        <v>1</v>
      </c>
      <c r="E66" s="81" t="s">
        <v>271</v>
      </c>
      <c r="F66" s="81" t="s">
        <v>26</v>
      </c>
      <c r="G66" s="83">
        <v>20432</v>
      </c>
      <c r="H66" s="81" t="s">
        <v>27</v>
      </c>
      <c r="I66" s="82">
        <v>1</v>
      </c>
      <c r="J66" s="82">
        <v>1</v>
      </c>
      <c r="K66" s="82">
        <v>1</v>
      </c>
      <c r="L66" s="101">
        <f t="shared" si="1"/>
        <v>1</v>
      </c>
    </row>
    <row r="67" spans="1:12">
      <c r="A67">
        <v>2023</v>
      </c>
      <c r="B67" s="81">
        <v>202222</v>
      </c>
      <c r="C67" s="94" t="str">
        <f t="shared" ref="C67:C83" si="2">TEXT(A67,"0") &amp; TEXT(G67,"0")</f>
        <v>202321469</v>
      </c>
      <c r="D67" s="83">
        <v>1</v>
      </c>
      <c r="E67" s="81" t="s">
        <v>327</v>
      </c>
      <c r="F67" s="81" t="s">
        <v>279</v>
      </c>
      <c r="G67" s="83">
        <v>21469</v>
      </c>
      <c r="H67" s="81" t="s">
        <v>27</v>
      </c>
      <c r="I67" s="82">
        <v>1</v>
      </c>
      <c r="J67" s="82">
        <v>1</v>
      </c>
      <c r="K67" s="82">
        <v>1</v>
      </c>
      <c r="L67" s="101">
        <f t="shared" ref="L67:L83" si="3">AVERAGE(I67:K67)</f>
        <v>1</v>
      </c>
    </row>
    <row r="68" spans="1:12">
      <c r="A68">
        <v>2023</v>
      </c>
      <c r="B68" s="81">
        <v>202222</v>
      </c>
      <c r="C68" s="94" t="str">
        <f t="shared" si="2"/>
        <v>202320434</v>
      </c>
      <c r="D68" s="83">
        <v>1</v>
      </c>
      <c r="E68" s="81" t="s">
        <v>140</v>
      </c>
      <c r="F68" s="81" t="s">
        <v>26</v>
      </c>
      <c r="G68" s="83">
        <v>20434</v>
      </c>
      <c r="H68" s="81" t="s">
        <v>27</v>
      </c>
      <c r="I68" s="82">
        <v>1</v>
      </c>
      <c r="J68" s="82">
        <v>1</v>
      </c>
      <c r="K68" s="82">
        <v>1</v>
      </c>
      <c r="L68" s="101">
        <f t="shared" si="3"/>
        <v>1</v>
      </c>
    </row>
    <row r="69" spans="1:12">
      <c r="A69">
        <v>2023</v>
      </c>
      <c r="B69" s="81">
        <v>202222</v>
      </c>
      <c r="C69" s="94" t="str">
        <f t="shared" si="2"/>
        <v>202320311</v>
      </c>
      <c r="D69" s="83">
        <v>1</v>
      </c>
      <c r="E69" s="81" t="s">
        <v>76</v>
      </c>
      <c r="F69" s="81" t="s">
        <v>26</v>
      </c>
      <c r="G69" s="83">
        <v>20311</v>
      </c>
      <c r="H69" s="81" t="s">
        <v>27</v>
      </c>
      <c r="I69" s="82">
        <v>1</v>
      </c>
      <c r="J69" s="82">
        <v>1</v>
      </c>
      <c r="K69" s="82">
        <v>1</v>
      </c>
      <c r="L69" s="101">
        <f t="shared" si="3"/>
        <v>1</v>
      </c>
    </row>
    <row r="70" spans="1:12">
      <c r="A70">
        <v>2023</v>
      </c>
      <c r="B70" s="81">
        <v>202222</v>
      </c>
      <c r="C70" s="94" t="str">
        <f t="shared" si="2"/>
        <v>202320447</v>
      </c>
      <c r="D70" s="83">
        <v>1</v>
      </c>
      <c r="E70" s="81" t="s">
        <v>372</v>
      </c>
      <c r="F70" s="81" t="s">
        <v>279</v>
      </c>
      <c r="G70" s="83">
        <v>20447</v>
      </c>
      <c r="H70" s="81" t="s">
        <v>27</v>
      </c>
      <c r="I70" s="82">
        <v>1</v>
      </c>
      <c r="J70" s="82">
        <v>1</v>
      </c>
      <c r="K70" s="82">
        <v>1</v>
      </c>
      <c r="L70" s="101">
        <f t="shared" si="3"/>
        <v>1</v>
      </c>
    </row>
    <row r="71" spans="1:12">
      <c r="A71">
        <v>2023</v>
      </c>
      <c r="B71" s="81">
        <v>202222</v>
      </c>
      <c r="C71" s="94" t="str">
        <f t="shared" si="2"/>
        <v>202321468</v>
      </c>
      <c r="D71" s="83">
        <v>1</v>
      </c>
      <c r="E71" s="81" t="s">
        <v>281</v>
      </c>
      <c r="F71" s="81" t="s">
        <v>279</v>
      </c>
      <c r="G71" s="83">
        <v>21468</v>
      </c>
      <c r="H71" s="81" t="s">
        <v>27</v>
      </c>
      <c r="I71" s="82">
        <v>1</v>
      </c>
      <c r="J71" s="82">
        <v>1</v>
      </c>
      <c r="K71" s="82">
        <v>1</v>
      </c>
      <c r="L71" s="101">
        <f t="shared" si="3"/>
        <v>1</v>
      </c>
    </row>
    <row r="72" spans="1:12">
      <c r="A72">
        <v>2023</v>
      </c>
      <c r="B72" s="81">
        <v>202222</v>
      </c>
      <c r="C72" s="94" t="str">
        <f t="shared" si="2"/>
        <v>202321925</v>
      </c>
      <c r="D72" s="83">
        <v>3</v>
      </c>
      <c r="E72" s="81" t="s">
        <v>373</v>
      </c>
      <c r="F72" s="81" t="s">
        <v>332</v>
      </c>
      <c r="G72" s="83">
        <v>21925</v>
      </c>
      <c r="H72" s="81" t="s">
        <v>27</v>
      </c>
      <c r="I72" s="82">
        <v>1</v>
      </c>
      <c r="J72" s="82">
        <v>1</v>
      </c>
      <c r="K72" s="82">
        <v>1</v>
      </c>
      <c r="L72" s="101">
        <f t="shared" si="3"/>
        <v>1</v>
      </c>
    </row>
    <row r="73" spans="1:12">
      <c r="A73">
        <v>2023</v>
      </c>
      <c r="B73" s="81">
        <v>202222</v>
      </c>
      <c r="C73" s="94" t="str">
        <f t="shared" si="2"/>
        <v>202321446</v>
      </c>
      <c r="D73" s="83">
        <v>3</v>
      </c>
      <c r="E73" s="81" t="s">
        <v>374</v>
      </c>
      <c r="F73" s="81" t="s">
        <v>332</v>
      </c>
      <c r="G73" s="83">
        <v>21446</v>
      </c>
      <c r="H73" s="81" t="s">
        <v>27</v>
      </c>
      <c r="I73" s="82">
        <v>1</v>
      </c>
      <c r="J73" s="82">
        <v>1</v>
      </c>
      <c r="K73" s="82">
        <v>1</v>
      </c>
      <c r="L73" s="101">
        <f t="shared" si="3"/>
        <v>1</v>
      </c>
    </row>
    <row r="74" spans="1:12">
      <c r="A74">
        <v>2023</v>
      </c>
      <c r="B74" s="81">
        <v>202321</v>
      </c>
      <c r="C74" s="94" t="str">
        <f t="shared" si="2"/>
        <v>202321471</v>
      </c>
      <c r="D74" s="83">
        <v>1</v>
      </c>
      <c r="E74" s="81" t="s">
        <v>372</v>
      </c>
      <c r="F74" s="81" t="s">
        <v>279</v>
      </c>
      <c r="G74" s="83">
        <v>21471</v>
      </c>
      <c r="H74" s="81" t="s">
        <v>27</v>
      </c>
      <c r="I74" s="82">
        <v>1</v>
      </c>
      <c r="J74" s="82">
        <v>1</v>
      </c>
      <c r="K74" s="82">
        <v>1</v>
      </c>
      <c r="L74" s="101">
        <f t="shared" si="3"/>
        <v>1</v>
      </c>
    </row>
    <row r="75" spans="1:12">
      <c r="A75">
        <v>2023</v>
      </c>
      <c r="B75" s="81">
        <v>202321</v>
      </c>
      <c r="C75" s="94" t="str">
        <f t="shared" si="2"/>
        <v>202321445</v>
      </c>
      <c r="D75" s="83">
        <v>1</v>
      </c>
      <c r="E75" s="81" t="s">
        <v>375</v>
      </c>
      <c r="F75" s="81" t="s">
        <v>279</v>
      </c>
      <c r="G75" s="83">
        <v>21445</v>
      </c>
      <c r="H75" s="81" t="s">
        <v>27</v>
      </c>
      <c r="I75" s="82">
        <v>1</v>
      </c>
      <c r="J75" s="82">
        <v>1</v>
      </c>
      <c r="K75" s="82">
        <v>1</v>
      </c>
      <c r="L75" s="101">
        <f t="shared" si="3"/>
        <v>1</v>
      </c>
    </row>
    <row r="76" spans="1:12">
      <c r="A76">
        <v>2023</v>
      </c>
      <c r="B76" s="81">
        <v>202321</v>
      </c>
      <c r="C76" s="94" t="str">
        <f t="shared" si="2"/>
        <v>202321414</v>
      </c>
      <c r="D76" s="83">
        <v>1</v>
      </c>
      <c r="E76" s="81" t="s">
        <v>283</v>
      </c>
      <c r="F76" s="81" t="s">
        <v>279</v>
      </c>
      <c r="G76" s="83">
        <v>21414</v>
      </c>
      <c r="H76" s="81" t="s">
        <v>27</v>
      </c>
      <c r="I76" s="82">
        <v>1</v>
      </c>
      <c r="J76" s="82">
        <v>1</v>
      </c>
      <c r="K76" s="82">
        <v>1</v>
      </c>
      <c r="L76" s="101">
        <f t="shared" si="3"/>
        <v>1</v>
      </c>
    </row>
    <row r="77" spans="1:12">
      <c r="A77">
        <v>2023</v>
      </c>
      <c r="B77" s="81">
        <v>202321</v>
      </c>
      <c r="C77" s="94" t="str">
        <f t="shared" si="2"/>
        <v>202322529</v>
      </c>
      <c r="D77" s="83">
        <v>10</v>
      </c>
      <c r="E77" s="81" t="s">
        <v>376</v>
      </c>
      <c r="F77" s="81" t="s">
        <v>377</v>
      </c>
      <c r="G77" s="83">
        <v>22529</v>
      </c>
      <c r="H77" s="81" t="s">
        <v>27</v>
      </c>
      <c r="I77" s="82">
        <v>1</v>
      </c>
      <c r="J77" s="82">
        <v>1</v>
      </c>
      <c r="K77" s="82">
        <v>1</v>
      </c>
      <c r="L77" s="101">
        <f t="shared" si="3"/>
        <v>1</v>
      </c>
    </row>
    <row r="78" spans="1:12">
      <c r="A78">
        <v>2023</v>
      </c>
      <c r="B78" s="81">
        <v>202321</v>
      </c>
      <c r="C78" s="94" t="str">
        <f t="shared" si="2"/>
        <v>202322552</v>
      </c>
      <c r="D78" s="83">
        <v>10</v>
      </c>
      <c r="E78" s="81" t="s">
        <v>378</v>
      </c>
      <c r="F78" s="81" t="s">
        <v>377</v>
      </c>
      <c r="G78" s="83">
        <v>22552</v>
      </c>
      <c r="H78" s="81" t="s">
        <v>27</v>
      </c>
      <c r="I78" s="82">
        <v>1</v>
      </c>
      <c r="J78" s="82">
        <v>1</v>
      </c>
      <c r="K78" s="82">
        <v>1</v>
      </c>
      <c r="L78" s="101">
        <f t="shared" si="3"/>
        <v>1</v>
      </c>
    </row>
    <row r="79" spans="1:12">
      <c r="A79">
        <v>2024</v>
      </c>
      <c r="B79" s="91">
        <v>202322</v>
      </c>
      <c r="C79" s="94" t="str">
        <f t="shared" si="2"/>
        <v>202421806</v>
      </c>
      <c r="D79" s="93">
        <v>1</v>
      </c>
      <c r="E79" s="91" t="s">
        <v>427</v>
      </c>
      <c r="F79" s="91" t="s">
        <v>428</v>
      </c>
      <c r="G79" s="93">
        <v>21806</v>
      </c>
      <c r="H79" s="91" t="s">
        <v>27</v>
      </c>
      <c r="I79" s="92">
        <v>1</v>
      </c>
      <c r="J79" s="92">
        <v>1</v>
      </c>
      <c r="K79" s="92">
        <v>1</v>
      </c>
      <c r="L79" s="101">
        <f t="shared" si="3"/>
        <v>1</v>
      </c>
    </row>
    <row r="80" spans="1:12">
      <c r="A80">
        <v>2024</v>
      </c>
      <c r="B80" s="91">
        <v>202322</v>
      </c>
      <c r="C80" s="94" t="str">
        <f t="shared" si="2"/>
        <v>202422488</v>
      </c>
      <c r="D80" s="93">
        <v>1</v>
      </c>
      <c r="E80" s="91" t="s">
        <v>429</v>
      </c>
      <c r="F80" s="91" t="s">
        <v>428</v>
      </c>
      <c r="G80" s="93">
        <v>22488</v>
      </c>
      <c r="H80" s="91" t="s">
        <v>27</v>
      </c>
      <c r="I80" s="92">
        <v>1</v>
      </c>
      <c r="J80" s="92">
        <v>1</v>
      </c>
      <c r="K80" s="92">
        <v>1</v>
      </c>
      <c r="L80" s="101">
        <f t="shared" si="3"/>
        <v>1</v>
      </c>
    </row>
    <row r="81" spans="1:12">
      <c r="A81">
        <v>2024</v>
      </c>
      <c r="B81" s="91">
        <v>202421</v>
      </c>
      <c r="C81" s="94" t="str">
        <f t="shared" si="2"/>
        <v>202422589</v>
      </c>
      <c r="D81" s="93">
        <v>1</v>
      </c>
      <c r="E81" s="91" t="s">
        <v>429</v>
      </c>
      <c r="F81" s="91" t="s">
        <v>428</v>
      </c>
      <c r="G81" s="93">
        <v>22589</v>
      </c>
      <c r="H81" s="91" t="s">
        <v>27</v>
      </c>
      <c r="I81" s="92">
        <v>1</v>
      </c>
      <c r="J81" s="92">
        <v>1</v>
      </c>
      <c r="K81" s="92">
        <v>1</v>
      </c>
      <c r="L81" s="101">
        <f t="shared" si="3"/>
        <v>1</v>
      </c>
    </row>
    <row r="82" spans="1:12">
      <c r="A82">
        <v>2024</v>
      </c>
      <c r="B82" s="91">
        <v>202421</v>
      </c>
      <c r="C82" s="94" t="str">
        <f t="shared" si="2"/>
        <v>202422591</v>
      </c>
      <c r="D82" s="93">
        <v>1</v>
      </c>
      <c r="E82" s="91" t="s">
        <v>430</v>
      </c>
      <c r="F82" s="91" t="s">
        <v>428</v>
      </c>
      <c r="G82" s="93">
        <v>22591</v>
      </c>
      <c r="H82" s="91" t="s">
        <v>27</v>
      </c>
      <c r="I82" s="92">
        <v>1</v>
      </c>
      <c r="J82" s="92">
        <v>1</v>
      </c>
      <c r="K82" s="92">
        <v>1</v>
      </c>
      <c r="L82" s="101">
        <f t="shared" si="3"/>
        <v>1</v>
      </c>
    </row>
    <row r="83" spans="1:12">
      <c r="A83">
        <v>2024</v>
      </c>
      <c r="B83" s="91">
        <v>202421</v>
      </c>
      <c r="C83" s="94" t="str">
        <f t="shared" si="2"/>
        <v>202423205</v>
      </c>
      <c r="D83" s="93">
        <v>1</v>
      </c>
      <c r="E83" s="91" t="s">
        <v>431</v>
      </c>
      <c r="F83" s="91" t="s">
        <v>432</v>
      </c>
      <c r="G83" s="93">
        <v>23205</v>
      </c>
      <c r="H83" s="91" t="s">
        <v>27</v>
      </c>
      <c r="I83" s="92">
        <v>1</v>
      </c>
      <c r="J83" s="92">
        <v>1</v>
      </c>
      <c r="K83" s="92">
        <v>1</v>
      </c>
      <c r="L83" s="101">
        <f t="shared" si="3"/>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c a 7 2 e 2 - d d 5 4 - 4 d 8 2 - 9 d 6 8 - c 6 5 9 d 9 b b 0 0 c a "   x m l n s = " h t t p : / / s c h e m a s . m i c r o s o f t . c o m / D a t a M a s h u p " > A A A A A P k E A A B Q S w M E F A A C A A g A B F u 1 W i 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A E W 7 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F u 1 W r X h 3 / D x A Q A A o Q 0 A A B M A H A B G b 3 J t d W x h c y 9 T Z W N 0 a W 9 u M S 5 t I K I Y A C i g F A A A A A A A A A A A A A A A A A A A A A A A A A A A A O 1 V U U v D M B B + H + w / h P i y Q R n M i S / i g 9 Y q g s z R T U V k D 9 l 2 b s U 2 G Z d U l L H / b t p 0 W 1 0 y B C e i 0 L 0 U v s u + u / u + y 0 X C W E W C k 7 7 5 t k / q t X p N z h j C h A z Y K I Y 2 O S U x q H q N 6 F 9 f p D g G j Q R v Y 4 h b f o o I X D 0 I f B k J 8 d J o L p 6 6 L I F T a v 5 J h 8 s n X 3 C l j w w 9 Q 3 B A / R n j 0 4 z 8 f Q 5 U M + V H W w N k X D 4 L T H w R p w n P g r J h s n m L B T 2 T 1 C N K g 4 S n y Q h w 6 Z E F P X e B v g u 8 c I G X L r D n A r s W u m z W a x F 3 t l Q W 8 K A Q g j Q O m 7 T S 0 a X j u p 8 7 P o 9 e h d I d m d L l p q k i d K t m g E W w s S W A p t c p 6 J l S G I 1 S l Q H 0 n s U p 0 E 2 G E L g W 1 c F v A h t m u 5 R c u z L 3 F b I J 0 L w r k 0 Z j P d A q c 8 W m O v B 5 Q L Y z W 5 e s 8 + 3 h 6 P z c c D w C Q 9 3 H N V f H R 6 0 s a A Z B x D F M Y W W c g j e V 4 w P A x D 7 d u x 2 4 K F K U Q K 4 v b J J I x T a 1 H 3 Z t k r 5 K J 7 p H 6 c i J U c L w 3 a L p B U F o g f 3 g J n C M Z g h y L v i O B H / 4 1 o Q g c A L o n u o 8 t O v C r P 0 u O b w y t b D x k 3 F r r w p 7 y o a U L F i p v h J 6 S 1 m j p R H P q G X k M X o Y A f K O 9 9 k M t i i Z j r / f 7 h / a S E Q 8 k 3 U H 5 Q E q D 0 X 7 i 1 V h F 5 x V s S O J R z Y B c 5 V 2 P 5 p t 1 6 v Z 2 e / V r B Z j t R i r x V g t x v + + G D 8 A U E s B A i 0 A F A A C A A g A B F u 1 W i o y o t W m A A A A + A A A A B I A A A A A A A A A A A A A A A A A A A A A A E N v b m Z p Z y 9 Q Y W N r Y W d l L n h t b F B L A Q I t A B Q A A g A I A A R b t V o P y u m r p A A A A O k A A A A T A A A A A A A A A A A A A A A A A P I A A A B b Q 2 9 u d G V u d F 9 U e X B l c 1 0 u e G 1 s U E s B A i 0 A F A A C A A g A B F u 1 W r X h 3 / D x A Q A A o Q 0 A A B M A A A A A A A A A A A A A A A A A 4 w 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z I A A A A A A A C h 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A i I C 8 + P E V u d H J 5 I F R 5 c G U 9 I k Z p b G x M Y X N 0 V X B k Y X R l Z C I g V m F s d W U 9 I m Q y M D I 1 L T A 1 L T I w V D E 4 O j E z O j U 3 L j U 4 M T k z N D h a I i A v P j x F b n R y e S B U e X B l P S J G a W x s Q 2 9 s d W 1 u V H l w Z X M i I F Z h b H V l P S J z Q l F V R k J R V U Z C U T 0 9 I i A v P j x F b n R y e S B U e X B l P S J G a W x s Q 2 9 s d W 1 u T m F t Z X M i I F Z h b H V l P S J z W y Z x d W 9 0 O 0 F z J n F 1 b 3 Q 7 L C Z x d W 9 0 O 0 J z J n F 1 b 3 Q 7 L C Z x d W 9 0 O 0 N z J n F 1 b 3 Q 7 L C Z x d W 9 0 O 0 R z J n F 1 b 3 Q 7 L C Z x d W 9 0 O 0 Z z J n F 1 b 3 Q 7 L C Z x d W 9 0 O 1 B z J n F 1 b 3 Q 7 L C Z x d W 9 0 O 0 5 Q 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9 D a G F u Z 2 V k I F R 5 c G U u e 0 F z L D B 9 J n F 1 b 3 Q 7 L C Z x d W 9 0 O 1 N l Y 3 R p b 2 4 x L 1 R h Y m x l M S 9 D a G F u Z 2 V k I F R 5 c G U u e 0 J z L D F 9 J n F 1 b 3 Q 7 L C Z x d W 9 0 O 1 N l Y 3 R p b 2 4 x L 1 R h Y m x l M S 9 D a G F u Z 2 V k I F R 5 c G U u e 0 N z L D J 9 J n F 1 b 3 Q 7 L C Z x d W 9 0 O 1 N l Y 3 R p b 2 4 x L 1 R h Y m x l M S 9 D a G F u Z 2 V k I F R 5 c G U u e 0 R z L D N 9 J n F 1 b 3 Q 7 L C Z x d W 9 0 O 1 N l Y 3 R p b 2 4 x L 1 R h Y m x l M S 9 D a G F u Z 2 V k I F R 5 c G U u e 0 Z z L D R 9 J n F 1 b 3 Q 7 L C Z x d W 9 0 O 1 N l Y 3 R p b 2 4 x L 1 R h Y m x l M S 9 D a G F u Z 2 V k I F R 5 c G U u e 1 B z L D V 9 J n F 1 b 3 Q 7 L C Z x d W 9 0 O 1 N l Y 3 R p b 2 4 x L 1 R h Y m x l M S 9 D a G F u Z 2 V k I F R 5 c G U u e 0 5 Q c y w 2 f S Z x d W 9 0 O 1 0 s J n F 1 b 3 Q 7 Q 2 9 s d W 1 u Q 2 9 1 b n Q m c X V v d D s 6 N y w m c X V v d D t L Z X l D b 2 x 1 b W 5 O Y W 1 l c y Z x d W 9 0 O z p b X S w m c X V v d D t D b 2 x 1 b W 5 J Z G V u d G l 0 a W V z J n F 1 b 3 Q 7 O l s m c X V v d D t T Z W N 0 a W 9 u M S 9 U Y W J s Z T E v Q 2 h h b m d l Z C B U e X B l L n t B c y w w f S Z x d W 9 0 O y w m c X V v d D t T Z W N 0 a W 9 u M S 9 U Y W J s Z T E v Q 2 h h b m d l Z C B U e X B l L n t C c y w x f S Z x d W 9 0 O y w m c X V v d D t T Z W N 0 a W 9 u M S 9 U Y W J s Z T E v Q 2 h h b m d l Z C B U e X B l L n t D c y w y f S Z x d W 9 0 O y w m c X V v d D t T Z W N 0 a W 9 u M S 9 U Y W J s Z T E v Q 2 h h b m d l Z C B U e X B l L n t E c y w z f S Z x d W 9 0 O y w m c X V v d D t T Z W N 0 a W 9 u M S 9 U Y W J s Z T E v Q 2 h h b m d l Z C B U e X B l L n t G c y w 0 f S Z x d W 9 0 O y w m c X V v d D t T Z W N 0 a W 9 u M S 9 U Y W J s Z T E v Q 2 h h b m d l Z C B U e X B l L n t Q c y w 1 f S Z x d W 9 0 O y w m c X V v d D t T Z W N 0 a W 9 u M S 9 U Y W J s Z T E v Q 2 h h b m d l Z C B U e X B l L n t O U H M s 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3 N C I g L z 4 8 R W 5 0 c n k g V H l w Z T 0 i R m l s b E V y c m 9 y Q 2 9 k Z S I g V m F s d W U 9 I n N V b m t u b 3 d u I i A v P j x F b n R y e S B U e X B l P S J G a W x s R X J y b 3 J D b 3 V u d C I g V m F s d W U 9 I m w w I i A v P j x F b n R y e S B U e X B l P S J G a W x s T G F z d F V w Z G F 0 Z W Q i I F Z h b H V l P S J k M j A y N S 0 w N S 0 y M F Q x O D o y M T o 0 M S 4 2 O D Q w M D M 4 W i I g L z 4 8 R W 5 0 c n k g V H l w Z T 0 i R m l s b E N v b H V t b l R 5 c G V z I i B W Y W x 1 Z T 0 i c 0 J n V T 0 i I C 8 + P E V u d H J 5 I F R 5 c G U 9 I k Z p b G x D b 2 x 1 b W 5 O Y W 1 l c y I g V m F s d W U 9 I n N b J n F 1 b 3 Q 7 R 3 J h Z G U m c X V v d D s s J n F 1 b 3 Q 7 U G V y Y 2 V u d G F n 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A o M i k v V W 5 w a X Z v d G V k I E N v b H V t b n M u e 0 F 0 d H J p Y n V 0 Z S w w f S Z x d W 9 0 O y w m c X V v d D t T Z W N 0 a W 9 u M S 9 U Y W J s Z T E g K D I p L 1 V u c G l 2 b 3 R l Z C B D b 2 x 1 b W 5 z L n t W Y W x 1 Z S w x f S Z x d W 9 0 O 1 0 s J n F 1 b 3 Q 7 Q 2 9 s d W 1 u Q 2 9 1 b n Q m c X V v d D s 6 M i w m c X V v d D t L Z X l D b 2 x 1 b W 5 O Y W 1 l c y Z x d W 9 0 O z p b X S w m c X V v d D t D b 2 x 1 b W 5 J Z G V u d G l 0 a W V z J n F 1 b 3 Q 7 O l s m c X V v d D t T Z W N 0 a W 9 u M S 9 U Y W J s Z T E g K D I p L 1 V u c G l 2 b 3 R l Z C B D b 2 x 1 b W 5 z L n t B d H R y a W J 1 d G U s M H 0 m c X V v d D s s J n F 1 b 3 Q 7 U 2 V j d G l v b j E v V G F i b G U x I C g y K S 9 V b n B p d m 9 0 Z W Q g Q 2 9 s d W 1 u c y 5 7 V m F s d W U s M 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V W 5 w a X Z v d G V k J T I w Q 2 9 s d W 1 u c z w v S X R l b V B h d G g + P C 9 J d G V t T G 9 j Y X R p b 2 4 + P F N 0 Y W J s Z U V u d H J p Z X M g L z 4 8 L 0 l 0 Z W 0 + P E l 0 Z W 0 + P E l 0 Z W 1 M b 2 N h d G l v b j 4 8 S X R l b V R 5 c G U + R m 9 y b X V s Y T w v S X R l b V R 5 c G U + P E l 0 Z W 1 Q Y X R o P l N l Y 3 R p b 2 4 x L 1 R h Y m x l M S U y M C g y K S 9 S Z W 5 h b W V k J T I w Q 2 9 s d W 1 u c z 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N f M i I g L z 4 8 R W 5 0 c n k g V H l w Z T 0 i R m l s b G V k Q 2 9 t c G x l d G V S Z X N 1 b H R U b 1 d v c m t z a G V l d C I g V m F s d W U 9 I m w x I i A v P j x F b n R y e S B U e X B l P S J G a W x s Q 2 9 1 b n Q i I F Z h b H V l P S J s N T c 0 I i A v P j x F b n R y e S B U e X B l P S J G a W x s R X J y b 3 J D b 2 R l I i B W Y W x 1 Z T 0 i c 1 V u a 2 5 v d 2 4 i I C 8 + P E V u d H J 5 I F R 5 c G U 9 I k Z p b G x F c n J v c k N v d W 5 0 I i B W Y W x 1 Z T 0 i b D A i I C 8 + P E V u d H J 5 I F R 5 c G U 9 I k Z p b G x M Y X N 0 V X B k Y X R l Z C I g V m F s d W U 9 I m Q y M D I 1 L T A 1 L T I x V D A 3 O j I 0 O j A 5 L j Q y N j M y M D J a I i A v P j x F b n R y e S B U e X B l P S J G a W x s Q 2 9 s d W 1 u V H l w Z X M i I F Z h b H V l P S J z Q X d Z R E F 3 W U d B d 0 1 H Q m d V R E J n U T 0 i I C 8 + P E V u d H J 5 I F R 5 c G U 9 I l J l b G F 0 a W 9 u c 2 h p c E l u Z m 9 D b 2 5 0 Y W l u Z X I i I F Z h b H V l P S J z e y Z x d W 9 0 O 2 N v b H V t b k N v d W 5 0 J n F 1 b 3 Q 7 O j E 0 L C Z x d W 9 0 O 2 t l e U N v b H V t b k 5 h b W V z J n F 1 b 3 Q 7 O l t d L C Z x d W 9 0 O 3 F 1 Z X J 5 U m V s Y X R p b 2 5 z a G l w c y Z x d W 9 0 O z p b X S w m c X V v d D t j b 2 x 1 b W 5 J Z G V u d G l 0 a W V z J n F 1 b 3 Q 7 O l s m c X V v d D t T Z W N 0 a W 9 u M S 9 U Y W J s Z T M v V W 5 w a X Z v d G V k I E N v b H V t b n M u e 1 l l Y X I s M H 0 m c X V v d D s s J n F 1 b 3 Q 7 U 2 V j d G l v b j E v V G F i b G U z L 1 V u c G l 2 b 3 R l Z C B D b 2 x 1 b W 5 z L n t D b 2 x s Z W d l L D F 9 J n F 1 b 3 Q 7 L C Z x d W 9 0 O 1 N l Y 3 R p b 2 4 x L 1 R h Y m x l M y 9 V b n B p d m 9 0 Z W Q g Q 2 9 s d W 1 u c y 5 7 V G V y b S w y f S Z x d W 9 0 O y w m c X V v d D t T Z W N 0 a W 9 u M S 9 U Y W J s Z T M v V W 5 w a X Z v d G V k I E N v b H V t b n M u e 1 B P V C w z f S Z x d W 9 0 O y w m c X V v d D t T Z W N 0 a W 9 u M S 9 U Y W J s Z T M v V W 5 w a X Z v d G V k I E N v b H V t b n M u e 0 N v d X J z Z S B J R C w 0 f S Z x d W 9 0 O y w m c X V v d D t T Z W N 0 a W 9 u M S 9 U Y W J s Z T M v V W 5 w a X Z v d G V k I E N v b H V t b n M u e 1 R p d G x l L D V 9 J n F 1 b 3 Q 7 L C Z x d W 9 0 O 1 N l Y 3 R p b 2 4 x L 1 R h Y m x l M y 9 V b n B p d m 9 0 Z W Q g Q 2 9 s d W 1 u c y 5 7 Q 1 J O L D Z 9 J n F 1 b 3 Q 7 L C Z x d W 9 0 O 1 N l Y 3 R p b 2 4 x L 1 R h Y m x l M y 9 V b n B p d m 9 0 Z W Q g Q 2 9 s d W 1 u c y 5 7 U 3 R 1 Z G V u d H M s N 3 0 m c X V v d D s s J n F 1 b 3 Q 7 U 2 V j d G l v b j E v V G F i b G U z L 1 V u c G l 2 b 3 R l Z C B D b 2 x 1 b W 5 z L n t Q c m l t Y X J 5 L D h 9 J n F 1 b 3 Q 7 L C Z x d W 9 0 O 1 N l Y 3 R p b 2 4 x L 1 R h Y m x l M y 9 V b n B p d m 9 0 Z W Q g Q 2 9 s d W 1 u c y 5 7 U E V F U i w 5 f S Z x d W 9 0 O y w m c X V v d D t T Z W N 0 a W 9 u M S 9 U Y W J s Z T M v V W 5 w a X Z v d G V k I E N v b H V t b n M u e 1 N F T E U s M T B 9 J n F 1 b 3 Q 7 L C Z x d W 9 0 O 1 N l Y 3 R p b 2 4 x L 1 R h Y m x l M y 9 V b n B p d m 9 0 Z W Q g Q 2 9 s d W 1 u c y 5 7 U m V z c G 9 u Z G V u d H M s M T F 9 J n F 1 b 3 Q 7 L C Z x d W 9 0 O 1 N l Y 3 R p b 2 4 x L 1 R h Y m x l M y 9 V b n B p d m 9 0 Z W Q g Q 2 9 s d W 1 u c y 5 7 Q X R 0 c m l i d X R l L D E y f S Z x d W 9 0 O y w m c X V v d D t T Z W N 0 a W 9 u M S 9 U Y W J s Z T M v Q 2 h h b m d l Z C B U e X B l M S 5 7 U G V y Y 2 V u d G F n Z S B v Z i B T d H V k Z W 5 0 c y w x M 3 0 m c X V v d D t d L C Z x d W 9 0 O 0 N v b H V t b k N v d W 5 0 J n F 1 b 3 Q 7 O j E 0 L C Z x d W 9 0 O 0 t l e U N v b H V t b k 5 h b W V z J n F 1 b 3 Q 7 O l t d L C Z x d W 9 0 O 0 N v b H V t b k l k Z W 5 0 a X R p Z X M m c X V v d D s 6 W y Z x d W 9 0 O 1 N l Y 3 R p b 2 4 x L 1 R h Y m x l M y 9 V b n B p d m 9 0 Z W Q g Q 2 9 s d W 1 u c y 5 7 W W V h c i w w f S Z x d W 9 0 O y w m c X V v d D t T Z W N 0 a W 9 u M S 9 U Y W J s Z T M v V W 5 w a X Z v d G V k I E N v b H V t b n M u e 0 N v b G x l Z 2 U s M X 0 m c X V v d D s s J n F 1 b 3 Q 7 U 2 V j d G l v b j E v V G F i b G U z L 1 V u c G l 2 b 3 R l Z C B D b 2 x 1 b W 5 z L n t U Z X J t L D J 9 J n F 1 b 3 Q 7 L C Z x d W 9 0 O 1 N l Y 3 R p b 2 4 x L 1 R h Y m x l M y 9 V b n B p d m 9 0 Z W Q g Q 2 9 s d W 1 u c y 5 7 U E 9 U L D N 9 J n F 1 b 3 Q 7 L C Z x d W 9 0 O 1 N l Y 3 R p b 2 4 x L 1 R h Y m x l M y 9 V b n B p d m 9 0 Z W Q g Q 2 9 s d W 1 u c y 5 7 Q 2 9 1 c n N l I E l E L D R 9 J n F 1 b 3 Q 7 L C Z x d W 9 0 O 1 N l Y 3 R p b 2 4 x L 1 R h Y m x l M y 9 V b n B p d m 9 0 Z W Q g Q 2 9 s d W 1 u c y 5 7 V G l 0 b G U s N X 0 m c X V v d D s s J n F 1 b 3 Q 7 U 2 V j d G l v b j E v V G F i b G U z L 1 V u c G l 2 b 3 R l Z C B D b 2 x 1 b W 5 z L n t D U k 4 s N n 0 m c X V v d D s s J n F 1 b 3 Q 7 U 2 V j d G l v b j E v V G F i b G U z L 1 V u c G l 2 b 3 R l Z C B D b 2 x 1 b W 5 z L n t T d H V k Z W 5 0 c y w 3 f S Z x d W 9 0 O y w m c X V v d D t T Z W N 0 a W 9 u M S 9 U Y W J s Z T M v V W 5 w a X Z v d G V k I E N v b H V t b n M u e 1 B y a W 1 h c n k s O H 0 m c X V v d D s s J n F 1 b 3 Q 7 U 2 V j d G l v b j E v V G F i b G U z L 1 V u c G l 2 b 3 R l Z C B D b 2 x 1 b W 5 z L n t Q R U V S L D l 9 J n F 1 b 3 Q 7 L C Z x d W 9 0 O 1 N l Y 3 R p b 2 4 x L 1 R h Y m x l M y 9 V b n B p d m 9 0 Z W Q g Q 2 9 s d W 1 u c y 5 7 U 0 V M R S w x M H 0 m c X V v d D s s J n F 1 b 3 Q 7 U 2 V j d G l v b j E v V G F i b G U z L 1 V u c G l 2 b 3 R l Z C B D b 2 x 1 b W 5 z L n t S Z X N w b 2 5 k Z W 5 0 c y w x M X 0 m c X V v d D s s J n F 1 b 3 Q 7 U 2 V j d G l v b j E v V G F i b G U z L 1 V u c G l 2 b 3 R l Z C B D b 2 x 1 b W 5 z L n t B d H R y a W J 1 d G U s M T J 9 J n F 1 b 3 Q 7 L C Z x d W 9 0 O 1 N l Y 3 R p b 2 4 x L 1 R h Y m x l M y 9 D a G F u Z 2 V k I F R 5 c G U x L n t Q Z X J j Z W 5 0 Y W d l I G 9 m I F N 0 d W R l b n R z L D E z f S Z x d W 9 0 O 1 0 s J n F 1 b 3 Q 7 U m V s Y X R p b 2 5 z a G l w S W 5 m b y Z x d W 9 0 O z p b X X 0 i I C 8 + P E V u d H J 5 I F R 5 c G U 9 I k Z p b G x T d G F 0 d X M i I F Z h b H V l P S J z Q 2 9 t c G x l d G U i I C 8 + P E V u d H J 5 I F R 5 c G U 9 I k Z p b G x D b 2 x 1 b W 5 O Y W 1 l c y I g V m F s d W U 9 I n N b J n F 1 b 3 Q 7 W W V h c i Z x d W 9 0 O y w m c X V v d D t D b 2 x s Z W d l J n F 1 b 3 Q 7 L C Z x d W 9 0 O 1 R l c m 0 m c X V v d D s s J n F 1 b 3 Q 7 U E 9 U J n F 1 b 3 Q 7 L C Z x d W 9 0 O 0 N v d X J z Z S B J R C Z x d W 9 0 O y w m c X V v d D t U a X R s Z S Z x d W 9 0 O y w m c X V v d D t D U k 4 m c X V v d D s s J n F 1 b 3 Q 7 U 3 R 1 Z G V u d H M m c X V v d D s s J n F 1 b 3 Q 7 U H J p b W F y e S Z x d W 9 0 O y w m c X V v d D t Q R U V S J n F 1 b 3 Q 7 L C Z x d W 9 0 O 1 N F T E U m c X V v d D s s J n F 1 b 3 Q 7 U m V z c G 9 u Z G V u d H M m c X V v d D s s J n F 1 b 3 Q 7 R 3 J h Z G U m c X V v d D s s J n F 1 b 3 Q 7 U G V y Y 2 V u d G F n Z S B v Z i B T d H V k Z W 5 0 c y Z x d W 9 0 O 1 0 i I C 8 + P E V u d H J 5 I F R 5 c G U 9 I l F 1 Z X J 5 S U Q i I F Z h b H V l P S J z N D E 1 N j Y 5 Y 2 Y t N T E y O C 0 0 Y z Z j L W F k M T Y t N m N m Z W I 0 M j g 1 N D V k I i A v P j x F b n R y e S B U e X B l P S J B Z G R l Z F R v R G F 0 Y U 1 v Z G V s I i B W Y W x 1 Z T 0 i b D A 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9 y Z G V y Z W Q l M j B D b 2 x 1 b W 5 z P C 9 J d G V t U G F 0 a D 4 8 L 0 l 0 Z W 1 M b 2 N h d G l v b j 4 8 U 3 R h Y m x l R W 5 0 c m l l c y A v P j w v S X R l b T 4 8 S X R l b T 4 8 S X R l b U x v Y 2 F 0 a W 9 u P j x J d G V t V H l w Z T 5 G b 3 J t d W x h P C 9 J d G V t V H l w Z T 4 8 S X R l b V B h d G g + U 2 V j d G l v b j E v V G F i b G U z L 1 V u c G l 2 b 3 R l Z C U y M E N v b H V t b n M 8 L 0 l 0 Z W 1 Q Y X R o P j w v S X R l b U x v Y 2 F 0 a W 9 u P j x T d G F i b G V F b n R y a W V z I C 8 + P C 9 J d G V t P j x J d G V t P j x J d G V t T G 9 j Y X R p b 2 4 + P E l 0 Z W 1 U e X B l P k Z v c m 1 1 b G E 8 L 0 l 0 Z W 1 U e X B l P j x J d G V t U G F 0 a D 5 T Z W N 0 a W 9 u M S 9 U Y W J s Z T M v U m V u Y W 1 l Z C U y M E N v b H V t b n M 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1 R h Y m x l M 1 8 y 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j B U M T g 6 M z I 6 M j U u M j A z M z M 1 M F o i I C 8 + P E V u d H J 5 I F R 5 c G U 9 I k Z p b G x D b 2 x 1 b W 5 U e X B l c y I g V m F s d W U 9 I n N B d 1 l E Q X d Z R 0 F 3 T U d C Z 1 V E Q m d R P S I g L z 4 8 R W 5 0 c n k g V H l w Z T 0 i R m l s b E N v b H V t b k 5 h b W V z I i B W Y W x 1 Z T 0 i c 1 s m c X V v d D t Z Z W F y J n F 1 b 3 Q 7 L C Z x d W 9 0 O 0 N v b G x l Z 2 U m c X V v d D s s J n F 1 b 3 Q 7 V G V y b S Z x d W 9 0 O y w m c X V v d D t Q T 1 Q m c X V v d D s s J n F 1 b 3 Q 7 Q 2 9 1 c n N l I E l E J n F 1 b 3 Q 7 L C Z x d W 9 0 O 1 R p d G x l J n F 1 b 3 Q 7 L C Z x d W 9 0 O 0 N S T i Z x d W 9 0 O y w m c X V v d D t T d H V k Z W 5 0 c y Z x d W 9 0 O y w m c X V v d D t Q c m l t Y X J 5 J n F 1 b 3 Q 7 L C Z x d W 9 0 O 1 B F R V I m c X V v d D s s J n F 1 b 3 Q 7 U 0 V M R S Z x d W 9 0 O y w m c X V v d D t S Z X N w b 2 5 k Z W 5 0 c y Z x d W 9 0 O y w m c X V v d D t H c m F k Z S Z x d W 9 0 O y w m c X V v d D t Q Z X J j Z W 5 0 Y W d l I G 9 m I F N 0 d W R l b n R z J n F 1 b 3 Q 7 X S I g L z 4 8 R W 5 0 c n k g V H l w Z T 0 i R m l s b F N 0 Y X R 1 c y I g V m F s d W U 9 I n N D b 2 1 w b G V 0 Z S I g L z 4 8 R W 5 0 c n k g V H l w Z T 0 i R m l s b E N v d W 5 0 I i B W Y W x 1 Z T 0 i b D U 3 N C I g L z 4 8 R W 5 0 c n k g V H l w Z T 0 i U m V s Y X R p b 2 5 z a G l w S W 5 m b 0 N v b n R h a W 5 l c i I g V m F s d W U 9 I n N 7 J n F 1 b 3 Q 7 Y 2 9 s d W 1 u Q 2 9 1 b n Q m c X V v d D s 6 M T Q s J n F 1 b 3 Q 7 a 2 V 5 Q 2 9 s d W 1 u T m F t Z X M m c X V v d D s 6 W 1 0 s J n F 1 b 3 Q 7 c X V l c n l S Z W x h d G l v b n N o a X B z J n F 1 b 3 Q 7 O l t d L C Z x d W 9 0 O 2 N v b H V t b k l k Z W 5 0 a X R p Z X M m c X V v d D s 6 W y Z x d W 9 0 O 1 N l Y 3 R p b 2 4 x L 1 R h Y m x l M y 9 V b n B p d m 9 0 Z W Q g Q 2 9 s d W 1 u c y 5 7 W W V h c i w w f S Z x d W 9 0 O y w m c X V v d D t T Z W N 0 a W 9 u M S 9 U Y W J s Z T M v V W 5 w a X Z v d G V k I E N v b H V t b n M u e 0 N v b G x l Z 2 U s M X 0 m c X V v d D s s J n F 1 b 3 Q 7 U 2 V j d G l v b j E v V G F i b G U z L 1 V u c G l 2 b 3 R l Z C B D b 2 x 1 b W 5 z L n t U Z X J t L D J 9 J n F 1 b 3 Q 7 L C Z x d W 9 0 O 1 N l Y 3 R p b 2 4 x L 1 R h Y m x l M y 9 V b n B p d m 9 0 Z W Q g Q 2 9 s d W 1 u c y 5 7 U E 9 U L D N 9 J n F 1 b 3 Q 7 L C Z x d W 9 0 O 1 N l Y 3 R p b 2 4 x L 1 R h Y m x l M y 9 V b n B p d m 9 0 Z W Q g Q 2 9 s d W 1 u c y 5 7 Q 2 9 1 c n N l I E l E L D R 9 J n F 1 b 3 Q 7 L C Z x d W 9 0 O 1 N l Y 3 R p b 2 4 x L 1 R h Y m x l M y 9 V b n B p d m 9 0 Z W Q g Q 2 9 s d W 1 u c y 5 7 V G l 0 b G U s N X 0 m c X V v d D s s J n F 1 b 3 Q 7 U 2 V j d G l v b j E v V G F i b G U z L 1 V u c G l 2 b 3 R l Z C B D b 2 x 1 b W 5 z L n t D U k 4 s N n 0 m c X V v d D s s J n F 1 b 3 Q 7 U 2 V j d G l v b j E v V G F i b G U z L 1 V u c G l 2 b 3 R l Z C B D b 2 x 1 b W 5 z L n t T d H V k Z W 5 0 c y w 3 f S Z x d W 9 0 O y w m c X V v d D t T Z W N 0 a W 9 u M S 9 U Y W J s Z T M v V W 5 w a X Z v d G V k I E N v b H V t b n M u e 1 B y a W 1 h c n k s O H 0 m c X V v d D s s J n F 1 b 3 Q 7 U 2 V j d G l v b j E v V G F i b G U z L 1 V u c G l 2 b 3 R l Z C B D b 2 x 1 b W 5 z L n t Q R U V S L D l 9 J n F 1 b 3 Q 7 L C Z x d W 9 0 O 1 N l Y 3 R p b 2 4 x L 1 R h Y m x l M y 9 V b n B p d m 9 0 Z W Q g Q 2 9 s d W 1 u c y 5 7 U 0 V M R S w x M H 0 m c X V v d D s s J n F 1 b 3 Q 7 U 2 V j d G l v b j E v V G F i b G U z L 1 V u c G l 2 b 3 R l Z C B D b 2 x 1 b W 5 z L n t S Z X N w b 2 5 k Z W 5 0 c y w x M X 0 m c X V v d D s s J n F 1 b 3 Q 7 U 2 V j d G l v b j E v V G F i b G U z L 1 V u c G l 2 b 3 R l Z C B D b 2 x 1 b W 5 z L n t B d H R y a W J 1 d G U s M T J 9 J n F 1 b 3 Q 7 L C Z x d W 9 0 O 1 N l Y 3 R p b 2 4 x L 1 R h Y m x l M y 9 D a G F u Z 2 V k I F R 5 c G U x L n t Q Z X J j Z W 5 0 Y W d l I G 9 m I F N 0 d W R l b n R z L D E z f S Z x d W 9 0 O 1 0 s J n F 1 b 3 Q 7 Q 2 9 s d W 1 u Q 2 9 1 b n Q m c X V v d D s 6 M T Q s J n F 1 b 3 Q 7 S 2 V 5 Q 2 9 s d W 1 u T m F t Z X M m c X V v d D s 6 W 1 0 s J n F 1 b 3 Q 7 Q 2 9 s d W 1 u S W R l b n R p d G l l c y Z x d W 9 0 O z p b J n F 1 b 3 Q 7 U 2 V j d G l v b j E v V G F i b G U z L 1 V u c G l 2 b 3 R l Z C B D b 2 x 1 b W 5 z L n t Z Z W F y L D B 9 J n F 1 b 3 Q 7 L C Z x d W 9 0 O 1 N l Y 3 R p b 2 4 x L 1 R h Y m x l M y 9 V b n B p d m 9 0 Z W Q g Q 2 9 s d W 1 u c y 5 7 Q 2 9 s b G V n Z S w x f S Z x d W 9 0 O y w m c X V v d D t T Z W N 0 a W 9 u M S 9 U Y W J s Z T M v V W 5 w a X Z v d G V k I E N v b H V t b n M u e 1 R l c m 0 s M n 0 m c X V v d D s s J n F 1 b 3 Q 7 U 2 V j d G l v b j E v V G F i b G U z L 1 V u c G l 2 b 3 R l Z C B D b 2 x 1 b W 5 z L n t Q T 1 Q s M 3 0 m c X V v d D s s J n F 1 b 3 Q 7 U 2 V j d G l v b j E v V G F i b G U z L 1 V u c G l 2 b 3 R l Z C B D b 2 x 1 b W 5 z L n t D b 3 V y c 2 U g S U Q s N H 0 m c X V v d D s s J n F 1 b 3 Q 7 U 2 V j d G l v b j E v V G F i b G U z L 1 V u c G l 2 b 3 R l Z C B D b 2 x 1 b W 5 z L n t U a X R s Z S w 1 f S Z x d W 9 0 O y w m c X V v d D t T Z W N 0 a W 9 u M S 9 U Y W J s Z T M v V W 5 w a X Z v d G V k I E N v b H V t b n M u e 0 N S T i w 2 f S Z x d W 9 0 O y w m c X V v d D t T Z W N 0 a W 9 u M S 9 U Y W J s Z T M v V W 5 w a X Z v d G V k I E N v b H V t b n M u e 1 N 0 d W R l b n R z L D d 9 J n F 1 b 3 Q 7 L C Z x d W 9 0 O 1 N l Y 3 R p b 2 4 x L 1 R h Y m x l M y 9 V b n B p d m 9 0 Z W Q g Q 2 9 s d W 1 u c y 5 7 U H J p b W F y e S w 4 f S Z x d W 9 0 O y w m c X V v d D t T Z W N 0 a W 9 u M S 9 U Y W J s Z T M v V W 5 w a X Z v d G V k I E N v b H V t b n M u e 1 B F R V I s O X 0 m c X V v d D s s J n F 1 b 3 Q 7 U 2 V j d G l v b j E v V G F i b G U z L 1 V u c G l 2 b 3 R l Z C B D b 2 x 1 b W 5 z L n t T R U x F L D E w f S Z x d W 9 0 O y w m c X V v d D t T Z W N 0 a W 9 u M S 9 U Y W J s Z T M v V W 5 w a X Z v d G V k I E N v b H V t b n M u e 1 J l c 3 B v b m R l b n R z L D E x f S Z x d W 9 0 O y w m c X V v d D t T Z W N 0 a W 9 u M S 9 U Y W J s Z T M v V W 5 w a X Z v d G V k I E N v b H V t b n M u e 0 F 0 d H J p Y n V 0 Z S w x M n 0 m c X V v d D s s J n F 1 b 3 Q 7 U 2 V j d G l v b j E v V G F i b G U z L 0 N o Y W 5 n Z W Q g V H l w Z T E u e 1 B l c m N l b n R h Z 2 U g b 2 Y g U 3 R 1 Z G V u d H M s M T N 9 J n F 1 b 3 Q 7 X S w m c X V v d D t S Z W x h d G l v b n N o a X B J b m Z v J n F 1 b 3 Q 7 O l t d f S I g L z 4 8 R W 5 0 c n k g V H l w Z T 0 i T G 9 h Z G V k V G 9 B b m F s e X N p c 1 N l c n Z p Y 2 V z I i B W Y W x 1 Z T 0 i b D A i I C 8 + P C 9 T d G F i b G V F b n R y a W V z P j w v S X R l b T 4 8 S X R l b T 4 8 S X R l b U x v Y 2 F 0 a W 9 u P j x J d G V t V H l w Z T 5 G b 3 J t d W x h P C 9 J d G V t V H l w Z T 4 8 S X R l b V B h d G g + U 2 V j d G l v b j E v V G F i b G U z J T I w K D I p L 1 N v d X J j Z T w v S X R l b V B h d G g + P C 9 J d G V t T G 9 j Y X R p b 2 4 + P F N 0 Y W J s Z U V u d H J p Z X M g L z 4 8 L 0 l 0 Z W 0 + P E l 0 Z W 0 + P E l 0 Z W 1 M b 2 N h d G l v b j 4 8 S X R l b V R 5 c G U + R m 9 y b X V s Y T w v S X R l b V R 5 c G U + P E l 0 Z W 1 Q Y X R o P l N l Y 3 R p b 2 4 x L 1 R h Y m x l M y U y M C g y K S 9 D a G F u Z 2 V k J T I w V H l w Z T w v S X R l b V B h d G g + P C 9 J d G V t T G 9 j Y X R p b 2 4 + P F N 0 Y W J s Z U V u d H J p Z X M g L z 4 8 L 0 l 0 Z W 0 + P E l 0 Z W 0 + P E l 0 Z W 1 M b 2 N h d G l v b j 4 8 S X R l b V R 5 c G U + R m 9 y b X V s Y T w v S X R l b V R 5 c G U + P E l 0 Z W 1 Q Y X R o P l N l Y 3 R p b 2 4 x L 1 R h Y m x l M y U y M C g y K S 9 S Z W 9 y Z G V y Z W Q l M j B D b 2 x 1 b W 5 z P C 9 J d G V t U G F 0 a D 4 8 L 0 l 0 Z W 1 M b 2 N h d G l v b j 4 8 U 3 R h Y m x l R W 5 0 c m l l c y A v P j w v S X R l b T 4 8 S X R l b T 4 8 S X R l b U x v Y 2 F 0 a W 9 u P j x J d G V t V H l w Z T 5 G b 3 J t d W x h P C 9 J d G V t V H l w Z T 4 8 S X R l b V B h d G g + U 2 V j d G l v b j E v V G F i b G U z J T I w K D I p L 1 V u c G l 2 b 3 R l Z C U y M E N v b H V t b n M 8 L 0 l 0 Z W 1 Q Y X R o P j w v S X R l b U x v Y 2 F 0 a W 9 u P j x T d G F i b G V F b n R y a W V z I C 8 + P C 9 J d G V t P j x J d G V t P j x J d G V t T G 9 j Y X R p b 2 4 + P E l 0 Z W 1 U e X B l P k Z v c m 1 1 b G E 8 L 0 l 0 Z W 1 U e X B l P j x J d G V t U G F 0 a D 5 T Z W N 0 a W 9 u M S 9 U Y W J s Z T M l M j A o M i k v U m V u Y W 1 l Z C U y M E N v b H V t b n M 8 L 0 l 0 Z W 1 Q Y X R o P j w v S X R l b U x v Y 2 F 0 a W 9 u P j x T d G F i b G V F b n R y a W V z I C 8 + P C 9 J d G V t P j x J d G V t P j x J d G V t T G 9 j Y X R p b 2 4 + P E l 0 Z W 1 U e X B l P k Z v c m 1 1 b G E 8 L 0 l 0 Z W 1 U e X B l P j x J d G V t U G F 0 a D 5 T Z W N 0 a W 9 u M S 9 U Y W J s Z T M l M j A o M i k v Q 2 h h b m d l Z C U y M F R 5 c G U x P C 9 J d G V t U G F 0 a D 4 8 L 0 l 0 Z W 1 M b 2 N h d G l v b j 4 8 U 3 R h Y m x l R W 5 0 c m l l c y A v P j w v S X R l b T 4 8 L 0 l 0 Z W 1 z P j w v T G 9 j Y W x Q Y W N r Y W d l T W V 0 Y W R h d G F G a W x l P h Y A A A B Q S w U G A A A A A A A A A A A A A A A A A A A A A A A A 2 g A A A A E A A A D Q j J 3 f A R X R E Y x 6 A M B P w p f r A Q A A A B t e h j a x D 0 h L g G c D R a f V R U s A A A A A A g A A A A A A A 2 Y A A M A A A A A Q A A A A L V 1 b N o f 2 v q 4 B S 5 v w R a + e T w A A A A A E g A A A o A A A A B A A A A A S + w e e d + F A R W W f e 8 U n 1 9 / t U A A A A D w C p 7 M F T G B 0 T l A b y y S V G i d o Q S w H q 5 + t d 3 A 3 Z q j I 5 e E P g X 0 g N j B w 4 2 j 1 m g 1 9 s T 0 2 T F l F J k W Z 0 8 m X P k C W 1 K z I 8 y 2 t 0 0 J A G O s w 8 H X a w t o V e h l 8 F A A A A N t a 9 F j O 2 O b v Q K E d u K + 3 x i W + u 5 2 3 < / D a t a M a s h u p > 
</file>

<file path=customXml/itemProps1.xml><?xml version="1.0" encoding="utf-8"?>
<ds:datastoreItem xmlns:ds="http://schemas.openxmlformats.org/officeDocument/2006/customXml" ds:itemID="{74D25A22-8358-4597-9347-91C6E839A7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Objectives</vt:lpstr>
      <vt:lpstr>Teaching_Transposed</vt:lpstr>
      <vt:lpstr>Teaching and Academic Quality</vt:lpstr>
      <vt:lpstr>Non-Teaching Roles</vt:lpstr>
      <vt:lpstr>Teaching</vt:lpstr>
      <vt:lpstr>Teaching Related Activites</vt:lpstr>
      <vt:lpstr>Research and Creative</vt:lpstr>
      <vt:lpstr>Services</vt:lpstr>
      <vt:lpstr>Academic Quality</vt:lpstr>
      <vt:lpstr>PD and Awards</vt:lpstr>
      <vt:lpstr>Reflections</vt:lpstr>
      <vt:lpstr>Chairs Comments</vt:lpstr>
      <vt:lpstr>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Shahbano Farooq</dc:creator>
  <cp:lastModifiedBy>Shahbano Farooq</cp:lastModifiedBy>
  <dcterms:created xsi:type="dcterms:W3CDTF">2025-05-20T13:24:37Z</dcterms:created>
  <dcterms:modified xsi:type="dcterms:W3CDTF">2025-05-21T10:20:19Z</dcterms:modified>
</cp:coreProperties>
</file>