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shil Shah\Downloads\"/>
    </mc:Choice>
  </mc:AlternateContent>
  <xr:revisionPtr revIDLastSave="0" documentId="13_ncr:1_{2C375CE3-FD8A-47B6-B073-1610496CABAD}" xr6:coauthVersionLast="47" xr6:coauthVersionMax="47" xr10:uidLastSave="{00000000-0000-0000-0000-000000000000}"/>
  <bookViews>
    <workbookView xWindow="-108" yWindow="-108" windowWidth="23256" windowHeight="12576" xr2:uid="{42788CDA-2565-40CE-9907-59F0AB2C2D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F2" i="1"/>
  <c r="E2" i="1"/>
  <c r="L2" i="1"/>
  <c r="B3" i="1"/>
  <c r="D3" i="1" s="1"/>
  <c r="B4" i="1"/>
  <c r="D4" i="1" s="1"/>
  <c r="B2" i="1"/>
  <c r="D2" i="1" s="1"/>
  <c r="D7" i="1" l="1"/>
  <c r="E3" i="1"/>
  <c r="F3" i="1" s="1"/>
  <c r="E4" i="1" s="1"/>
  <c r="F7" i="1"/>
  <c r="D8" i="1" l="1"/>
  <c r="D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310E-0D57-45E1-806D-11BD5410D8DE}">
  <dimension ref="A1:L10"/>
  <sheetViews>
    <sheetView tabSelected="1" workbookViewId="0">
      <selection activeCell="L2" sqref="L2"/>
    </sheetView>
  </sheetViews>
  <sheetFormatPr defaultRowHeight="14.4" x14ac:dyDescent="0.3"/>
  <cols>
    <col min="2" max="2" width="10.109375" bestFit="1" customWidth="1"/>
    <col min="3" max="3" width="12.5546875" bestFit="1" customWidth="1"/>
    <col min="4" max="4" width="13.88671875" bestFit="1" customWidth="1"/>
    <col min="5" max="5" width="12.77734375" bestFit="1" customWidth="1"/>
    <col min="6" max="6" width="16.33203125" bestFit="1" customWidth="1"/>
    <col min="8" max="8" width="13.88671875" bestFit="1" customWidth="1"/>
    <col min="10" max="10" width="11.109375" bestFit="1" customWidth="1"/>
    <col min="12" max="12" width="13.88671875" bestFit="1" customWidth="1"/>
  </cols>
  <sheetData>
    <row r="1" spans="1:12" x14ac:dyDescent="0.3">
      <c r="F1" s="4">
        <v>0.08</v>
      </c>
    </row>
    <row r="2" spans="1:12" x14ac:dyDescent="0.3">
      <c r="A2">
        <v>1</v>
      </c>
      <c r="B2" s="2">
        <f>$J$2/3</f>
        <v>4853</v>
      </c>
      <c r="C2">
        <v>83.8</v>
      </c>
      <c r="D2" s="1">
        <f>B2*C2</f>
        <v>406681.39999999997</v>
      </c>
      <c r="E2" s="1">
        <f>L2-D2</f>
        <v>807539.20000000019</v>
      </c>
      <c r="F2" s="1">
        <f>E2*($F$1/12)</f>
        <v>5383.5946666666687</v>
      </c>
      <c r="J2" s="2">
        <v>14559</v>
      </c>
      <c r="K2">
        <v>83.4</v>
      </c>
      <c r="L2" s="1">
        <f>J2*K2</f>
        <v>1214220.6000000001</v>
      </c>
    </row>
    <row r="3" spans="1:12" x14ac:dyDescent="0.3">
      <c r="A3">
        <v>2</v>
      </c>
      <c r="B3" s="2">
        <f>$J$2/3</f>
        <v>4853</v>
      </c>
      <c r="C3">
        <v>84</v>
      </c>
      <c r="D3" s="1">
        <f t="shared" ref="D3:D5" si="0">B3*C3</f>
        <v>407652</v>
      </c>
      <c r="E3" s="1">
        <f>E2-D3+F2</f>
        <v>405270.79466666683</v>
      </c>
      <c r="F3" s="1">
        <f>E3*($F$1/12)</f>
        <v>2701.8052977777788</v>
      </c>
    </row>
    <row r="4" spans="1:12" x14ac:dyDescent="0.3">
      <c r="A4">
        <v>3</v>
      </c>
      <c r="B4" s="2">
        <f>$J$2/3</f>
        <v>4853</v>
      </c>
      <c r="C4">
        <v>84.34</v>
      </c>
      <c r="D4" s="1">
        <f t="shared" si="0"/>
        <v>409302.02</v>
      </c>
      <c r="E4" s="1">
        <f>E3-D4+F3</f>
        <v>-1329.4200355554112</v>
      </c>
    </row>
    <row r="5" spans="1:12" x14ac:dyDescent="0.3">
      <c r="B5" s="3">
        <v>45</v>
      </c>
      <c r="C5">
        <v>83.8</v>
      </c>
      <c r="D5" s="1">
        <f>B5*C5</f>
        <v>3771</v>
      </c>
      <c r="E5" s="1"/>
    </row>
    <row r="7" spans="1:12" x14ac:dyDescent="0.3">
      <c r="D7" s="1">
        <f>SUM(D2:D6)</f>
        <v>1227406.42</v>
      </c>
      <c r="F7" s="1">
        <f>SUM(F2:F6)</f>
        <v>8085.3999644444475</v>
      </c>
    </row>
    <row r="8" spans="1:12" x14ac:dyDescent="0.3">
      <c r="D8" s="1">
        <f>D7-F7</f>
        <v>1219321.0200355556</v>
      </c>
    </row>
    <row r="10" spans="1:12" x14ac:dyDescent="0.3">
      <c r="D10" s="1">
        <f>L2-D8</f>
        <v>-5100.4200355554931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Darshil Shah</dc:creator>
  <cp:lastModifiedBy>Darshil Shah</cp:lastModifiedBy>
  <dcterms:created xsi:type="dcterms:W3CDTF">2023-12-13T18:47:41Z</dcterms:created>
  <dcterms:modified xsi:type="dcterms:W3CDTF">2023-12-13T19:02:07Z</dcterms:modified>
</cp:coreProperties>
</file>