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:\BAHREYN2Temmuz2019\BAHREYN\ALIMHEYETLERI\2019_II.Yari\"/>
    </mc:Choice>
  </mc:AlternateContent>
  <xr:revisionPtr revIDLastSave="0" documentId="13_ncr:1_{896B69A5-377F-461F-A379-27A00421C838}" xr6:coauthVersionLast="43" xr6:coauthVersionMax="43" xr10:uidLastSave="{00000000-0000-0000-0000-000000000000}"/>
  <bookViews>
    <workbookView xWindow="-120" yWindow="-120" windowWidth="20730" windowHeight="11160" tabRatio="373" firstSheet="1" activeTab="1" xr2:uid="{00000000-000D-0000-FFFF-FFFF00000000}"/>
  </bookViews>
  <sheets>
    <sheet name="2017 Bildirim yapılan AH" sheetId="5" state="hidden" r:id="rId1"/>
    <sheet name="PrivatePurchMission" sheetId="15" r:id="rId2"/>
    <sheet name="Duyuru_Mşv 5" sheetId="14" state="hidden" r:id="rId3"/>
    <sheet name="Duyuru_Birleşik" sheetId="10" state="hidden" r:id="rId4"/>
    <sheet name="Bütçe-2017" sheetId="6" state="hidden" r:id="rId5"/>
    <sheet name="Duyuru_Mşv 4" sheetId="13" state="hidden" r:id="rId6"/>
    <sheet name="Duyuru_Mşv 3" sheetId="12" state="hidden" r:id="rId7"/>
    <sheet name="Duyuru_Mşv 1" sheetId="7" state="hidden" r:id="rId8"/>
    <sheet name="Duyuru_Mşv 2" sheetId="8" state="hidden" r:id="rId9"/>
    <sheet name="Takvimi Değişen Alım Heyetleri" sheetId="11" state="hidden" r:id="rId10"/>
  </sheets>
  <definedNames>
    <definedName name="_xlnm._FilterDatabase" localSheetId="0" hidden="1">'2017 Bildirim yapılan AH'!$A$2:$S$70</definedName>
    <definedName name="_xlnm._FilterDatabase" localSheetId="1" hidden="1">PrivatePurchMission!#REF!</definedName>
    <definedName name="_GoBack" localSheetId="1">PrivatePurchMission!#REF!</definedName>
    <definedName name="OLE_LINK1" localSheetId="0">'2017 Bildirim yapılan AH'!#REF!</definedName>
    <definedName name="_xlnm.Print_Area" localSheetId="0">'2017 Bildirim yapılan AH'!$A$1:$S$52</definedName>
    <definedName name="_xlnm.Print_Area" localSheetId="4">'Bütçe-2017'!$A$1:$E$54</definedName>
    <definedName name="_xlnm.Print_Titles" localSheetId="0">'2017 Bildirim yapılan AH'!$2:$2</definedName>
    <definedName name="_xlnm.Print_Titles" localSheetId="4">'Bütçe-2017'!$1:$2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3" i="6" l="1"/>
  <c r="F53" i="6"/>
  <c r="G53" i="6"/>
  <c r="H53" i="6"/>
  <c r="D53" i="6" l="1"/>
</calcChain>
</file>

<file path=xl/sharedStrings.xml><?xml version="1.0" encoding="utf-8"?>
<sst xmlns="http://schemas.openxmlformats.org/spreadsheetml/2006/main" count="1834" uniqueCount="538">
  <si>
    <t>NO</t>
  </si>
  <si>
    <t>FAALİYET ADI</t>
  </si>
  <si>
    <t>TAHMİNİ MALİYET (TL)</t>
  </si>
  <si>
    <t>ÖDEMESİ YAPILAN TUTAR (TL)</t>
  </si>
  <si>
    <t>ŞİMDİYE KADAR ÖDEMESİ YAPILAN TOPLAM TUTAR (TL)</t>
  </si>
  <si>
    <t>FUAR/FAALİYET ADI</t>
  </si>
  <si>
    <t>FİRMA ADI</t>
  </si>
  <si>
    <t>BİRLİK ADI</t>
  </si>
  <si>
    <t>Bildirim Yapılan  Ülkeler</t>
  </si>
  <si>
    <t>FUAR/     ETKİNLİK TARİHİ</t>
  </si>
  <si>
    <t>ALIM HEYETİ TARİHİ</t>
  </si>
  <si>
    <t>FAALİYET YERİ</t>
  </si>
  <si>
    <t xml:space="preserve">İlgili </t>
  </si>
  <si>
    <t>Müşv. Bildirim Tarihi</t>
  </si>
  <si>
    <t>Onay Tarih ve Sayısı</t>
  </si>
  <si>
    <t>Tahmini Katılımcı Sayısı</t>
  </si>
  <si>
    <t>Sonuç Raporu</t>
  </si>
  <si>
    <t>Gerçekleşen Maliyet (TL)</t>
  </si>
  <si>
    <t>Açıklama</t>
  </si>
  <si>
    <t>Bakanlığa  Son Bildirim Tarihi</t>
  </si>
  <si>
    <t>Tahmini Maliyet TL</t>
  </si>
  <si>
    <t xml:space="preserve">Yabancı Katılımcı Sayısı </t>
  </si>
  <si>
    <t xml:space="preserve">Türk Katılımcı Sayısı </t>
  </si>
  <si>
    <t>2017 KESİNLEŞEN ALIM HEYETLERİ TAHMİNİ BÜTÇELERİ</t>
  </si>
  <si>
    <t xml:space="preserve">2017 YILI KESİNLEŞEN ALIM HEYETLERİ LİSTESİ </t>
  </si>
  <si>
    <t>ÖDEME YAPILAN OTEL/FİRMA VE TİCARİ UNVANI</t>
  </si>
  <si>
    <t>KONAKLAMA (TL)</t>
  </si>
  <si>
    <t>UÇAK (TL)</t>
  </si>
  <si>
    <t>YEMEK (TL)</t>
  </si>
  <si>
    <t>İSMOB 2017 – İstanbul Mobilya Fuarı</t>
  </si>
  <si>
    <t>İstanbul</t>
  </si>
  <si>
    <t>10-15 Ocak 2017</t>
  </si>
  <si>
    <t>CBME – 32. Uluslararası İstanbul Anne Bebek Çocuk Ürünleri Fuarı</t>
  </si>
  <si>
    <t>11-14 Ocak 2017</t>
  </si>
  <si>
    <t>Anfaş Hotel Equipment 2017 – 28. Uluslararası Konaklama ve Ağırlama Ekipmanları İhtisas Fuarı</t>
  </si>
  <si>
    <t>Antalya</t>
  </si>
  <si>
    <t>18-21 Ocak 2017</t>
  </si>
  <si>
    <t>İMOB 2017 – 13. Uluslararası İstanbul Mobilya Fuarı</t>
  </si>
  <si>
    <t>24-29 Ocak 2017</t>
  </si>
  <si>
    <t>IF Wedding Fashion İzmir 2017 – 11. Gelinlik, Damatlık ve Abiye Giyim Fuarı</t>
  </si>
  <si>
    <t>İzmir</t>
  </si>
  <si>
    <t>7-10 Şubat 2017</t>
  </si>
  <si>
    <t>“WIN EURASIA METAL WORKING 2017 – 22. Makine İmalatı ve Metal İşleme Teknolojileri Fuarı”, “WIN EURASIA WELDING 2017 – 16. Birleştirme, Kaynak ve Kesme Teknolojileri Fuarı” ile “WIN EURASIA SURFACE TREATMENT 2017 – 11. Yüzey İşleme Teknolojileri Fuarı”</t>
  </si>
  <si>
    <t>9-12 Şubat 2017</t>
  </si>
  <si>
    <t>Anfaş Food Product 2017 – 24. Uluslararası Gıda ve İçecek İhtisas Fuarı</t>
  </si>
  <si>
    <t>15-18 Şubat 2017</t>
  </si>
  <si>
    <t>Mersin Agrodays 2017 – 12. Tarım, Gıda ve Hayvancılık Fuarı</t>
  </si>
  <si>
    <t>Mersin</t>
  </si>
  <si>
    <t>22-25 Şubat 2017</t>
  </si>
  <si>
    <t>Motobike İstanbul 2017 Fuarı</t>
  </si>
  <si>
    <t>23-26 Şubat 2017</t>
  </si>
  <si>
    <t>R+T Turkey 2017 – 3. Panjur, Tente, Kapı/Geçiş Sitemleri ve Güneşten Koruma Sistemleri Fuarı</t>
  </si>
  <si>
    <t>1-4 Mart 2017</t>
  </si>
  <si>
    <t>MODEKO 2017 – 28. İzmir Mobilya Dekorasyon Ev ve Büro Mobilyaları Fuarı</t>
  </si>
  <si>
    <t>1-5 Mart 2017</t>
  </si>
  <si>
    <t>Avrasya Pencere 2017 – 18. Uluslararası Pencere, Panjur, Cephe Sistemleri ve Aksesuarları, Profil, Üretim Teknolojileri ve Makineleri, Yalıtım Malzemeleri, Hammadde ve Tamamlayıcı Ürünler Fuarı</t>
  </si>
  <si>
    <t>8-11 Mart 2017</t>
  </si>
  <si>
    <t>“WIN EURASIA OTOMASYON 2017 – 24. Endüstriyel Otomasyon Fuarı”, “WIN EURASIA ELECTROTECH 2017 – 18. Enerji, Elektrik ve Elektronik Teknolojileri Fuarı”, “WIN EURASIA HYDRAULIC &amp; PNEUMATIC 2017 – 14. Akışkan Gücü Teknolojileri Fuarı” ile “CeMAT EURASIA 2017 – 16. Uluslararası Taşıma, Depolama, İstifleme ve Lojistik Fuarı”</t>
  </si>
  <si>
    <t>16-19 Mart 2017</t>
  </si>
  <si>
    <t>İstanbul Jewelry Show Mart 2017 – 44. İstanbul Uluslararası Mücevherat, Saat ve Malzemeleri Fuarı</t>
  </si>
  <si>
    <t>MARBLE 2017 – 23. Uluslararası Doğaltaş ve Teknolojileri Fuarı</t>
  </si>
  <si>
    <t>22-25 Mart 2017</t>
  </si>
  <si>
    <t>Automechanika İstanbul 2017 Fuarı</t>
  </si>
  <si>
    <t>6-9 Nisan 2017</t>
  </si>
  <si>
    <t>Beauty Eurasia 2017 - 13. Uluslararası Kozmetik, Güzellik ve Kuaför Fuarı</t>
  </si>
  <si>
    <t>27-29 Nisan 2017</t>
  </si>
  <si>
    <t>SODEX Ankara 2017 – Doğal Gaz, Isıtma, Soğutma, Klima, Pompa. Vana Fuarı</t>
  </si>
  <si>
    <t>Ankara</t>
  </si>
  <si>
    <t>10-13 Mayıs 2017</t>
  </si>
  <si>
    <t>Tüyap Tüm Fuarcılık</t>
  </si>
  <si>
    <t>UBM ICC Fuarcılık</t>
  </si>
  <si>
    <t>ANFAŞ</t>
  </si>
  <si>
    <t>BAİB</t>
  </si>
  <si>
    <t>İstanbul Fuarcılık</t>
  </si>
  <si>
    <t>İİB</t>
  </si>
  <si>
    <t>İZFAŞ</t>
  </si>
  <si>
    <t>EİB</t>
  </si>
  <si>
    <t>Hannover Fairs Turkey</t>
  </si>
  <si>
    <t>OAİB</t>
  </si>
  <si>
    <t>Pozitif Fuarcılık</t>
  </si>
  <si>
    <t>AKİB</t>
  </si>
  <si>
    <t>Messe Frankfurt İstanbul Uluslararası Fuarcılık</t>
  </si>
  <si>
    <t>UİB</t>
  </si>
  <si>
    <t>Messe Stuttgart Ares Fuarcılık</t>
  </si>
  <si>
    <t>İMMİB</t>
  </si>
  <si>
    <t>Efor Fuarcılık</t>
  </si>
  <si>
    <t>Reed Tüyap Fuarcılık</t>
  </si>
  <si>
    <t>UBM Rotaforte</t>
  </si>
  <si>
    <t>E Uluslararası Fuar</t>
  </si>
  <si>
    <t>Hannover Messe Sodeks Fuarcılık</t>
  </si>
  <si>
    <t>Selçuk</t>
  </si>
  <si>
    <t>Mustafa</t>
  </si>
  <si>
    <t>Koray</t>
  </si>
  <si>
    <t>16/11/2016 - E.1507</t>
  </si>
  <si>
    <t>09-12 Ocak 2017</t>
  </si>
  <si>
    <t>22-25 Ocak 2017</t>
  </si>
  <si>
    <t>5-8 Şubat 2017</t>
  </si>
  <si>
    <t>16-19 Ocak 2017</t>
  </si>
  <si>
    <t>2017 CALENDAR</t>
  </si>
  <si>
    <t>EXHIBITON / EVENT</t>
  </si>
  <si>
    <t>CITY</t>
  </si>
  <si>
    <t>DATE</t>
  </si>
  <si>
    <t>SECTORS</t>
  </si>
  <si>
    <t>Application Deadline</t>
  </si>
  <si>
    <t>10-15 January 2017</t>
  </si>
  <si>
    <t>Furniture</t>
  </si>
  <si>
    <t>11-14 January 2017</t>
  </si>
  <si>
    <t>18-21 January 2017</t>
  </si>
  <si>
    <t>24-29 January 2017</t>
  </si>
  <si>
    <t>7-10 February 2017</t>
  </si>
  <si>
    <t>9-12 February  2017</t>
  </si>
  <si>
    <t>15-18 February  2017</t>
  </si>
  <si>
    <t>22-25 February  2017</t>
  </si>
  <si>
    <t>23-26 February  2017</t>
  </si>
  <si>
    <t>1-4 March 2017</t>
  </si>
  <si>
    <t>1-5 March 2017</t>
  </si>
  <si>
    <t>8-11 March 2017</t>
  </si>
  <si>
    <t>16-19 March 2017</t>
  </si>
  <si>
    <t>22-25 March2017</t>
  </si>
  <si>
    <t>6-9 April 2017</t>
  </si>
  <si>
    <t>27-29 April2017</t>
  </si>
  <si>
    <t>10-13 May 2017</t>
  </si>
  <si>
    <t>EXHIBITION ORGANİZER</t>
  </si>
  <si>
    <t>BUYING MISSION ORGANIZER</t>
  </si>
  <si>
    <t>Eligibility</t>
  </si>
  <si>
    <t>Children's Articles</t>
  </si>
  <si>
    <t>Hotel Equipments</t>
  </si>
  <si>
    <t>Food Processing, Food and Beverages</t>
  </si>
  <si>
    <t>Wedding Dresses</t>
  </si>
  <si>
    <t>Food and Agriculture</t>
  </si>
  <si>
    <t>Building and Construction</t>
  </si>
  <si>
    <t>Bicycles and Motorcycles</t>
  </si>
  <si>
    <t>Welding and Cutting</t>
  </si>
  <si>
    <t>Furniture and Interior Decoration</t>
  </si>
  <si>
    <t>Electrical Engineering, Material Handling, Automation and Manufacturing Technology</t>
  </si>
  <si>
    <t>Jewelry, Goldware, Silverware and Watches</t>
  </si>
  <si>
    <t>Marble and Natural Stones</t>
  </si>
  <si>
    <t>Automobiles, Automotive Parts, Automotive Services, Service Station Supply, Transportation, Storage and Logistics</t>
  </si>
  <si>
    <t>Cosmetics, Perfumery and Hairdressing</t>
  </si>
  <si>
    <t>Heating, Sanitation, Refrigeration and Air-Conditioning</t>
  </si>
  <si>
    <t>Firms only</t>
  </si>
  <si>
    <t>BUGDET (TL)</t>
  </si>
  <si>
    <t>Contact Info (The Ministry)</t>
  </si>
  <si>
    <t>Contact Info (EXHIBITION ORGANİZER)</t>
  </si>
  <si>
    <t>Contact Info (BUYING MISSION ORGANIZER)</t>
  </si>
  <si>
    <t xml:space="preserve">9 Jan: Arrival, 10 Jan: Briefing-B2Bs, 11 Jan:Visit to Fair, 12 Jan: Departure </t>
  </si>
  <si>
    <t xml:space="preserve">PROGRAM </t>
  </si>
  <si>
    <t>Koray Berksoy, berksoyk@ekonomi.gov.tr, +90 312 204 87 38</t>
  </si>
  <si>
    <t xml:space="preserve">23 Jan: Arrival, 24 Jan: Briefing-B2Bs, 25 Jan:Visit to Fair, 26 Jan: Departure </t>
  </si>
  <si>
    <t xml:space="preserve">08 Feb: Arrival, 09 Feb: Briefing-B2Bs, 10 Feb:Visit to Fair, 11 Feb: Departure </t>
  </si>
  <si>
    <t xml:space="preserve">27 Feb: Arrival, 28 Feb: Briefing-B2Bs, 01 Mar: Visit to Fair, 02 Mar: Departure </t>
  </si>
  <si>
    <t xml:space="preserve">0 212 867 11 00 ( 1225 – Ece ÇAĞLAR), ececaglar@tuyap.org.tr  </t>
  </si>
  <si>
    <t xml:space="preserve">0 212 465 74 74 (Dahili: 2681 – Murat PAKSUZ), murat.paksuz@cnr.net </t>
  </si>
  <si>
    <t>Selçuk OKTAY, oktays@ekonomi.gov.tr, 0 312 204 87 35</t>
  </si>
  <si>
    <t xml:space="preserve">0 212 454 05 00, iib@iib.org.tr </t>
  </si>
  <si>
    <t>0212 334 69 71, yesim.yilmaz@hf-turkey.com</t>
  </si>
  <si>
    <t xml:space="preserve">0312 447 27 40, info@oaib.org.tr </t>
  </si>
  <si>
    <t xml:space="preserve">0212 284 11 10, ufuk.altintop@messe-stuttgart.com.tr </t>
  </si>
  <si>
    <t>0212 454 00 00, immib@immib.org.tr</t>
  </si>
  <si>
    <t xml:space="preserve"> 0 242311 80 00 baib@baib.org.tr</t>
  </si>
  <si>
    <t>Işıl Arıkan 0242 462 20 00 isil.arikan@anfas.com.tr</t>
  </si>
  <si>
    <t>Mustafa AKSELİ akselim@ekonomi.gov.tr. 0 312 204 87 36</t>
  </si>
  <si>
    <t>0 324 325 37 37  info@akib.org.tr</t>
  </si>
  <si>
    <t>Mert Duman 0 212 465 74 75 (Dahili-2718) mert.duman@cnr.net</t>
  </si>
  <si>
    <t>Doruk Poyraz 0 212 454 00 00 immib@immib.org.tr</t>
  </si>
  <si>
    <t>Duygu Karadeniz 0 212 519 07 19 duygu.karadeniz@ubm.com</t>
  </si>
  <si>
    <t>Fatih Özmert 0 212 867 11 22 fatihozmert@reedtuyap.com.tr</t>
  </si>
  <si>
    <t xml:space="preserve"> 0 212 454 00 00 immib@immib.org.tr</t>
  </si>
  <si>
    <t>13 Feb: Arrival, 14 Feb: Briefing-B2Bs, 15 Feb: Visit to Fair, 16 FebDeparture</t>
  </si>
  <si>
    <t>15 Mar: Arrival, 16 Mar: Visit to Fair, 17 Mar:Visit to Fair - 18 Mar: Departure</t>
  </si>
  <si>
    <t>6 Mar: Arrival, 7 Mar: Briefing-B2Bs, 8 Mar: Visit to Fair, 9 March: Departure</t>
  </si>
  <si>
    <t>Seda Kalkavan 0 212 291 83 10 seda.kalkavan@ite-turkey.com</t>
  </si>
  <si>
    <t>25 Apr: Arrival, 26 Apr: Briefing-B2Bs, 27 Apr: Visit to Fair, 28 Apr: Departure</t>
  </si>
  <si>
    <t>Mustafa AKSELİ akselim@ekonomi.gov.tr. 0 312 204 87 35</t>
  </si>
  <si>
    <t>Hande Yılmaz  0 216 425 63 00 handeyilmaz@ubm.com</t>
  </si>
  <si>
    <t>9 Jan: Arrival, 10 Jan: Briefing-B2Bs, 11Jan: Visit to Fair, 12 Jan: Departure</t>
  </si>
  <si>
    <t>Cansu Taşar Yeşil - 02324971297 - cansu.tasar@izmirfair.com.tr</t>
  </si>
  <si>
    <t>02324886000 - eib@eib.org.tr</t>
  </si>
  <si>
    <t>Hacı Hasan KAYGISIZ - 03122048737 - kaygisizh@ekonomi.gov.tr</t>
  </si>
  <si>
    <t>İlker Yıldırım - 02122962626 - ilker.yildirim@turkey.messefrankfurt.com</t>
  </si>
  <si>
    <t>02242191000 - uludag@uib.org.tr</t>
  </si>
  <si>
    <t>Özge Doğancoşkun - 02123346972 - ozge.dogancoskun@hf-turkey.com</t>
  </si>
  <si>
    <t>03124472740 - info@oaib.org.tr</t>
  </si>
  <si>
    <t>21 Feb: Arrival, 22 Feb: Briefing-B2Bs, 23 Feb: Visit to Fair, 24 Feb: Departure</t>
  </si>
  <si>
    <t>4 Apr: Arrival, 5 Apr: Briefing-B2Bs, 6 Apr: Visit to Fair, 7 Apr: Departure</t>
  </si>
  <si>
    <t>8 May: Arrival, 9 May: Briefing-B2Bs, 10 May: Visit to Fair, 11 May: Departure</t>
  </si>
  <si>
    <t>16 Jan: Arrival, 17 Jan: Briefing-B2B's, 18 Jan: Visit to Fair, 19 Jan: Departure</t>
  </si>
  <si>
    <t>15 Mar: Arrival, 16 Mar Briefing-B2Bs, 17 Mar Visit to Fair, 18 Mar Departure</t>
  </si>
  <si>
    <t>0 312 447 27 40 info@oaib.org.tr</t>
  </si>
  <si>
    <t>Yeşim Yılmaz 0 212 334 69 71 yesim.yilmaz@hf-turkey.com</t>
  </si>
  <si>
    <t>0 232 488 60 00    eib@eib.org.tr</t>
  </si>
  <si>
    <t>Akın Aktaş 0 232 463 86 21 infoeforfairs.com</t>
  </si>
  <si>
    <t>27 Feb: Arrival, 28 Feb Briefing-B2Bs 1 Mar: Visit to Fair, 2 Mar: Departure</t>
  </si>
  <si>
    <t>20 Mar: Arrival, 21 Mar: Briefing-B2Bs, 22 Mar Visit to Fair, 23 Mar Departure</t>
  </si>
  <si>
    <t>5 Feb: Arrival, 6 Feb: Briefing-B2Bs, 7 Feb: Visit to Fair, 8 Feb: Departure</t>
  </si>
  <si>
    <t>AGROEXPO 2017 – 12. Uluslararası Tarım, Tarım Makinaları, Hayvancılık, Hayvancılık Ekipmanları, Canlı Hayvan ve Seracılık Fuarı</t>
  </si>
  <si>
    <t>19-22 Ocak 2017</t>
  </si>
  <si>
    <t>Orion Fuarcılık</t>
  </si>
  <si>
    <t>16/12/2016 - E.1660</t>
  </si>
  <si>
    <t>İstanbul Kırtasiye Ofis 2017 Fuarı</t>
  </si>
  <si>
    <t>22-26 Şubat 2017</t>
  </si>
  <si>
    <t>TÜYAP Fuar ve Fuarcılık Hizmetleri</t>
  </si>
  <si>
    <t>Eurasia Rail 2017 – 7. Uluslararası Demiryolu, Hafif Raylı Sistemler, Altyapı ve Lojistik Fuarı</t>
  </si>
  <si>
    <t>2-4 Mart 2017</t>
  </si>
  <si>
    <t>CPhI İstanbul 2017 – İlaç ve İlaç Bileşenleri Fuarı</t>
  </si>
  <si>
    <t>8-10 Mart 2017</t>
  </si>
  <si>
    <t>UBM İstanbul Fuarcılık</t>
  </si>
  <si>
    <t>Exposhipping Expomaritt 2017 – Gemi İnşa ve Yan Sanayi Fuarı</t>
  </si>
  <si>
    <t>21-24 Mart 2017</t>
  </si>
  <si>
    <t>6. Premiere Vision İstanbul Fuarı</t>
  </si>
  <si>
    <t>22-24 Mart 2017</t>
  </si>
  <si>
    <t xml:space="preserve">UBM NTSR Fuar ve Gösteri Hizmetleri </t>
  </si>
  <si>
    <t>İstanbul Moda Fuarcılık</t>
  </si>
  <si>
    <t>7. City Expo Fuarı</t>
  </si>
  <si>
    <t>23-26 Mart 2017</t>
  </si>
  <si>
    <t>Europort Turkey 2017 Fuarı</t>
  </si>
  <si>
    <t>5-8 Nisan 2017</t>
  </si>
  <si>
    <t>Pyramids Grup Fuarcılık</t>
  </si>
  <si>
    <t>VIA Fuarcılık</t>
  </si>
  <si>
    <t>Bursa İnşaat 2017 - 15. Yapı, İnşaat Malzemeleri, Tesisat, Isıtma, Soğutma, Havalandırma, Doğalgaz ve Teknolojileri Fuarı</t>
  </si>
  <si>
    <t>Bursa</t>
  </si>
  <si>
    <t>Ekoloji İzmir 2017 – 8. Organik Ürünler Fuarı</t>
  </si>
  <si>
    <t>26-29 Nisan 2017</t>
  </si>
  <si>
    <t>BTSO</t>
  </si>
  <si>
    <t>IDEX 2017 – 14. İstanbul Ağız-Diş Sağlığı Cihaz ve Malzemeleri Fuarı</t>
  </si>
  <si>
    <t>27-30 Nisan 2017</t>
  </si>
  <si>
    <t>Turkeybuild İstanbul 2017 – 40. Yapı Fuarı</t>
  </si>
  <si>
    <t>23-27 Mayıs 2017</t>
  </si>
  <si>
    <t>Yem Fuarcılık</t>
  </si>
  <si>
    <t>Uluslararası Eczacılık Ürünleri Buluşması</t>
  </si>
  <si>
    <t>29-30 Eylül 2017</t>
  </si>
  <si>
    <t>Selen Organizasyon</t>
  </si>
  <si>
    <t xml:space="preserve">03 April: Arrival, 04 April: Briefing-B2Bs, 05 April:Visit to Fair, 06 April: Departure </t>
  </si>
  <si>
    <t xml:space="preserve">24 April: Arrival, 25 April: Briefing-B2Bs, 26 April:Visit to Fair, 27 April: Departure </t>
  </si>
  <si>
    <t>Buğu Şenel 0212 266 70 10 - bsenel@yapifuari.com.tr</t>
  </si>
  <si>
    <t xml:space="preserve">21 May: Arrival, 22 May: Briefing-B2Bs, 23 May:Visit to Fair, 24 May: Departure </t>
  </si>
  <si>
    <t>Emel Yılmaz - 0 216 560 18 42 emelyilmaz@viafuar.com</t>
  </si>
  <si>
    <t>0232 488 60 00 - eib@eib.org.tr</t>
  </si>
  <si>
    <t>Agriculture</t>
  </si>
  <si>
    <t>Office Equipment, Stationery</t>
  </si>
  <si>
    <t>Traffic, Transportation, Storage, Logistics</t>
  </si>
  <si>
    <t>Pharmaceuticals</t>
  </si>
  <si>
    <t>Shipping, Shipbuilding, Port Equipment</t>
  </si>
  <si>
    <t>Textiles, Fabrics, Home Textiles, Yarns, Fibres</t>
  </si>
  <si>
    <t>Public Services, Municipal Equipment, Town Planning</t>
  </si>
  <si>
    <t>Building, Construction, Heating, Sanitation, Refrigeration, Air-Conditioning</t>
  </si>
  <si>
    <t>Environmental Protection, Food, Beverages</t>
  </si>
  <si>
    <t>Odontology, Dental</t>
  </si>
  <si>
    <t>Building, Construction</t>
  </si>
  <si>
    <t>19-22 January 2017</t>
  </si>
  <si>
    <t>22-26 February 2017</t>
  </si>
  <si>
    <t>2-4 March 2017</t>
  </si>
  <si>
    <t>8-10 March 2017</t>
  </si>
  <si>
    <t>21-24 March 2017</t>
  </si>
  <si>
    <t>22-24 March 2017</t>
  </si>
  <si>
    <t>23-26 March 2017</t>
  </si>
  <si>
    <t>5-8 April 2017</t>
  </si>
  <si>
    <t>11-14 April 2017</t>
  </si>
  <si>
    <t>26-29 April 2017</t>
  </si>
  <si>
    <t>27-30 April 2017</t>
  </si>
  <si>
    <t>23-27 May 2017</t>
  </si>
  <si>
    <t>29-30 September 2017</t>
  </si>
  <si>
    <t>Seda Kalkavan - 0 212 291 83 10 (3124) - seda.kalkavan@ite-turkey.com</t>
  </si>
  <si>
    <t>02124540000 - immib@immib.org.tr</t>
  </si>
  <si>
    <t>Filiz Karakul - 0 216 575 28 28 (201) - filiz.karakul@pyramidsfair.com</t>
  </si>
  <si>
    <t>02423118000 - baib@baib.org.tr</t>
  </si>
  <si>
    <t>Selen Öntaş - 0 212 465 74 75 (2141) - selen.ontas@cnr.net</t>
  </si>
  <si>
    <t>Cengiz Tepe - 02124190229 - cengiz@selenorganizasyon.com</t>
  </si>
  <si>
    <t xml:space="preserve">25 April: Arrival, 26 April: Briefing-B2Bs, 27 April:Visit to Fair, 28 April: Departure </t>
  </si>
  <si>
    <t xml:space="preserve">21 March: Arrival, 22 March: Briefing-B2Bs, 23 March:Visit to Fair, 24 March: Departure </t>
  </si>
  <si>
    <t xml:space="preserve">28 Feb: Arrival, 1 March: Briefing-B2Bs, 2 March:Visit to Fair, 3 March: Departure </t>
  </si>
  <si>
    <t>18 Jan: Arrival, 19 Jan: Visit to Fair, 20 Jan: Briefing-B2B's, 21 Jan: Departure</t>
  </si>
  <si>
    <t>Irmak Tan 0 232 444 0 476 irmak.tan@orionfair.com</t>
  </si>
  <si>
    <t>Yeşim Ulusoy 0 212 867 11 31 info@tuyap.com.tr</t>
  </si>
  <si>
    <t>21 Feb: Arrival, 22 Feb: Briefing-B2B's, 23 Feb: Visit to Fair, 24 Feb: Departure</t>
  </si>
  <si>
    <t>Firms, Associations and Institutions</t>
  </si>
  <si>
    <t xml:space="preserve">27 Sep: Arrival, 28 Sep: Briefings-B2Bs-Visit to Fair, 29 Sep:B2Bs-Visit to Fair, 30 Sep: Departure </t>
  </si>
  <si>
    <t>20 Feb: Arrival, 21 Feb: Briefing-B2Bs, 22 Feb: Visit to Fair - 23 Feb: Departure</t>
  </si>
  <si>
    <t>GÜNCELLEME NOTU</t>
  </si>
  <si>
    <t>-</t>
  </si>
  <si>
    <t>20 Mar:Arrival, 21 Mar: Briefing-B2B's, 22 Mar: Visit to Fair, 23 Mar: Departure</t>
  </si>
  <si>
    <t>11 Apr: Arrival, 12 Apr: Visit to Fair, 13 Apr: Briefing-B2B's, 14 Apr: Departure</t>
  </si>
  <si>
    <t>Yasemin Uygan Peker               0224 275 16 95 yuygan@btso.org.tr</t>
  </si>
  <si>
    <t>A, Nihal Kaya 0 212 603 68 98 n.kaya@premiervision.com</t>
  </si>
  <si>
    <t>21 Mar: Arrival, 22 Mar: Briefing-B2B's, 23 Mar: Visit to Fair, 24 Mar: Departure</t>
  </si>
  <si>
    <t>0 224 219 10 00 uludag@uib.org.tr</t>
  </si>
  <si>
    <t>0 212 454 00 00 immib@immib.org.tr</t>
  </si>
  <si>
    <t>6 Mar:Arrival, 7 Mar: Briefing-B2B's, 8 Mar: Visit to Fair, 9 Mar: Departure</t>
  </si>
  <si>
    <t>Hande Yılmaz - 0 216 425 63 00 - handeyilmaz@ubm.com</t>
  </si>
  <si>
    <t>28 Şubat - 3 Mart 2017</t>
  </si>
  <si>
    <t>Tüm yurtdışı teşkilatı</t>
  </si>
  <si>
    <t>Tüm yurtdışı teşkilatı (Basın editörleri katılımı için ayrıca Amerika Birleşik Devletleri, Birleşik Arap Emirlikleri, Bulgaristan, İngiltere, İran, Romanya, Rusya Federasonu ve Slovenya'daki temsilciliklerimize bildirim yapılmıştır.)</t>
  </si>
  <si>
    <t>08-11 Şubat 2017</t>
  </si>
  <si>
    <t>27-30 Eylül 2017</t>
  </si>
  <si>
    <t>13-16 Şubat 2017</t>
  </si>
  <si>
    <t>21-24 Şubat 2017</t>
  </si>
  <si>
    <t>20-23 Şubat 2017</t>
  </si>
  <si>
    <t>20-23 Mart 2017</t>
  </si>
  <si>
    <t>27 Şubat - 2 Mart 2017</t>
  </si>
  <si>
    <t>6-9 Mart 2017</t>
  </si>
  <si>
    <t>15-18 Mart 2017</t>
  </si>
  <si>
    <t>3-6 Nisan 2017</t>
  </si>
  <si>
    <t>25-28 Nisan 2017</t>
  </si>
  <si>
    <t>8-11 Mayıs 2017</t>
  </si>
  <si>
    <t>21-24 Mayıs 2017</t>
  </si>
  <si>
    <t>22 Feb: Arrival, 23 Feb: Briefing-B2Bs-Visit to Fair, 24 Feb: Visit to Fair, 25 Feb: Departure</t>
  </si>
  <si>
    <t>Alım Heyeti programı revize edildi.</t>
  </si>
  <si>
    <t>5 Apr: Arrival, 6 Apr: Briefing-B2Bs-Visit to Fair, 7 Apr: Visit to Fair, 8 Apr: Departure</t>
  </si>
  <si>
    <t>23-26 Ocak 2017</t>
  </si>
  <si>
    <t>İstanbul - Çanakkale</t>
  </si>
  <si>
    <t>23-27 Nisan 2017</t>
  </si>
  <si>
    <t>TİM  - OAİB</t>
  </si>
  <si>
    <t>18/01/2017 - E.43</t>
  </si>
  <si>
    <t>Avustralya İklimlendirme Sektörü Özel Nitelikli Alım Heyeti</t>
  </si>
  <si>
    <t>Avustralya</t>
  </si>
  <si>
    <t>Kadın Tedarikçiler Sergi ve Forumu</t>
  </si>
  <si>
    <t>22-24 Şubat 2017</t>
  </si>
  <si>
    <t>KAGİDER</t>
  </si>
  <si>
    <t>TİM</t>
  </si>
  <si>
    <t>03.02.2017 - E.126</t>
  </si>
  <si>
    <t>21 Mar: Arrival, 22 Mar: Briefing-B2Bs, 23 Mar Visit to Fair, 24 Mar Departure</t>
  </si>
  <si>
    <t>28 Feb: Arrival, 01 Mar Briefing-B2Bs 02 Mar: Visit to Fair, 03 Mar: Departure</t>
  </si>
  <si>
    <t>No</t>
  </si>
  <si>
    <t>UNICERA İstanbul 2017 – Seramik, Mutfak, Banyo Fuarı</t>
  </si>
  <si>
    <t>8-12 March 2017</t>
  </si>
  <si>
    <t>ITF İstanbul Fuarcılık</t>
  </si>
  <si>
    <t>7 Mar: Arrival, 8 Mar:Briefing-B2B's,  9 Mar: Visit to Fair, 10 Mar: Departure</t>
  </si>
  <si>
    <t>Firms and Media Editors</t>
  </si>
  <si>
    <t>Fatih Yıldız 0 212 465 7 475 fatih.yildiz@cnr.net</t>
  </si>
  <si>
    <t xml:space="preserve">"EKSPOMED EURASIA 2017 – 24. Uluslararası İstanbul Tıbbi Analiz, Teşhis, Tedavi, Koruma ve Rehabilitasyon Ürün, Cihaz, Sistem, Teknoloji, Donanım ve Hastaneler Fuarı", "LABTEKMED EURASIA 2017 – 20. Uluslararası İstanbul Medikal Laboratuvar Teknoloji, Sistem ve Donanımları Fuarı" </t>
  </si>
  <si>
    <t>30 March-2 April 2017</t>
  </si>
  <si>
    <t>Arzu TURSUN 0 212 867 11 00 arzutursun@reedtuyap.com.tr</t>
  </si>
  <si>
    <t>Hospital, Medicine</t>
  </si>
  <si>
    <t>29 Mar: Arrival, 30 Mar:Briefing-B2B's,  31 Mar: Visit to Fair, 1 Apr: Departure</t>
  </si>
  <si>
    <t>CNR İMOB Ankara Mobilya Fuarı</t>
  </si>
  <si>
    <t>Hakan İncekara -0 212 465 74 75  - hakan.incekara@cnr.net</t>
  </si>
  <si>
    <t>8. Mutfak Ekipmanları ve Tekstil Fuarı</t>
  </si>
  <si>
    <t>31 March-5 April 2017</t>
  </si>
  <si>
    <t xml:space="preserve">Baynet İnşaat </t>
  </si>
  <si>
    <t>Kitchen Equipment and Textile</t>
  </si>
  <si>
    <t>30 Mar: Arrival, 31 Mar:Briefing-B2B's,  1 Apr: Visit to Fair, 2 Apr: Departure</t>
  </si>
  <si>
    <t>Ali İlhan Akçay - 0 212 659 17 34 - aliilhanakcay@gmail.com</t>
  </si>
  <si>
    <t>MAGROTEX’17 – 4. Uluslararası Mardin Tarım Ekipmanları Gıda ve Hayvancılık Fuarı</t>
  </si>
  <si>
    <t>Mardin</t>
  </si>
  <si>
    <t>Zümrüt Fuarcılık</t>
  </si>
  <si>
    <t>GAİB</t>
  </si>
  <si>
    <t>Agriculture and Husbandary</t>
  </si>
  <si>
    <t xml:space="preserve">05 April: Arrival, 06 April: Briefing-B2Bs, 07 April:Visit to Fair, 08 April: Departure </t>
  </si>
  <si>
    <t>Mehmet Ünal 0 312 485 41 16 info@zumrutfuarcilik.com.tr</t>
  </si>
  <si>
    <t xml:space="preserve">0 342 211 05 00, gaib@gaib.org.tr </t>
  </si>
  <si>
    <t>"Plast Pak 2017 – Plastik ve Ambalaj Teknolojisi Makine ve Malzemeleri Fuarı", “İZMOB 2017 – İzmir Mobilya Yan Sanayi, Aksesuarları, Orman Ürünleri ve Ahşap Teknolojisi Fuarı”, “İZWOOD 2017 – İzmir Ağaç İşleme Makineleri, Kesici Takımlar, El Aletleri Fuarı”</t>
  </si>
  <si>
    <t>11-15 April 2017</t>
  </si>
  <si>
    <t xml:space="preserve">Plastics machinery, Furniture, Woodworking </t>
  </si>
  <si>
    <t xml:space="preserve">10 April: Arrival, 11 April: Briefing-B2Bs, 12 April:Visit to Fair, 13 April: Departure </t>
  </si>
  <si>
    <t>Uluğ Aktunç 0 212 867 12 27 ulugaktunc@tuyap.com.tr</t>
  </si>
  <si>
    <t>Design İstanbul – 5. Yaratıcı Endüstriler ve Tasarım Tedarikçileri Fuarı ve Konferansları</t>
  </si>
  <si>
    <t>TG Expo Uluslararası Fuarcılık</t>
  </si>
  <si>
    <t>13-15 April 2017</t>
  </si>
  <si>
    <t>Design, Industrial Design</t>
  </si>
  <si>
    <t>Goker Nanecik 0 216 338 45 25 goker.nanecik@tgexpo.com</t>
  </si>
  <si>
    <t xml:space="preserve">12 April: Arrival, 13 April: Briefing-B2Bs, 14 April:Visit to Fair, 15 April: Departure </t>
  </si>
  <si>
    <t>İstanbul Prohunt 2017 – 6. Uluslararası Av Silah ve Doğa Sporları Fuarı</t>
  </si>
  <si>
    <t>20-23 April 2017</t>
  </si>
  <si>
    <t>Efem Fuarcılık</t>
  </si>
  <si>
    <t>Erhan Şener - 0 212 288 64 00  erhan@efemfuar.com</t>
  </si>
  <si>
    <t>Hunting, Arms, Angling</t>
  </si>
  <si>
    <t>7-10 Mart 2017</t>
  </si>
  <si>
    <t xml:space="preserve">19 April: Arrival, 20 April: Briefing-B2Bs, 21 April:Visit to Fair, 22 April: Departure </t>
  </si>
  <si>
    <t>10/02/2017-E.143</t>
  </si>
  <si>
    <t>Building Glass, Building Ceramics, Kitchen and Bath</t>
  </si>
  <si>
    <t>28 Feb: Arrival, 1 Mar Briefing-B2Bs 2 Mar: Visit to Fair, 3 Mar: Departure</t>
  </si>
  <si>
    <t>İPTAL</t>
  </si>
  <si>
    <t>09-14 April 2017</t>
  </si>
  <si>
    <t>13-17 Mart 2017</t>
  </si>
  <si>
    <t>İstanbul-Ankara</t>
  </si>
  <si>
    <t>Kamerun - SOACAM Firması Özel Nitelikli Alım Heyeti</t>
  </si>
  <si>
    <t>08.03.2017 - E.212</t>
  </si>
  <si>
    <t>Azerbaycan - 1, Kırgızistan - 1, Lübnan - 1, Makedonya - 1, Ürdün - 3, Suudi Arabistan - 3, Yunanistan - 1</t>
  </si>
  <si>
    <t>Geldi</t>
  </si>
  <si>
    <t>Parsan Turizm Anonim Şirketi İzmir Renaisance Hotel</t>
  </si>
  <si>
    <t>Pulatlar Madencilik Yemek İnş. Nak. Turz. San ve Tic. A.Ş. Navona Otel/Mersin</t>
  </si>
  <si>
    <t>Lübnan - 2</t>
  </si>
  <si>
    <t>Azerbaycan - 2 , Tunus - 6</t>
  </si>
  <si>
    <t xml:space="preserve">0312 447 27 40, oaib-pr@oaib.org.tr </t>
  </si>
  <si>
    <t>0 312 447 27 40 oaib-pr@oaib.org.tr</t>
  </si>
  <si>
    <t>03124472740 - oaib-pr@oaib.org.tr</t>
  </si>
  <si>
    <t>"4. Türk-Arap Gıda ve Gıda Teknolojileri Fuarı", "2. Türk-Arap Tarım ve Tarım Teknolojileri Fuarı" ve "1. Türk-Arap Otel, Restoran, Kafe, Pastane Ekipmanları, Ağırlama, Konaklama Teknolojileri ve Ev Dışı Tüketim Fuarı"</t>
  </si>
  <si>
    <t>Aydın</t>
  </si>
  <si>
    <t>TÜRAP</t>
  </si>
  <si>
    <t>Food, Food Technology, Agriculture, Agriculture Technology, Hotel and Hotel Equipment</t>
  </si>
  <si>
    <t>2 May: Arrival, 3 May:Visit to Fair 4 May: Briefing-B2B's, 5 May: Departure</t>
  </si>
  <si>
    <t>Adil ATTAR 0 533 222 90 10 info@turabexpo.com ; demet@turabexpo.com</t>
  </si>
  <si>
    <t>EVTEKS 2017 – 23. İstanbul Uluslararası Ev Tekstili Fuarı</t>
  </si>
  <si>
    <t>İTKİB-UİB</t>
  </si>
  <si>
    <t>Agriculture Equipment, Food and Livestock</t>
  </si>
  <si>
    <t>12 May: Arrival, 13 May:Briefing-B2B's,14 May: Visit to Fair, 15 May: Departure</t>
  </si>
  <si>
    <t>Mehmet ÜNAL 0 312 485 41 16 info@zumrutfuarcilik.com.tr</t>
  </si>
  <si>
    <t>15 May: Arrival, 16 May:Briefing-B2B's,17 May: Visit to Fair, 18 May: Departure</t>
  </si>
  <si>
    <t>Tufan VARDAR -0 212 465 74 75  - tufan.vardar@cnr.net</t>
  </si>
  <si>
    <t>Domotex Turkey 2017 Fuarı</t>
  </si>
  <si>
    <t>Gaziantep</t>
  </si>
  <si>
    <t>Textiles, Fabrics, Home Textiles</t>
  </si>
  <si>
    <t>21 May: Arrival, 22 May:Briefing-B2B's,23 May: Visit to Fair, 24 May: Departure</t>
  </si>
  <si>
    <t>ZUCHEX 2017 – 28. Uluslararası Zuchex, Züccaciye, Ev Eşyaları, Dekoratif Ürünler ve Elektrikli Ev Gereçleri Fuarı</t>
  </si>
  <si>
    <t>Lifemedia Fuarcılık</t>
  </si>
  <si>
    <t>Gifts, Souvenirs, Glassware, China, Ceramics, Household</t>
  </si>
  <si>
    <t xml:space="preserve">20 Sep: Arrival, 21 Sep: Briefing-B2Bs, 22 Sep:Visit to Fair, 23 Sep: Departure </t>
  </si>
  <si>
    <t>Pınar KÜRTÜNLÜ 0 212 292 60 31 pinark@zuchex.com</t>
  </si>
  <si>
    <t>ALUEXPO 2017 – 5. Uluslararası Alüminyum Teknolojileri, Makine ve Ürünleri İhtisas Fuarı</t>
  </si>
  <si>
    <t>Hannover Messe Ankiros Fuarcılık</t>
  </si>
  <si>
    <t>Metalworking</t>
  </si>
  <si>
    <t>2-5 May 2017</t>
  </si>
  <si>
    <t>12-15 May 2017</t>
  </si>
  <si>
    <t>16-20 May 2017</t>
  </si>
  <si>
    <t>22-25 May 2017</t>
  </si>
  <si>
    <t>21-24 September 2017</t>
  </si>
  <si>
    <t>5-7 October 2017</t>
  </si>
  <si>
    <t xml:space="preserve">4 Oct: Arrival, 5 Oct: Briefing-B2Bs, 6 Oct:Visit to Fair, 7 Oct: Departure </t>
  </si>
  <si>
    <t>Elif ÖZKUL 0 312 439 67 66 eozkul@ankiros.com</t>
  </si>
  <si>
    <t>18-21 April 2017</t>
  </si>
  <si>
    <t>Tüyap</t>
  </si>
  <si>
    <t xml:space="preserve">7 April: Arrival, 8 April: Briefing-B2Bs, 9 April:Visit to Fair, 10 April: Departure </t>
  </si>
  <si>
    <t>8-12 April 2017</t>
  </si>
  <si>
    <t>8. Mutfak Ekipmanları Fuarı</t>
  </si>
  <si>
    <t xml:space="preserve">26 April: Arrival, 27 April: Briefing-B2Bs, 28 April:Visit to Fair, 29 April: Departure </t>
  </si>
  <si>
    <t>08 April: Arrival, 09 April:Briefing-B2B's,  10 Apr: Visit to Fair, 11 Apr: Departure</t>
  </si>
  <si>
    <t>18 Apr: Arrival, 19 Apr: Visit to Fair, 20 Apr: Briefing-B2B's, 21 Apr: Departure</t>
  </si>
  <si>
    <t>Azerbaycan-5, Bulgaristan-4, Filistin-2, Kamerun-3, Makedonya-2, Malezya-2, Özbekistan-20</t>
  </si>
  <si>
    <t>Sadece Hedef Ülkeler</t>
  </si>
  <si>
    <t>Hannover Fuarcılık</t>
  </si>
  <si>
    <t>N.Yılmaz</t>
  </si>
  <si>
    <t>12-15 Mayıs 2017</t>
  </si>
  <si>
    <t>16-20 Mayıs 2017</t>
  </si>
  <si>
    <t>22-25 Mayıs 2017</t>
  </si>
  <si>
    <t>21-24 Eylül 2017</t>
  </si>
  <si>
    <t>20-23 Eylül 2017</t>
  </si>
  <si>
    <t>5-7 Ekim 2017</t>
  </si>
  <si>
    <t>4-7 Ekim 2018</t>
  </si>
  <si>
    <t>2-5 Mayıs 2017</t>
  </si>
  <si>
    <t>“Food İstanbul 2017 – Gıda ve İçecek Ürünleri, Gıda İşleme, Depolama, Soğutma, Taşıma ve Market Ekipmanları Fuarı</t>
  </si>
  <si>
    <t>20-23 Sept 2017</t>
  </si>
  <si>
    <t>Food, Beverages</t>
  </si>
  <si>
    <t>19 Sep: Arrival, 20 Sep:Briefing-B2B's,21 Sep: Visit to Fair, 22 Sep: Departure</t>
  </si>
  <si>
    <t>Fatih YILDIZ -0 212 465 74 75  - fatih.yildiz@cnr.net</t>
  </si>
  <si>
    <t>Nilüfer YILMAZ yilmaznil@ekonomi.gov.tr  0 312 204 88 25</t>
  </si>
  <si>
    <t>ICSG 2017 - 5. Uluslararası İstanbul Akıllı Şebekeler ve Şehirler Kongre ve Fuarı</t>
  </si>
  <si>
    <t>19-21 Apr 2017</t>
  </si>
  <si>
    <t>HHB Fuarcılık</t>
  </si>
  <si>
    <t>Building Management</t>
  </si>
  <si>
    <t>18 Apr: Arrival, 19 Apr:Briefing-B2B's,20 Apr: Visit to Fair, 21 Apr: Departure</t>
  </si>
  <si>
    <t>Ebru İLDAN 0 212 873 00 81 ebru@hhbexpo.com.tr</t>
  </si>
  <si>
    <t xml:space="preserve">0 (212) 454 02 00, info@itkib.org.tr </t>
  </si>
  <si>
    <t>Organizatör iletişim bilgileri güncellendi.</t>
  </si>
  <si>
    <t>Fatura Ödendi</t>
  </si>
  <si>
    <t>Filistin-1, Kosova-3, Tunus-1</t>
  </si>
  <si>
    <t>İstanbul Tur. ve Otel A.Ş.</t>
  </si>
  <si>
    <t xml:space="preserve">Azerbaycan-10, Irak-2, Kosova-5, Mısır-1, Sırbistan-1, Ürdün-3 </t>
  </si>
  <si>
    <t>Tüyap Medya Kültür Sanat Yayıncılık İletişim Reklam Turizm Fuar Destek Hizmetleri San.ç Tic. A.Ş.</t>
  </si>
  <si>
    <t>Bosna Hersek-1,Bulgaristan-2, Fas-1, Mozambik-2, Ürdün-3</t>
  </si>
  <si>
    <t>İzmir Hilton Enternasyonel Otelcilik A.Ş.</t>
  </si>
  <si>
    <t>Türkiye-Afrika Tarım Bakanları Toplantısı ve Tarım İş Forumu</t>
  </si>
  <si>
    <t>27-28 Nisan 2017</t>
  </si>
  <si>
    <t>DEİK</t>
  </si>
  <si>
    <t>Afrike Ülkeleri</t>
  </si>
  <si>
    <t>05/04/2017 - E.408</t>
  </si>
  <si>
    <t>30 Mart-2 Nisan 2017</t>
  </si>
  <si>
    <t>29 Mart-1 Nisan 2017</t>
  </si>
  <si>
    <t>09-14 Nisan 2017</t>
  </si>
  <si>
    <t>08-11 Nisan 2017</t>
  </si>
  <si>
    <t>08-12 Nisanl 2017</t>
  </si>
  <si>
    <t>07-10 Nisan 2017</t>
  </si>
  <si>
    <t>13-15 Nisan 2017</t>
  </si>
  <si>
    <t>12-15 Nisan 2017</t>
  </si>
  <si>
    <t>18-21 Nisan 2017</t>
  </si>
  <si>
    <t>20-23 Nisan 2017</t>
  </si>
  <si>
    <t>19-22 Nisan 2017</t>
  </si>
  <si>
    <t>19-21 Nisan 2016</t>
  </si>
  <si>
    <t>20-23 Eylül 2016</t>
  </si>
  <si>
    <t>19-22 Eylül 2017</t>
  </si>
  <si>
    <t>Radisson Blu Otel İstanbul</t>
  </si>
  <si>
    <t>Azerbaycan-1, Bulgaristan-2, Karadağ-1, Kosova-2</t>
  </si>
  <si>
    <t>22 Feb: Arrival, 23 Feb: Briefing-B2Bs-Sectoral Meetings, 24 Feb: B2Bs, 25 Feb: Departure</t>
  </si>
  <si>
    <t xml:space="preserve">0 212 454 04 90   tim@tim.org.tr </t>
  </si>
  <si>
    <t>Esra İDRİS esraidris@kagider.org 0 212 266 82 61</t>
  </si>
  <si>
    <t>Engelsiz İş Dünyası Kongresi</t>
  </si>
  <si>
    <t>9-11 May 2017</t>
  </si>
  <si>
    <t>DEYSAM</t>
  </si>
  <si>
    <t xml:space="preserve">8 May: Arrival, 9 May: Visit to Fair-B2Bs, 10 May:Visit to Fair-B2B's, 11 May: Departure </t>
  </si>
  <si>
    <t>Hasan Fevzi GİRAY-Fatma ALTAN-Elif AYDOĞAN  0 212 659 65 65 hfgiray69@gmail.com</t>
  </si>
  <si>
    <t xml:space="preserve">All supplying sectors  </t>
  </si>
  <si>
    <t xml:space="preserve">All sectors about disabled people </t>
  </si>
  <si>
    <t>Can be talked with organizer</t>
  </si>
  <si>
    <t>4. INTERNATIONAL HIGHWAYS, BRIDGES AND TUNNELS FAIR</t>
  </si>
  <si>
    <t>9-11 October 2019</t>
  </si>
  <si>
    <t>MCİ Fair</t>
  </si>
  <si>
    <t>Highways, bridges, tunnels, roads, construction </t>
  </si>
  <si>
    <t>25 September 2019</t>
  </si>
  <si>
    <t xml:space="preserve">Murat Biner : T: +90 (312) 440 41 55-113  M: +90 (505)691 91 96 -0538 4376099
E-mail: murat@road2tunnel.com
 </t>
  </si>
  <si>
    <t>Tourism and event organization</t>
  </si>
  <si>
    <t>17-20 October 2019</t>
  </si>
  <si>
    <t>ISAF 2019 Security, Safety, Fire and Rescue Exhibition</t>
  </si>
  <si>
    <t>Marmara Fuarcılık</t>
  </si>
  <si>
    <t xml:space="preserve"> Security, Safety, Fire and Rescue, Smart Homes</t>
  </si>
  <si>
    <t>2 October 2019</t>
  </si>
  <si>
    <r>
      <t xml:space="preserve">Tel : + 90 </t>
    </r>
    <r>
      <rPr>
        <sz val="7.5"/>
        <color rgb="FF000000"/>
        <rFont val="Times New Roman"/>
        <family val="1"/>
        <charset val="162"/>
      </rPr>
      <t>538 095 71 76 - Fax : +90 212 503 32 31</t>
    </r>
    <r>
      <rPr>
        <sz val="8"/>
        <rFont val="Times New Roman"/>
        <family val="1"/>
        <charset val="162"/>
      </rPr>
      <t xml:space="preserve"> hande.uresin@marmarafuar.com.tr</t>
    </r>
  </si>
  <si>
    <t>Beauty İstanbul 2019</t>
  </si>
  <si>
    <t>2-4 October 2018</t>
  </si>
  <si>
    <t>İpekyolu International Exhibitions</t>
  </si>
  <si>
    <t>2019 CALENDAR  OF PRIVATE BUYERS MISSIONS</t>
  </si>
  <si>
    <t>Cosmetics and Beauty</t>
  </si>
  <si>
    <t>info@beauty-istanbul.com</t>
  </si>
  <si>
    <t>Soner Şıkbudak  T: +90 212 2229060  -  F: +90 212 6033134</t>
  </si>
  <si>
    <t>ISK-SODEX 2019</t>
  </si>
  <si>
    <t>2-5 October 2019</t>
  </si>
  <si>
    <t>Hannover Fairs Turkey Fuarcılık A.S.</t>
  </si>
  <si>
    <t>Cooling, heating, pumps, tanks, fire,solar energy</t>
  </si>
  <si>
    <t>cinaru@oaib.org.tr</t>
  </si>
  <si>
    <t>ozge.dogancoskun@hf-turkey.com Tel:+905325587750</t>
  </si>
  <si>
    <t>BUTUR Tourism Exhibition</t>
  </si>
  <si>
    <t>19-21 September 2019</t>
  </si>
  <si>
    <t>Burkon Turizm ve Kongre </t>
  </si>
  <si>
    <t> elif.ozturk@burkon.com</t>
  </si>
  <si>
    <t>Elif Öztürk Tel : +90 551 221 84 41 Email : elif.ozturk@burkon.com</t>
  </si>
  <si>
    <t>8. Eksposhoes İstanbul Footwear and Leather Goods Fashion Fair</t>
  </si>
  <si>
    <t>5-8 November 2019</t>
  </si>
  <si>
    <t>EKS Fuarcılık</t>
  </si>
  <si>
    <t>Shoe and Leather Goods</t>
  </si>
  <si>
    <t>Ali Aras Telephone	: +90 212 671 10 46; Fax: +90 212 671 10 47; e-mail: info@eksfuarcilik.com</t>
  </si>
  <si>
    <t>3. International Home Concept Fair</t>
  </si>
  <si>
    <t>14-17 November 2020</t>
  </si>
  <si>
    <t>Household products, kitchenware, electrical appliances, home textile</t>
  </si>
  <si>
    <t>Referans Fuarcılık</t>
  </si>
  <si>
    <t>Pınar Kürtünlü Tel: +90 212 659 32 65
Fax:+90 212 659 32 66 e-mail : sales@rforg.com</t>
  </si>
  <si>
    <t>13. Travel Turkey İzmir International Tourism Fair</t>
  </si>
  <si>
    <t>5-7 Aralık 2019 </t>
  </si>
  <si>
    <t>İZFAŞ ve TURSAB</t>
  </si>
  <si>
    <t>E-mail: ezgi.turksever@izmirfair.com.tr
Tel: +90 232 497 12 12</t>
  </si>
  <si>
    <t>E-mail: ezgi.turksever@izmirfair.com.tr
Tel: +90 232 497 12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</si>
</sst>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4" x14ac:knownFonts="1">
    <font>
      <sz val="10"/>
      <name val="Arial"/>
      <charset val="162"/>
    </font>
    <font>
      <sz val="10"/>
      <name val="Arial"/>
      <family val="2"/>
      <charset val="162"/>
    </font>
    <font>
      <sz val="8"/>
      <name val="Arial"/>
      <family val="2"/>
      <charset val="162"/>
    </font>
    <font>
      <sz val="8"/>
      <name val="Times New Roman"/>
      <family val="1"/>
      <charset val="162"/>
    </font>
    <font>
      <b/>
      <sz val="8"/>
      <name val="Times New Roman"/>
      <family val="1"/>
      <charset val="162"/>
    </font>
    <font>
      <sz val="8"/>
      <name val="Arial"/>
      <family val="2"/>
      <charset val="162"/>
    </font>
    <font>
      <b/>
      <sz val="8"/>
      <name val="Arial"/>
      <family val="2"/>
      <charset val="162"/>
    </font>
    <font>
      <b/>
      <sz val="9"/>
      <name val="Times New Roman"/>
      <family val="1"/>
      <charset val="162"/>
    </font>
    <font>
      <b/>
      <sz val="10"/>
      <name val="Times New Roman"/>
      <family val="1"/>
      <charset val="162"/>
    </font>
    <font>
      <b/>
      <sz val="10"/>
      <name val="Arial"/>
      <family val="2"/>
      <charset val="162"/>
    </font>
    <font>
      <sz val="8"/>
      <color rgb="FFFF0000"/>
      <name val="Times New Roman"/>
      <family val="1"/>
      <charset val="162"/>
    </font>
    <font>
      <sz val="8"/>
      <color rgb="FFFF0000"/>
      <name val="Arial"/>
      <family val="2"/>
      <charset val="162"/>
    </font>
    <font>
      <sz val="7.5"/>
      <color rgb="FF000000"/>
      <name val="Times New Roman"/>
      <family val="1"/>
      <charset val="162"/>
    </font>
    <font>
      <sz val="8"/>
      <name val="Arial"/>
      <charset val="16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3" fontId="3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/>
    <xf numFmtId="0" fontId="6" fillId="2" borderId="1" xfId="0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3" fillId="2" borderId="0" xfId="0" applyFont="1" applyFill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15" fontId="3" fillId="5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left" vertical="center" wrapText="1"/>
    </xf>
    <xf numFmtId="3" fontId="3" fillId="7" borderId="1" xfId="0" applyNumberFormat="1" applyFont="1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horizontal="center" vertical="center" wrapText="1"/>
    </xf>
    <xf numFmtId="4" fontId="7" fillId="7" borderId="1" xfId="0" applyNumberFormat="1" applyFont="1" applyFill="1" applyBorder="1" applyAlignment="1">
      <alignment horizontal="center" vertical="center" wrapText="1"/>
    </xf>
    <xf numFmtId="4" fontId="3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8" fillId="2" borderId="6" xfId="0" applyFont="1" applyFill="1" applyBorder="1" applyAlignment="1">
      <alignment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15" fontId="3" fillId="0" borderId="11" xfId="0" applyNumberFormat="1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3" fontId="3" fillId="0" borderId="11" xfId="0" applyNumberFormat="1" applyFont="1" applyBorder="1" applyAlignment="1">
      <alignment horizontal="center" vertical="center" wrapText="1"/>
    </xf>
    <xf numFmtId="14" fontId="3" fillId="8" borderId="11" xfId="0" applyNumberFormat="1" applyFont="1" applyFill="1" applyBorder="1" applyAlignment="1">
      <alignment horizontal="center" vertical="center" wrapText="1"/>
    </xf>
    <xf numFmtId="164" fontId="3" fillId="0" borderId="1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14" fontId="10" fillId="5" borderId="1" xfId="0" applyNumberFormat="1" applyFont="1" applyFill="1" applyBorder="1" applyAlignment="1">
      <alignment horizontal="center" vertical="center" wrapText="1"/>
    </xf>
    <xf numFmtId="3" fontId="10" fillId="5" borderId="1" xfId="0" applyNumberFormat="1" applyFont="1" applyFill="1" applyBorder="1" applyAlignment="1">
      <alignment horizontal="center" vertical="center" wrapText="1"/>
    </xf>
    <xf numFmtId="164" fontId="10" fillId="5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left" vertical="center" wrapText="1"/>
    </xf>
    <xf numFmtId="3" fontId="3" fillId="9" borderId="1" xfId="0" applyNumberFormat="1" applyFont="1" applyFill="1" applyBorder="1" applyAlignment="1">
      <alignment horizontal="center" vertical="center" wrapText="1"/>
    </xf>
    <xf numFmtId="14" fontId="3" fillId="9" borderId="1" xfId="0" applyNumberFormat="1" applyFont="1" applyFill="1" applyBorder="1" applyAlignment="1">
      <alignment horizontal="center" vertical="center" wrapText="1"/>
    </xf>
    <xf numFmtId="4" fontId="7" fillId="9" borderId="1" xfId="0" applyNumberFormat="1" applyFont="1" applyFill="1" applyBorder="1" applyAlignment="1">
      <alignment horizontal="center" vertical="center" wrapText="1"/>
    </xf>
    <xf numFmtId="4" fontId="3" fillId="9" borderId="1" xfId="0" applyNumberFormat="1" applyFont="1" applyFill="1" applyBorder="1" applyAlignment="1">
      <alignment horizontal="center" vertical="center" wrapText="1"/>
    </xf>
    <xf numFmtId="4" fontId="4" fillId="9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164" fontId="3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</cellXfs>
  <cellStyles count="2">
    <cellStyle name="Normal" xfId="0" builtinId="0"/>
    <cellStyle name="Normal_Sayfa1" xfId="1" xr:uid="{00000000-0005-0000-0000-000001000000}"/>
  </cellStyles>
  <dxfs count="0"/>
  <tableStyles count="0" defaultTableStyle="TableStyleMedium2" defaultPivotStyle="PivotStyleLight16"/>
  <colors>
    <mruColors>
      <color rgb="FFCCFF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lif.ozturk@burkon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"/>
  <sheetViews>
    <sheetView zoomScale="80" zoomScaleNormal="80" workbookViewId="0">
      <pane ySplit="2" topLeftCell="A39" activePane="bottomLeft" state="frozen"/>
      <selection pane="bottomLeft" activeCell="F13" sqref="F13:G13"/>
    </sheetView>
  </sheetViews>
  <sheetFormatPr defaultRowHeight="11.25" x14ac:dyDescent="0.2"/>
  <cols>
    <col min="1" max="1" width="3.140625" style="3" customWidth="1"/>
    <col min="2" max="2" width="28" style="2" customWidth="1"/>
    <col min="3" max="3" width="13.140625" style="2" customWidth="1"/>
    <col min="4" max="4" width="19.42578125" style="2" customWidth="1"/>
    <col min="5" max="5" width="16.28515625" style="2" customWidth="1"/>
    <col min="6" max="6" width="16.5703125" style="2" customWidth="1"/>
    <col min="7" max="7" width="15.85546875" style="2" customWidth="1"/>
    <col min="8" max="8" width="25.42578125" style="10" customWidth="1"/>
    <col min="9" max="10" width="11" style="2" customWidth="1"/>
    <col min="11" max="11" width="13" style="2" customWidth="1"/>
    <col min="12" max="12" width="13.5703125" style="2" customWidth="1"/>
    <col min="13" max="13" width="15.28515625" style="11" customWidth="1"/>
    <col min="14" max="14" width="10" style="2" customWidth="1"/>
    <col min="15" max="15" width="10.140625" style="2" customWidth="1"/>
    <col min="16" max="16" width="8.140625" style="2" customWidth="1"/>
    <col min="17" max="17" width="8.7109375" style="2" customWidth="1"/>
    <col min="18" max="18" width="26.85546875" style="10" customWidth="1"/>
    <col min="19" max="19" width="8.42578125" style="13" customWidth="1"/>
    <col min="20" max="16384" width="9.140625" style="1"/>
  </cols>
  <sheetData>
    <row r="1" spans="1:20" x14ac:dyDescent="0.2">
      <c r="A1" s="102" t="s">
        <v>24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4"/>
    </row>
    <row r="2" spans="1:20" ht="31.5" x14ac:dyDescent="0.2">
      <c r="A2" s="100" t="s">
        <v>5</v>
      </c>
      <c r="B2" s="101"/>
      <c r="C2" s="12" t="s">
        <v>11</v>
      </c>
      <c r="D2" s="12" t="s">
        <v>9</v>
      </c>
      <c r="E2" s="12" t="s">
        <v>10</v>
      </c>
      <c r="F2" s="12" t="s">
        <v>6</v>
      </c>
      <c r="G2" s="12" t="s">
        <v>7</v>
      </c>
      <c r="H2" s="12" t="s">
        <v>8</v>
      </c>
      <c r="I2" s="12" t="s">
        <v>15</v>
      </c>
      <c r="J2" s="12" t="s">
        <v>20</v>
      </c>
      <c r="K2" s="12" t="s">
        <v>13</v>
      </c>
      <c r="L2" s="12" t="s">
        <v>19</v>
      </c>
      <c r="M2" s="12" t="s">
        <v>14</v>
      </c>
      <c r="N2" s="12" t="s">
        <v>16</v>
      </c>
      <c r="O2" s="12" t="s">
        <v>17</v>
      </c>
      <c r="P2" s="12" t="s">
        <v>22</v>
      </c>
      <c r="Q2" s="12" t="s">
        <v>21</v>
      </c>
      <c r="R2" s="12" t="s">
        <v>18</v>
      </c>
      <c r="S2" s="22" t="s">
        <v>12</v>
      </c>
    </row>
    <row r="3" spans="1:20" ht="54.75" customHeight="1" x14ac:dyDescent="0.2">
      <c r="A3" s="23">
        <v>1</v>
      </c>
      <c r="B3" s="15" t="s">
        <v>29</v>
      </c>
      <c r="C3" s="16" t="s">
        <v>30</v>
      </c>
      <c r="D3" s="16" t="s">
        <v>31</v>
      </c>
      <c r="E3" s="16" t="s">
        <v>94</v>
      </c>
      <c r="F3" s="16" t="s">
        <v>69</v>
      </c>
      <c r="G3" s="16" t="s">
        <v>69</v>
      </c>
      <c r="H3" s="17" t="s">
        <v>290</v>
      </c>
      <c r="I3" s="16">
        <v>30</v>
      </c>
      <c r="J3" s="4">
        <v>30000</v>
      </c>
      <c r="K3" s="18">
        <v>42719</v>
      </c>
      <c r="L3" s="18">
        <v>42732</v>
      </c>
      <c r="M3" s="16" t="s">
        <v>93</v>
      </c>
      <c r="N3" s="16"/>
      <c r="O3" s="19"/>
      <c r="P3" s="16"/>
      <c r="Q3" s="16"/>
      <c r="R3" s="16"/>
      <c r="S3" s="31" t="s">
        <v>90</v>
      </c>
    </row>
    <row r="4" spans="1:20" ht="54.75" customHeight="1" x14ac:dyDescent="0.2">
      <c r="A4" s="23">
        <v>2</v>
      </c>
      <c r="B4" s="53" t="s">
        <v>32</v>
      </c>
      <c r="C4" s="16" t="s">
        <v>30</v>
      </c>
      <c r="D4" s="16" t="s">
        <v>33</v>
      </c>
      <c r="E4" s="16" t="s">
        <v>94</v>
      </c>
      <c r="F4" s="16" t="s">
        <v>70</v>
      </c>
      <c r="G4" s="16" t="s">
        <v>70</v>
      </c>
      <c r="H4" s="17" t="s">
        <v>290</v>
      </c>
      <c r="I4" s="16">
        <v>25</v>
      </c>
      <c r="J4" s="4">
        <v>20000</v>
      </c>
      <c r="K4" s="18">
        <v>42719</v>
      </c>
      <c r="L4" s="18">
        <v>42737</v>
      </c>
      <c r="M4" s="16" t="s">
        <v>93</v>
      </c>
      <c r="N4" s="16"/>
      <c r="O4" s="19"/>
      <c r="P4" s="16"/>
      <c r="Q4" s="16"/>
      <c r="R4" s="16"/>
      <c r="S4" s="32" t="s">
        <v>91</v>
      </c>
    </row>
    <row r="5" spans="1:20" ht="54.75" customHeight="1" x14ac:dyDescent="0.2">
      <c r="A5" s="23">
        <v>3</v>
      </c>
      <c r="B5" s="53" t="s">
        <v>34</v>
      </c>
      <c r="C5" s="16" t="s">
        <v>35</v>
      </c>
      <c r="D5" s="16" t="s">
        <v>36</v>
      </c>
      <c r="E5" s="16" t="s">
        <v>97</v>
      </c>
      <c r="F5" s="16" t="s">
        <v>71</v>
      </c>
      <c r="G5" s="16" t="s">
        <v>72</v>
      </c>
      <c r="H5" s="17" t="s">
        <v>290</v>
      </c>
      <c r="I5" s="16">
        <v>50</v>
      </c>
      <c r="J5" s="4">
        <v>50000</v>
      </c>
      <c r="K5" s="18">
        <v>42719</v>
      </c>
      <c r="L5" s="18">
        <v>42741</v>
      </c>
      <c r="M5" s="16" t="s">
        <v>93</v>
      </c>
      <c r="N5" s="16"/>
      <c r="O5" s="19"/>
      <c r="P5" s="16"/>
      <c r="Q5" s="16"/>
      <c r="R5" s="16"/>
      <c r="S5" s="32" t="s">
        <v>91</v>
      </c>
      <c r="T5" s="1" t="s">
        <v>453</v>
      </c>
    </row>
    <row r="6" spans="1:20" ht="54.75" customHeight="1" x14ac:dyDescent="0.2">
      <c r="A6" s="23">
        <v>4</v>
      </c>
      <c r="B6" s="15" t="s">
        <v>195</v>
      </c>
      <c r="C6" s="16" t="s">
        <v>40</v>
      </c>
      <c r="D6" s="16" t="s">
        <v>196</v>
      </c>
      <c r="E6" s="16" t="s">
        <v>36</v>
      </c>
      <c r="F6" s="16" t="s">
        <v>197</v>
      </c>
      <c r="G6" s="16" t="s">
        <v>197</v>
      </c>
      <c r="H6" s="17" t="s">
        <v>290</v>
      </c>
      <c r="I6" s="16">
        <v>30</v>
      </c>
      <c r="J6" s="4">
        <v>30000</v>
      </c>
      <c r="K6" s="18">
        <v>42727</v>
      </c>
      <c r="L6" s="18">
        <v>42747</v>
      </c>
      <c r="M6" s="16" t="s">
        <v>198</v>
      </c>
      <c r="N6" s="16" t="s">
        <v>378</v>
      </c>
      <c r="O6" s="19">
        <v>4357.6000000000004</v>
      </c>
      <c r="P6" s="16">
        <v>15</v>
      </c>
      <c r="Q6" s="16">
        <v>9</v>
      </c>
      <c r="R6" s="16" t="s">
        <v>458</v>
      </c>
      <c r="S6" s="44" t="s">
        <v>92</v>
      </c>
    </row>
    <row r="7" spans="1:20" ht="54.75" customHeight="1" x14ac:dyDescent="0.2">
      <c r="A7" s="23">
        <v>5</v>
      </c>
      <c r="B7" s="15" t="s">
        <v>37</v>
      </c>
      <c r="C7" s="16" t="s">
        <v>30</v>
      </c>
      <c r="D7" s="16" t="s">
        <v>38</v>
      </c>
      <c r="E7" s="16" t="s">
        <v>308</v>
      </c>
      <c r="F7" s="16" t="s">
        <v>73</v>
      </c>
      <c r="G7" s="16" t="s">
        <v>74</v>
      </c>
      <c r="H7" s="17" t="s">
        <v>290</v>
      </c>
      <c r="I7" s="16">
        <v>50</v>
      </c>
      <c r="J7" s="4">
        <v>50000</v>
      </c>
      <c r="K7" s="18">
        <v>42719</v>
      </c>
      <c r="L7" s="18">
        <v>42746</v>
      </c>
      <c r="M7" s="16" t="s">
        <v>93</v>
      </c>
      <c r="N7" s="16" t="s">
        <v>378</v>
      </c>
      <c r="O7" s="19"/>
      <c r="P7" s="16">
        <v>67</v>
      </c>
      <c r="Q7" s="16">
        <v>11</v>
      </c>
      <c r="R7" s="16" t="s">
        <v>377</v>
      </c>
      <c r="S7" s="31" t="s">
        <v>90</v>
      </c>
    </row>
    <row r="8" spans="1:20" ht="54.75" customHeight="1" x14ac:dyDescent="0.2">
      <c r="A8" s="23">
        <v>6</v>
      </c>
      <c r="B8" s="15" t="s">
        <v>39</v>
      </c>
      <c r="C8" s="16" t="s">
        <v>40</v>
      </c>
      <c r="D8" s="16" t="s">
        <v>41</v>
      </c>
      <c r="E8" s="16" t="s">
        <v>96</v>
      </c>
      <c r="F8" s="16" t="s">
        <v>75</v>
      </c>
      <c r="G8" s="16" t="s">
        <v>76</v>
      </c>
      <c r="H8" s="17" t="s">
        <v>290</v>
      </c>
      <c r="I8" s="16">
        <v>25</v>
      </c>
      <c r="J8" s="4">
        <v>20000</v>
      </c>
      <c r="K8" s="18">
        <v>42719</v>
      </c>
      <c r="L8" s="18">
        <v>42758</v>
      </c>
      <c r="M8" s="16" t="s">
        <v>93</v>
      </c>
      <c r="N8" s="16" t="s">
        <v>378</v>
      </c>
      <c r="O8" s="30">
        <v>1360.74</v>
      </c>
      <c r="P8" s="16">
        <v>6</v>
      </c>
      <c r="Q8" s="16">
        <v>2</v>
      </c>
      <c r="R8" s="16" t="s">
        <v>381</v>
      </c>
      <c r="S8" s="44" t="s">
        <v>92</v>
      </c>
    </row>
    <row r="9" spans="1:20" ht="105.75" customHeight="1" x14ac:dyDescent="0.2">
      <c r="A9" s="23">
        <v>7</v>
      </c>
      <c r="B9" s="15" t="s">
        <v>42</v>
      </c>
      <c r="C9" s="16" t="s">
        <v>30</v>
      </c>
      <c r="D9" s="16" t="s">
        <v>43</v>
      </c>
      <c r="E9" s="16" t="s">
        <v>292</v>
      </c>
      <c r="F9" s="16" t="s">
        <v>77</v>
      </c>
      <c r="G9" s="16" t="s">
        <v>78</v>
      </c>
      <c r="H9" s="17" t="s">
        <v>291</v>
      </c>
      <c r="I9" s="16">
        <v>35</v>
      </c>
      <c r="J9" s="4">
        <v>35000</v>
      </c>
      <c r="K9" s="18">
        <v>42719</v>
      </c>
      <c r="L9" s="18">
        <v>42761</v>
      </c>
      <c r="M9" s="16" t="s">
        <v>93</v>
      </c>
      <c r="N9" s="16"/>
      <c r="O9" s="19"/>
      <c r="P9" s="16"/>
      <c r="Q9" s="16"/>
      <c r="R9" s="16"/>
      <c r="S9" s="31" t="s">
        <v>90</v>
      </c>
    </row>
    <row r="10" spans="1:20" s="14" customFormat="1" ht="54.75" customHeight="1" x14ac:dyDescent="0.2">
      <c r="A10" s="23">
        <v>8</v>
      </c>
      <c r="B10" s="15" t="s">
        <v>44</v>
      </c>
      <c r="C10" s="16" t="s">
        <v>35</v>
      </c>
      <c r="D10" s="16" t="s">
        <v>45</v>
      </c>
      <c r="E10" s="16" t="s">
        <v>294</v>
      </c>
      <c r="F10" s="16" t="s">
        <v>71</v>
      </c>
      <c r="G10" s="16" t="s">
        <v>72</v>
      </c>
      <c r="H10" s="17" t="s">
        <v>290</v>
      </c>
      <c r="I10" s="16">
        <v>25</v>
      </c>
      <c r="J10" s="4">
        <v>20000</v>
      </c>
      <c r="K10" s="18">
        <v>42719</v>
      </c>
      <c r="L10" s="18">
        <v>42769</v>
      </c>
      <c r="M10" s="16" t="s">
        <v>93</v>
      </c>
      <c r="N10" s="16" t="s">
        <v>378</v>
      </c>
      <c r="O10" s="19">
        <v>2850</v>
      </c>
      <c r="P10" s="16">
        <v>10</v>
      </c>
      <c r="Q10" s="16">
        <v>5</v>
      </c>
      <c r="R10" s="16" t="s">
        <v>454</v>
      </c>
      <c r="S10" s="44" t="s">
        <v>92</v>
      </c>
    </row>
    <row r="11" spans="1:20" ht="54.75" customHeight="1" x14ac:dyDescent="0.2">
      <c r="A11" s="23">
        <v>9</v>
      </c>
      <c r="B11" s="15" t="s">
        <v>46</v>
      </c>
      <c r="C11" s="16" t="s">
        <v>47</v>
      </c>
      <c r="D11" s="16" t="s">
        <v>48</v>
      </c>
      <c r="E11" s="16" t="s">
        <v>296</v>
      </c>
      <c r="F11" s="16" t="s">
        <v>79</v>
      </c>
      <c r="G11" s="16" t="s">
        <v>80</v>
      </c>
      <c r="H11" s="17" t="s">
        <v>290</v>
      </c>
      <c r="I11" s="16">
        <v>25</v>
      </c>
      <c r="J11" s="4">
        <v>20000</v>
      </c>
      <c r="K11" s="18">
        <v>42719</v>
      </c>
      <c r="L11" s="18">
        <v>42776</v>
      </c>
      <c r="M11" s="16" t="s">
        <v>93</v>
      </c>
      <c r="N11" s="16" t="s">
        <v>378</v>
      </c>
      <c r="O11" s="19">
        <v>3380</v>
      </c>
      <c r="P11" s="16">
        <v>6</v>
      </c>
      <c r="Q11" s="16">
        <v>8</v>
      </c>
      <c r="R11" s="16" t="s">
        <v>382</v>
      </c>
      <c r="S11" s="44" t="s">
        <v>92</v>
      </c>
    </row>
    <row r="12" spans="1:20" ht="54.75" customHeight="1" x14ac:dyDescent="0.2">
      <c r="A12" s="23">
        <v>10</v>
      </c>
      <c r="B12" s="15" t="s">
        <v>199</v>
      </c>
      <c r="C12" s="16" t="s">
        <v>30</v>
      </c>
      <c r="D12" s="16" t="s">
        <v>200</v>
      </c>
      <c r="E12" s="16" t="s">
        <v>295</v>
      </c>
      <c r="F12" s="16" t="s">
        <v>201</v>
      </c>
      <c r="G12" s="16" t="s">
        <v>201</v>
      </c>
      <c r="H12" s="17" t="s">
        <v>290</v>
      </c>
      <c r="I12" s="16">
        <v>40</v>
      </c>
      <c r="J12" s="4">
        <v>40000</v>
      </c>
      <c r="K12" s="18">
        <v>42727</v>
      </c>
      <c r="L12" s="18">
        <v>42776</v>
      </c>
      <c r="M12" s="16" t="s">
        <v>198</v>
      </c>
      <c r="N12" s="16" t="s">
        <v>378</v>
      </c>
      <c r="O12" s="19">
        <v>8330</v>
      </c>
      <c r="P12" s="16">
        <v>22</v>
      </c>
      <c r="Q12" s="16">
        <v>22</v>
      </c>
      <c r="R12" s="16" t="s">
        <v>456</v>
      </c>
      <c r="S12" s="44" t="s">
        <v>92</v>
      </c>
    </row>
    <row r="13" spans="1:20" ht="54.75" customHeight="1" x14ac:dyDescent="0.2">
      <c r="A13" s="23">
        <v>11</v>
      </c>
      <c r="B13" s="15" t="s">
        <v>315</v>
      </c>
      <c r="C13" s="16" t="s">
        <v>30</v>
      </c>
      <c r="D13" s="16" t="s">
        <v>316</v>
      </c>
      <c r="E13" s="16" t="s">
        <v>48</v>
      </c>
      <c r="F13" s="16" t="s">
        <v>317</v>
      </c>
      <c r="G13" s="16" t="s">
        <v>318</v>
      </c>
      <c r="H13" s="17" t="s">
        <v>290</v>
      </c>
      <c r="I13" s="16">
        <v>200</v>
      </c>
      <c r="J13" s="4">
        <v>200000</v>
      </c>
      <c r="K13" s="18">
        <v>42407</v>
      </c>
      <c r="L13" s="18">
        <v>42720</v>
      </c>
      <c r="M13" s="16" t="s">
        <v>319</v>
      </c>
      <c r="N13" s="16"/>
      <c r="O13" s="19"/>
      <c r="P13" s="16"/>
      <c r="Q13" s="16"/>
      <c r="R13" s="16"/>
      <c r="S13" s="31" t="s">
        <v>90</v>
      </c>
    </row>
    <row r="14" spans="1:20" ht="54.75" customHeight="1" x14ac:dyDescent="0.2">
      <c r="A14" s="23">
        <v>12</v>
      </c>
      <c r="B14" s="15" t="s">
        <v>49</v>
      </c>
      <c r="C14" s="16" t="s">
        <v>30</v>
      </c>
      <c r="D14" s="16" t="s">
        <v>50</v>
      </c>
      <c r="E14" s="16" t="s">
        <v>48</v>
      </c>
      <c r="F14" s="16" t="s">
        <v>81</v>
      </c>
      <c r="G14" s="16" t="s">
        <v>82</v>
      </c>
      <c r="H14" s="17" t="s">
        <v>290</v>
      </c>
      <c r="I14" s="16">
        <v>25</v>
      </c>
      <c r="J14" s="4">
        <v>20000</v>
      </c>
      <c r="K14" s="18">
        <v>42719</v>
      </c>
      <c r="L14" s="18">
        <v>42776</v>
      </c>
      <c r="M14" s="16" t="s">
        <v>93</v>
      </c>
      <c r="N14" s="16"/>
      <c r="O14" s="19"/>
      <c r="P14" s="16"/>
      <c r="Q14" s="16"/>
      <c r="R14" s="16"/>
      <c r="S14" s="31" t="s">
        <v>90</v>
      </c>
    </row>
    <row r="15" spans="1:20" ht="54.75" customHeight="1" x14ac:dyDescent="0.2">
      <c r="A15" s="23">
        <v>13</v>
      </c>
      <c r="B15" s="15" t="s">
        <v>51</v>
      </c>
      <c r="C15" s="16" t="s">
        <v>30</v>
      </c>
      <c r="D15" s="16" t="s">
        <v>52</v>
      </c>
      <c r="E15" s="16" t="s">
        <v>298</v>
      </c>
      <c r="F15" s="16" t="s">
        <v>83</v>
      </c>
      <c r="G15" s="16" t="s">
        <v>84</v>
      </c>
      <c r="H15" s="17" t="s">
        <v>290</v>
      </c>
      <c r="I15" s="16">
        <v>25</v>
      </c>
      <c r="J15" s="4">
        <v>20000</v>
      </c>
      <c r="K15" s="18">
        <v>42719</v>
      </c>
      <c r="L15" s="18">
        <v>42783</v>
      </c>
      <c r="M15" s="16" t="s">
        <v>93</v>
      </c>
      <c r="N15" s="16"/>
      <c r="O15" s="19"/>
      <c r="P15" s="16"/>
      <c r="Q15" s="16"/>
      <c r="R15" s="16"/>
      <c r="S15" s="31" t="s">
        <v>90</v>
      </c>
    </row>
    <row r="16" spans="1:20" ht="54.75" customHeight="1" x14ac:dyDescent="0.2">
      <c r="A16" s="23">
        <v>14</v>
      </c>
      <c r="B16" s="53" t="s">
        <v>53</v>
      </c>
      <c r="C16" s="16" t="s">
        <v>40</v>
      </c>
      <c r="D16" s="16" t="s">
        <v>54</v>
      </c>
      <c r="E16" s="12" t="s">
        <v>289</v>
      </c>
      <c r="F16" s="16" t="s">
        <v>85</v>
      </c>
      <c r="G16" s="16" t="s">
        <v>76</v>
      </c>
      <c r="H16" s="17" t="s">
        <v>290</v>
      </c>
      <c r="I16" s="16">
        <v>25</v>
      </c>
      <c r="J16" s="4">
        <v>20000</v>
      </c>
      <c r="K16" s="18">
        <v>42719</v>
      </c>
      <c r="L16" s="18">
        <v>42783</v>
      </c>
      <c r="M16" s="16" t="s">
        <v>93</v>
      </c>
      <c r="N16" s="16"/>
      <c r="O16" s="19"/>
      <c r="P16" s="16"/>
      <c r="Q16" s="16"/>
      <c r="R16" s="16"/>
      <c r="S16" s="32" t="s">
        <v>91</v>
      </c>
    </row>
    <row r="17" spans="1:19" ht="54.75" customHeight="1" x14ac:dyDescent="0.2">
      <c r="A17" s="23">
        <v>15</v>
      </c>
      <c r="B17" s="78" t="s">
        <v>202</v>
      </c>
      <c r="C17" s="79" t="s">
        <v>30</v>
      </c>
      <c r="D17" s="79" t="s">
        <v>203</v>
      </c>
      <c r="E17" s="79" t="s">
        <v>289</v>
      </c>
      <c r="F17" s="79" t="s">
        <v>88</v>
      </c>
      <c r="G17" s="79" t="s">
        <v>84</v>
      </c>
      <c r="H17" s="80" t="s">
        <v>290</v>
      </c>
      <c r="I17" s="79">
        <v>25</v>
      </c>
      <c r="J17" s="81">
        <v>20000</v>
      </c>
      <c r="K17" s="82">
        <v>42727</v>
      </c>
      <c r="L17" s="82">
        <v>42786</v>
      </c>
      <c r="M17" s="79" t="s">
        <v>198</v>
      </c>
      <c r="N17" s="79"/>
      <c r="O17" s="83"/>
      <c r="P17" s="79"/>
      <c r="Q17" s="79"/>
      <c r="R17" s="79" t="s">
        <v>371</v>
      </c>
      <c r="S17" s="44" t="s">
        <v>92</v>
      </c>
    </row>
    <row r="18" spans="1:19" ht="54.75" customHeight="1" x14ac:dyDescent="0.2">
      <c r="A18" s="23">
        <v>16</v>
      </c>
      <c r="B18" s="15" t="s">
        <v>204</v>
      </c>
      <c r="C18" s="16" t="s">
        <v>30</v>
      </c>
      <c r="D18" s="16" t="s">
        <v>205</v>
      </c>
      <c r="E18" s="16" t="s">
        <v>299</v>
      </c>
      <c r="F18" s="16" t="s">
        <v>206</v>
      </c>
      <c r="G18" s="16" t="s">
        <v>84</v>
      </c>
      <c r="H18" s="17" t="s">
        <v>290</v>
      </c>
      <c r="I18" s="16">
        <v>25</v>
      </c>
      <c r="J18" s="4">
        <v>30000</v>
      </c>
      <c r="K18" s="18">
        <v>42727</v>
      </c>
      <c r="L18" s="18">
        <v>42790</v>
      </c>
      <c r="M18" s="16" t="s">
        <v>198</v>
      </c>
      <c r="N18" s="16" t="s">
        <v>378</v>
      </c>
      <c r="O18" s="19">
        <v>21600</v>
      </c>
      <c r="P18" s="16">
        <v>37</v>
      </c>
      <c r="Q18" s="16">
        <v>38</v>
      </c>
      <c r="R18" s="16" t="s">
        <v>427</v>
      </c>
      <c r="S18" s="31" t="s">
        <v>90</v>
      </c>
    </row>
    <row r="19" spans="1:19" ht="54.75" customHeight="1" x14ac:dyDescent="0.2">
      <c r="A19" s="23">
        <v>17</v>
      </c>
      <c r="B19" s="15" t="s">
        <v>55</v>
      </c>
      <c r="C19" s="16" t="s">
        <v>30</v>
      </c>
      <c r="D19" s="16" t="s">
        <v>56</v>
      </c>
      <c r="E19" s="16" t="s">
        <v>299</v>
      </c>
      <c r="F19" s="16" t="s">
        <v>86</v>
      </c>
      <c r="G19" s="16" t="s">
        <v>84</v>
      </c>
      <c r="H19" s="17" t="s">
        <v>290</v>
      </c>
      <c r="I19" s="16">
        <v>25</v>
      </c>
      <c r="J19" s="4">
        <v>20000</v>
      </c>
      <c r="K19" s="18">
        <v>42719</v>
      </c>
      <c r="L19" s="18">
        <v>42786</v>
      </c>
      <c r="M19" s="16" t="s">
        <v>93</v>
      </c>
      <c r="N19" s="16" t="s">
        <v>378</v>
      </c>
      <c r="O19" s="19">
        <v>2700</v>
      </c>
      <c r="P19" s="16">
        <v>12</v>
      </c>
      <c r="Q19" s="16">
        <v>6</v>
      </c>
      <c r="R19" s="16" t="s">
        <v>480</v>
      </c>
      <c r="S19" s="44" t="s">
        <v>92</v>
      </c>
    </row>
    <row r="20" spans="1:19" ht="54.75" customHeight="1" x14ac:dyDescent="0.2">
      <c r="A20" s="23">
        <v>18</v>
      </c>
      <c r="B20" s="15" t="s">
        <v>323</v>
      </c>
      <c r="C20" s="16" t="s">
        <v>30</v>
      </c>
      <c r="D20" s="16" t="s">
        <v>324</v>
      </c>
      <c r="E20" s="16" t="s">
        <v>366</v>
      </c>
      <c r="F20" s="18" t="s">
        <v>325</v>
      </c>
      <c r="G20" s="16" t="s">
        <v>78</v>
      </c>
      <c r="H20" s="17" t="s">
        <v>290</v>
      </c>
      <c r="I20" s="16">
        <v>50</v>
      </c>
      <c r="J20" s="4">
        <v>50000</v>
      </c>
      <c r="K20" s="18">
        <v>42807</v>
      </c>
      <c r="L20" s="18">
        <v>42795</v>
      </c>
      <c r="M20" s="16" t="s">
        <v>368</v>
      </c>
      <c r="N20" s="16"/>
      <c r="O20" s="19"/>
      <c r="P20" s="16"/>
      <c r="Q20" s="16"/>
      <c r="R20" s="16"/>
      <c r="S20" s="31" t="s">
        <v>90</v>
      </c>
    </row>
    <row r="21" spans="1:19" ht="54.75" customHeight="1" x14ac:dyDescent="0.2">
      <c r="A21" s="23">
        <v>19</v>
      </c>
      <c r="B21" s="46" t="s">
        <v>375</v>
      </c>
      <c r="C21" s="47" t="s">
        <v>374</v>
      </c>
      <c r="D21" s="47"/>
      <c r="E21" s="47" t="s">
        <v>373</v>
      </c>
      <c r="F21" s="50"/>
      <c r="G21" s="47" t="s">
        <v>318</v>
      </c>
      <c r="H21" s="48"/>
      <c r="I21" s="47">
        <v>5</v>
      </c>
      <c r="J21" s="49"/>
      <c r="K21" s="50"/>
      <c r="L21" s="50"/>
      <c r="M21" s="47" t="s">
        <v>376</v>
      </c>
      <c r="N21" s="47"/>
      <c r="O21" s="51"/>
      <c r="P21" s="47"/>
      <c r="Q21" s="47"/>
      <c r="R21" s="47"/>
      <c r="S21" s="31" t="s">
        <v>90</v>
      </c>
    </row>
    <row r="22" spans="1:19" ht="54.75" customHeight="1" x14ac:dyDescent="0.2">
      <c r="A22" s="23">
        <v>20</v>
      </c>
      <c r="B22" s="53" t="s">
        <v>57</v>
      </c>
      <c r="C22" s="16" t="s">
        <v>30</v>
      </c>
      <c r="D22" s="16" t="s">
        <v>58</v>
      </c>
      <c r="E22" s="16" t="s">
        <v>300</v>
      </c>
      <c r="F22" s="16" t="s">
        <v>77</v>
      </c>
      <c r="G22" s="16" t="s">
        <v>78</v>
      </c>
      <c r="H22" s="17" t="s">
        <v>290</v>
      </c>
      <c r="I22" s="16">
        <v>35</v>
      </c>
      <c r="J22" s="4">
        <v>35000</v>
      </c>
      <c r="K22" s="18">
        <v>42719</v>
      </c>
      <c r="L22" s="18">
        <v>42794</v>
      </c>
      <c r="M22" s="16" t="s">
        <v>93</v>
      </c>
      <c r="N22" s="16"/>
      <c r="O22" s="19"/>
      <c r="P22" s="16"/>
      <c r="Q22" s="16"/>
      <c r="R22" s="16"/>
      <c r="S22" s="32" t="s">
        <v>91</v>
      </c>
    </row>
    <row r="23" spans="1:19" ht="54.75" customHeight="1" x14ac:dyDescent="0.2">
      <c r="A23" s="23">
        <v>21</v>
      </c>
      <c r="B23" s="15" t="s">
        <v>59</v>
      </c>
      <c r="C23" s="16" t="s">
        <v>30</v>
      </c>
      <c r="D23" s="16" t="s">
        <v>58</v>
      </c>
      <c r="E23" s="16" t="s">
        <v>300</v>
      </c>
      <c r="F23" s="16" t="s">
        <v>87</v>
      </c>
      <c r="G23" s="16" t="s">
        <v>84</v>
      </c>
      <c r="H23" s="17" t="s">
        <v>290</v>
      </c>
      <c r="I23" s="16">
        <v>300</v>
      </c>
      <c r="J23" s="4">
        <v>300000</v>
      </c>
      <c r="K23" s="18">
        <v>42719</v>
      </c>
      <c r="L23" s="18">
        <v>42795</v>
      </c>
      <c r="M23" s="16" t="s">
        <v>93</v>
      </c>
      <c r="N23" s="16"/>
      <c r="O23" s="19"/>
      <c r="P23" s="16"/>
      <c r="Q23" s="16"/>
      <c r="R23" s="16"/>
      <c r="S23" s="44" t="s">
        <v>92</v>
      </c>
    </row>
    <row r="24" spans="1:19" ht="54.75" customHeight="1" x14ac:dyDescent="0.2">
      <c r="A24" s="23">
        <v>22</v>
      </c>
      <c r="B24" s="15" t="s">
        <v>207</v>
      </c>
      <c r="C24" s="16" t="s">
        <v>30</v>
      </c>
      <c r="D24" s="16" t="s">
        <v>208</v>
      </c>
      <c r="E24" s="16" t="s">
        <v>297</v>
      </c>
      <c r="F24" s="16" t="s">
        <v>211</v>
      </c>
      <c r="G24" s="16" t="s">
        <v>74</v>
      </c>
      <c r="H24" s="17" t="s">
        <v>290</v>
      </c>
      <c r="I24" s="16">
        <v>25</v>
      </c>
      <c r="J24" s="4">
        <v>20000</v>
      </c>
      <c r="K24" s="18">
        <v>42727</v>
      </c>
      <c r="L24" s="18">
        <v>42800</v>
      </c>
      <c r="M24" s="16" t="s">
        <v>198</v>
      </c>
      <c r="N24" s="16"/>
      <c r="O24" s="19"/>
      <c r="P24" s="16"/>
      <c r="Q24" s="16"/>
      <c r="R24" s="16"/>
      <c r="S24" s="44" t="s">
        <v>92</v>
      </c>
    </row>
    <row r="25" spans="1:19" ht="54.75" customHeight="1" x14ac:dyDescent="0.2">
      <c r="A25" s="23">
        <v>23</v>
      </c>
      <c r="B25" s="15" t="s">
        <v>209</v>
      </c>
      <c r="C25" s="16" t="s">
        <v>30</v>
      </c>
      <c r="D25" s="16" t="s">
        <v>210</v>
      </c>
      <c r="E25" s="16" t="s">
        <v>208</v>
      </c>
      <c r="F25" s="16" t="s">
        <v>212</v>
      </c>
      <c r="G25" s="16" t="s">
        <v>82</v>
      </c>
      <c r="H25" s="17" t="s">
        <v>290</v>
      </c>
      <c r="I25" s="16">
        <v>50</v>
      </c>
      <c r="J25" s="4">
        <v>50000</v>
      </c>
      <c r="K25" s="18">
        <v>42727</v>
      </c>
      <c r="L25" s="18">
        <v>42801</v>
      </c>
      <c r="M25" s="16" t="s">
        <v>198</v>
      </c>
      <c r="N25" s="16"/>
      <c r="O25" s="19"/>
      <c r="P25" s="16"/>
      <c r="Q25" s="16"/>
      <c r="R25" s="16"/>
      <c r="S25" s="31" t="s">
        <v>90</v>
      </c>
    </row>
    <row r="26" spans="1:19" ht="54.75" customHeight="1" x14ac:dyDescent="0.2">
      <c r="A26" s="23">
        <v>24</v>
      </c>
      <c r="B26" s="53" t="s">
        <v>60</v>
      </c>
      <c r="C26" s="16" t="s">
        <v>40</v>
      </c>
      <c r="D26" s="16" t="s">
        <v>61</v>
      </c>
      <c r="E26" s="16" t="s">
        <v>208</v>
      </c>
      <c r="F26" s="16" t="s">
        <v>75</v>
      </c>
      <c r="G26" s="16" t="s">
        <v>76</v>
      </c>
      <c r="H26" s="17" t="s">
        <v>290</v>
      </c>
      <c r="I26" s="16">
        <v>30</v>
      </c>
      <c r="J26" s="4">
        <v>30000</v>
      </c>
      <c r="K26" s="18">
        <v>42719</v>
      </c>
      <c r="L26" s="18">
        <v>42797</v>
      </c>
      <c r="M26" s="16" t="s">
        <v>93</v>
      </c>
      <c r="N26" s="16"/>
      <c r="O26" s="19"/>
      <c r="P26" s="16"/>
      <c r="Q26" s="16"/>
      <c r="R26" s="16"/>
      <c r="S26" s="32" t="s">
        <v>91</v>
      </c>
    </row>
    <row r="27" spans="1:19" ht="54.75" customHeight="1" x14ac:dyDescent="0.2">
      <c r="A27" s="23">
        <v>25</v>
      </c>
      <c r="B27" s="53" t="s">
        <v>213</v>
      </c>
      <c r="C27" s="16" t="s">
        <v>35</v>
      </c>
      <c r="D27" s="16" t="s">
        <v>214</v>
      </c>
      <c r="E27" s="16" t="s">
        <v>208</v>
      </c>
      <c r="F27" s="16" t="s">
        <v>217</v>
      </c>
      <c r="G27" s="16" t="s">
        <v>72</v>
      </c>
      <c r="H27" s="17" t="s">
        <v>290</v>
      </c>
      <c r="I27" s="16">
        <v>25</v>
      </c>
      <c r="J27" s="4">
        <v>20000</v>
      </c>
      <c r="K27" s="18">
        <v>42727</v>
      </c>
      <c r="L27" s="18">
        <v>42802</v>
      </c>
      <c r="M27" s="16" t="s">
        <v>198</v>
      </c>
      <c r="N27" s="16"/>
      <c r="O27" s="19"/>
      <c r="P27" s="16"/>
      <c r="Q27" s="16"/>
      <c r="R27" s="16"/>
      <c r="S27" s="32" t="s">
        <v>91</v>
      </c>
    </row>
    <row r="28" spans="1:19" ht="54.75" customHeight="1" x14ac:dyDescent="0.2">
      <c r="A28" s="23">
        <v>26</v>
      </c>
      <c r="B28" s="15" t="s">
        <v>329</v>
      </c>
      <c r="C28" s="16" t="s">
        <v>30</v>
      </c>
      <c r="D28" s="16" t="s">
        <v>465</v>
      </c>
      <c r="E28" s="16" t="s">
        <v>466</v>
      </c>
      <c r="F28" s="16" t="s">
        <v>86</v>
      </c>
      <c r="G28" s="18" t="s">
        <v>84</v>
      </c>
      <c r="H28" s="17" t="s">
        <v>290</v>
      </c>
      <c r="I28" s="16">
        <v>25</v>
      </c>
      <c r="J28" s="4">
        <v>20000</v>
      </c>
      <c r="K28" s="18">
        <v>42782</v>
      </c>
      <c r="L28" s="18">
        <v>42814</v>
      </c>
      <c r="M28" s="16" t="s">
        <v>368</v>
      </c>
      <c r="N28" s="16"/>
      <c r="O28" s="19"/>
      <c r="P28" s="16"/>
      <c r="Q28" s="16"/>
      <c r="R28" s="16"/>
      <c r="S28" s="44" t="s">
        <v>92</v>
      </c>
    </row>
    <row r="29" spans="1:19" ht="54.75" customHeight="1" x14ac:dyDescent="0.2">
      <c r="A29" s="23">
        <v>27</v>
      </c>
      <c r="B29" s="53" t="s">
        <v>334</v>
      </c>
      <c r="C29" s="16" t="s">
        <v>67</v>
      </c>
      <c r="D29" s="16" t="s">
        <v>465</v>
      </c>
      <c r="E29" s="16" t="s">
        <v>466</v>
      </c>
      <c r="F29" s="16" t="s">
        <v>79</v>
      </c>
      <c r="G29" s="18" t="s">
        <v>78</v>
      </c>
      <c r="H29" s="17" t="s">
        <v>290</v>
      </c>
      <c r="I29" s="16">
        <v>25</v>
      </c>
      <c r="J29" s="4">
        <v>20000</v>
      </c>
      <c r="K29" s="18"/>
      <c r="L29" s="18">
        <v>42814</v>
      </c>
      <c r="M29" s="16" t="s">
        <v>368</v>
      </c>
      <c r="N29" s="16"/>
      <c r="O29" s="19"/>
      <c r="P29" s="16"/>
      <c r="Q29" s="16"/>
      <c r="R29" s="16"/>
      <c r="S29" s="32" t="s">
        <v>91</v>
      </c>
    </row>
    <row r="30" spans="1:19" ht="54.75" customHeight="1" x14ac:dyDescent="0.2">
      <c r="A30" s="23">
        <v>28</v>
      </c>
      <c r="B30" s="78" t="s">
        <v>215</v>
      </c>
      <c r="C30" s="79" t="s">
        <v>30</v>
      </c>
      <c r="D30" s="79" t="s">
        <v>216</v>
      </c>
      <c r="E30" s="79" t="s">
        <v>301</v>
      </c>
      <c r="F30" s="79" t="s">
        <v>218</v>
      </c>
      <c r="G30" s="79" t="s">
        <v>74</v>
      </c>
      <c r="H30" s="80" t="s">
        <v>290</v>
      </c>
      <c r="I30" s="79">
        <v>25</v>
      </c>
      <c r="J30" s="81">
        <v>20000</v>
      </c>
      <c r="K30" s="82">
        <v>42727</v>
      </c>
      <c r="L30" s="82">
        <v>42815</v>
      </c>
      <c r="M30" s="79" t="s">
        <v>198</v>
      </c>
      <c r="N30" s="79"/>
      <c r="O30" s="83"/>
      <c r="P30" s="79"/>
      <c r="Q30" s="79"/>
      <c r="R30" s="79" t="s">
        <v>371</v>
      </c>
      <c r="S30" s="32" t="s">
        <v>91</v>
      </c>
    </row>
    <row r="31" spans="1:19" ht="54.75" customHeight="1" x14ac:dyDescent="0.2">
      <c r="A31" s="23">
        <v>29</v>
      </c>
      <c r="B31" s="15" t="s">
        <v>62</v>
      </c>
      <c r="C31" s="16" t="s">
        <v>30</v>
      </c>
      <c r="D31" s="16" t="s">
        <v>63</v>
      </c>
      <c r="E31" s="16" t="s">
        <v>216</v>
      </c>
      <c r="F31" s="16" t="s">
        <v>81</v>
      </c>
      <c r="G31" s="16" t="s">
        <v>82</v>
      </c>
      <c r="H31" s="17" t="s">
        <v>290</v>
      </c>
      <c r="I31" s="16">
        <v>30</v>
      </c>
      <c r="J31" s="4">
        <v>30000</v>
      </c>
      <c r="K31" s="18">
        <v>42719</v>
      </c>
      <c r="L31" s="18">
        <v>42814</v>
      </c>
      <c r="M31" s="16" t="s">
        <v>93</v>
      </c>
      <c r="N31" s="16"/>
      <c r="O31" s="19"/>
      <c r="P31" s="16"/>
      <c r="Q31" s="16"/>
      <c r="R31" s="16"/>
      <c r="S31" s="31" t="s">
        <v>90</v>
      </c>
    </row>
    <row r="32" spans="1:19" ht="54.75" customHeight="1" x14ac:dyDescent="0.2">
      <c r="A32" s="23">
        <v>30</v>
      </c>
      <c r="B32" s="15" t="s">
        <v>423</v>
      </c>
      <c r="C32" s="16" t="s">
        <v>35</v>
      </c>
      <c r="D32" s="16" t="s">
        <v>467</v>
      </c>
      <c r="E32" s="16" t="s">
        <v>468</v>
      </c>
      <c r="F32" s="16" t="s">
        <v>338</v>
      </c>
      <c r="G32" s="18" t="s">
        <v>72</v>
      </c>
      <c r="H32" s="17" t="s">
        <v>290</v>
      </c>
      <c r="I32" s="16">
        <v>25</v>
      </c>
      <c r="J32" s="4">
        <v>60000</v>
      </c>
      <c r="K32" s="18"/>
      <c r="L32" s="18">
        <v>42823</v>
      </c>
      <c r="M32" s="16" t="s">
        <v>368</v>
      </c>
      <c r="N32" s="16"/>
      <c r="O32" s="19"/>
      <c r="P32" s="16"/>
      <c r="Q32" s="16"/>
      <c r="R32" s="16"/>
      <c r="S32" s="31" t="s">
        <v>90</v>
      </c>
    </row>
    <row r="33" spans="1:19" ht="54.75" customHeight="1" x14ac:dyDescent="0.2">
      <c r="A33" s="23">
        <v>31</v>
      </c>
      <c r="B33" s="53" t="s">
        <v>350</v>
      </c>
      <c r="C33" s="16" t="s">
        <v>40</v>
      </c>
      <c r="D33" s="16" t="s">
        <v>469</v>
      </c>
      <c r="E33" s="16" t="s">
        <v>470</v>
      </c>
      <c r="F33" s="16" t="s">
        <v>201</v>
      </c>
      <c r="G33" s="18" t="s">
        <v>76</v>
      </c>
      <c r="H33" s="17" t="s">
        <v>290</v>
      </c>
      <c r="I33" s="16">
        <v>25</v>
      </c>
      <c r="J33" s="4">
        <v>20000</v>
      </c>
      <c r="K33" s="18"/>
      <c r="L33" s="18">
        <v>42825</v>
      </c>
      <c r="M33" s="16" t="s">
        <v>368</v>
      </c>
      <c r="N33" s="16"/>
      <c r="O33" s="19"/>
      <c r="P33" s="16"/>
      <c r="Q33" s="16"/>
      <c r="R33" s="16"/>
      <c r="S33" s="32" t="s">
        <v>91</v>
      </c>
    </row>
    <row r="34" spans="1:19" ht="54.75" customHeight="1" x14ac:dyDescent="0.2">
      <c r="A34" s="23">
        <v>32</v>
      </c>
      <c r="B34" s="78" t="s">
        <v>355</v>
      </c>
      <c r="C34" s="79" t="s">
        <v>30</v>
      </c>
      <c r="D34" s="79" t="s">
        <v>471</v>
      </c>
      <c r="E34" s="79" t="s">
        <v>472</v>
      </c>
      <c r="F34" s="82" t="s">
        <v>356</v>
      </c>
      <c r="G34" s="82" t="s">
        <v>356</v>
      </c>
      <c r="H34" s="80" t="s">
        <v>290</v>
      </c>
      <c r="I34" s="79">
        <v>25</v>
      </c>
      <c r="J34" s="81">
        <v>20000</v>
      </c>
      <c r="K34" s="82"/>
      <c r="L34" s="82">
        <v>42828</v>
      </c>
      <c r="M34" s="79" t="s">
        <v>368</v>
      </c>
      <c r="N34" s="79"/>
      <c r="O34" s="83"/>
      <c r="P34" s="79"/>
      <c r="Q34" s="79"/>
      <c r="R34" s="79" t="s">
        <v>371</v>
      </c>
      <c r="S34" s="44" t="s">
        <v>92</v>
      </c>
    </row>
    <row r="35" spans="1:19" ht="54.75" customHeight="1" x14ac:dyDescent="0.2">
      <c r="A35" s="23">
        <v>33</v>
      </c>
      <c r="B35" s="15" t="s">
        <v>219</v>
      </c>
      <c r="C35" s="16" t="s">
        <v>220</v>
      </c>
      <c r="D35" s="16" t="s">
        <v>473</v>
      </c>
      <c r="E35" s="16" t="s">
        <v>473</v>
      </c>
      <c r="F35" s="16" t="s">
        <v>223</v>
      </c>
      <c r="G35" s="16" t="s">
        <v>223</v>
      </c>
      <c r="H35" s="17" t="s">
        <v>290</v>
      </c>
      <c r="I35" s="16">
        <v>25</v>
      </c>
      <c r="J35" s="4">
        <v>20000</v>
      </c>
      <c r="K35" s="18">
        <v>42727</v>
      </c>
      <c r="L35" s="18">
        <v>42821</v>
      </c>
      <c r="M35" s="16" t="s">
        <v>198</v>
      </c>
      <c r="N35" s="16"/>
      <c r="O35" s="19"/>
      <c r="P35" s="16"/>
      <c r="Q35" s="16"/>
      <c r="R35" s="16"/>
      <c r="S35" s="89" t="s">
        <v>430</v>
      </c>
    </row>
    <row r="36" spans="1:19" ht="54.75" customHeight="1" x14ac:dyDescent="0.2">
      <c r="A36" s="23">
        <v>34</v>
      </c>
      <c r="B36" s="15" t="s">
        <v>445</v>
      </c>
      <c r="C36" s="16" t="s">
        <v>30</v>
      </c>
      <c r="D36" s="16" t="s">
        <v>476</v>
      </c>
      <c r="E36" s="16" t="s">
        <v>473</v>
      </c>
      <c r="F36" s="16" t="s">
        <v>447</v>
      </c>
      <c r="G36" s="16" t="s">
        <v>447</v>
      </c>
      <c r="H36" s="17" t="s">
        <v>290</v>
      </c>
      <c r="I36" s="16">
        <v>25</v>
      </c>
      <c r="J36" s="4">
        <v>20000</v>
      </c>
      <c r="K36" s="18">
        <v>42825</v>
      </c>
      <c r="L36" s="18">
        <v>42835</v>
      </c>
      <c r="M36" s="16"/>
      <c r="N36" s="16"/>
      <c r="O36" s="19"/>
      <c r="P36" s="16"/>
      <c r="Q36" s="16"/>
      <c r="R36" s="16"/>
      <c r="S36" s="89" t="s">
        <v>430</v>
      </c>
    </row>
    <row r="37" spans="1:19" ht="54.75" customHeight="1" x14ac:dyDescent="0.2">
      <c r="A37" s="23">
        <v>35</v>
      </c>
      <c r="B37" s="53" t="s">
        <v>361</v>
      </c>
      <c r="C37" s="16" t="s">
        <v>30</v>
      </c>
      <c r="D37" s="16" t="s">
        <v>474</v>
      </c>
      <c r="E37" s="16" t="s">
        <v>475</v>
      </c>
      <c r="F37" s="16" t="s">
        <v>363</v>
      </c>
      <c r="G37" s="18" t="s">
        <v>78</v>
      </c>
      <c r="H37" s="17" t="s">
        <v>290</v>
      </c>
      <c r="I37" s="16">
        <v>25</v>
      </c>
      <c r="J37" s="4">
        <v>20000</v>
      </c>
      <c r="K37" s="18"/>
      <c r="L37" s="18">
        <v>42833</v>
      </c>
      <c r="M37" s="16" t="s">
        <v>368</v>
      </c>
      <c r="N37" s="16"/>
      <c r="O37" s="19"/>
      <c r="P37" s="16"/>
      <c r="Q37" s="16"/>
      <c r="R37" s="16"/>
      <c r="S37" s="32" t="s">
        <v>91</v>
      </c>
    </row>
    <row r="38" spans="1:19" ht="54.75" customHeight="1" x14ac:dyDescent="0.2">
      <c r="A38" s="23">
        <v>36</v>
      </c>
      <c r="B38" s="46" t="s">
        <v>313</v>
      </c>
      <c r="C38" s="47" t="s">
        <v>309</v>
      </c>
      <c r="D38" s="47"/>
      <c r="E38" s="47" t="s">
        <v>310</v>
      </c>
      <c r="F38" s="47"/>
      <c r="G38" s="47" t="s">
        <v>311</v>
      </c>
      <c r="H38" s="48" t="s">
        <v>314</v>
      </c>
      <c r="I38" s="47">
        <v>5</v>
      </c>
      <c r="J38" s="49"/>
      <c r="K38" s="50"/>
      <c r="L38" s="50"/>
      <c r="M38" s="47" t="s">
        <v>312</v>
      </c>
      <c r="N38" s="47"/>
      <c r="O38" s="51"/>
      <c r="P38" s="47"/>
      <c r="Q38" s="47"/>
      <c r="R38" s="47"/>
      <c r="S38" s="31" t="s">
        <v>90</v>
      </c>
    </row>
    <row r="39" spans="1:19" ht="54.75" customHeight="1" x14ac:dyDescent="0.2">
      <c r="A39" s="23">
        <v>37</v>
      </c>
      <c r="B39" s="78" t="s">
        <v>221</v>
      </c>
      <c r="C39" s="79" t="s">
        <v>40</v>
      </c>
      <c r="D39" s="79" t="s">
        <v>222</v>
      </c>
      <c r="E39" s="79" t="s">
        <v>302</v>
      </c>
      <c r="F39" s="79" t="s">
        <v>75</v>
      </c>
      <c r="G39" s="79" t="s">
        <v>76</v>
      </c>
      <c r="H39" s="80" t="s">
        <v>290</v>
      </c>
      <c r="I39" s="79">
        <v>25</v>
      </c>
      <c r="J39" s="81">
        <v>20000</v>
      </c>
      <c r="K39" s="82">
        <v>42727</v>
      </c>
      <c r="L39" s="82">
        <v>42836</v>
      </c>
      <c r="M39" s="79" t="s">
        <v>198</v>
      </c>
      <c r="N39" s="79"/>
      <c r="O39" s="83"/>
      <c r="P39" s="79"/>
      <c r="Q39" s="79"/>
      <c r="R39" s="79" t="s">
        <v>371</v>
      </c>
      <c r="S39" s="89" t="s">
        <v>430</v>
      </c>
    </row>
    <row r="40" spans="1:19" ht="54.75" customHeight="1" x14ac:dyDescent="0.2">
      <c r="A40" s="23">
        <v>38</v>
      </c>
      <c r="B40" s="53" t="s">
        <v>64</v>
      </c>
      <c r="C40" s="16" t="s">
        <v>30</v>
      </c>
      <c r="D40" s="16" t="s">
        <v>65</v>
      </c>
      <c r="E40" s="16" t="s">
        <v>302</v>
      </c>
      <c r="F40" s="16" t="s">
        <v>88</v>
      </c>
      <c r="G40" s="16" t="s">
        <v>84</v>
      </c>
      <c r="H40" s="17" t="s">
        <v>290</v>
      </c>
      <c r="I40" s="16">
        <v>30</v>
      </c>
      <c r="J40" s="4">
        <v>30000</v>
      </c>
      <c r="K40" s="18">
        <v>42719</v>
      </c>
      <c r="L40" s="18">
        <v>42835</v>
      </c>
      <c r="M40" s="16" t="s">
        <v>93</v>
      </c>
      <c r="N40" s="16"/>
      <c r="O40" s="19"/>
      <c r="P40" s="16"/>
      <c r="Q40" s="16"/>
      <c r="R40" s="16"/>
      <c r="S40" s="44" t="s">
        <v>92</v>
      </c>
    </row>
    <row r="41" spans="1:19" ht="54.75" customHeight="1" x14ac:dyDescent="0.2">
      <c r="A41" s="23">
        <v>39</v>
      </c>
      <c r="B41" s="53" t="s">
        <v>224</v>
      </c>
      <c r="C41" s="16" t="s">
        <v>30</v>
      </c>
      <c r="D41" s="16" t="s">
        <v>225</v>
      </c>
      <c r="E41" s="16" t="s">
        <v>222</v>
      </c>
      <c r="F41" s="16" t="s">
        <v>79</v>
      </c>
      <c r="G41" s="16" t="s">
        <v>84</v>
      </c>
      <c r="H41" s="17" t="s">
        <v>290</v>
      </c>
      <c r="I41" s="16">
        <v>25</v>
      </c>
      <c r="J41" s="4">
        <v>20000</v>
      </c>
      <c r="K41" s="18">
        <v>42727</v>
      </c>
      <c r="L41" s="18">
        <v>42837</v>
      </c>
      <c r="M41" s="16" t="s">
        <v>198</v>
      </c>
      <c r="N41" s="16"/>
      <c r="O41" s="19"/>
      <c r="P41" s="16"/>
      <c r="Q41" s="16"/>
      <c r="R41" s="16"/>
      <c r="S41" s="32" t="s">
        <v>91</v>
      </c>
    </row>
    <row r="42" spans="1:19" ht="54.75" customHeight="1" x14ac:dyDescent="0.2">
      <c r="A42" s="23">
        <v>40</v>
      </c>
      <c r="B42" s="53" t="s">
        <v>460</v>
      </c>
      <c r="C42" s="16" t="s">
        <v>35</v>
      </c>
      <c r="D42" s="16" t="s">
        <v>461</v>
      </c>
      <c r="E42" s="16" t="s">
        <v>222</v>
      </c>
      <c r="F42" s="16" t="s">
        <v>462</v>
      </c>
      <c r="G42" s="16" t="s">
        <v>318</v>
      </c>
      <c r="H42" s="17" t="s">
        <v>463</v>
      </c>
      <c r="I42" s="16">
        <v>300</v>
      </c>
      <c r="J42" s="4">
        <v>700000</v>
      </c>
      <c r="K42" s="18">
        <v>42836</v>
      </c>
      <c r="L42" s="18">
        <v>42848</v>
      </c>
      <c r="M42" s="16" t="s">
        <v>464</v>
      </c>
      <c r="N42" s="16"/>
      <c r="O42" s="19"/>
      <c r="P42" s="16"/>
      <c r="Q42" s="16"/>
      <c r="R42" s="16"/>
      <c r="S42" s="31" t="s">
        <v>90</v>
      </c>
    </row>
    <row r="43" spans="1:19" ht="54.75" customHeight="1" x14ac:dyDescent="0.2">
      <c r="A43" s="23">
        <v>41</v>
      </c>
      <c r="B43" s="53" t="s">
        <v>386</v>
      </c>
      <c r="C43" s="16" t="s">
        <v>387</v>
      </c>
      <c r="D43" s="54" t="s">
        <v>438</v>
      </c>
      <c r="E43" s="54" t="s">
        <v>438</v>
      </c>
      <c r="F43" s="54" t="s">
        <v>388</v>
      </c>
      <c r="G43" s="54" t="s">
        <v>388</v>
      </c>
      <c r="H43" s="92" t="s">
        <v>428</v>
      </c>
      <c r="I43" s="16">
        <v>25</v>
      </c>
      <c r="J43" s="4">
        <v>20000</v>
      </c>
      <c r="K43" s="18">
        <v>42807</v>
      </c>
      <c r="L43" s="18">
        <v>42849</v>
      </c>
      <c r="M43" s="16" t="s">
        <v>368</v>
      </c>
      <c r="N43" s="16"/>
      <c r="O43" s="19"/>
      <c r="P43" s="16"/>
      <c r="Q43" s="16"/>
      <c r="R43" s="16"/>
      <c r="S43" s="89" t="s">
        <v>430</v>
      </c>
    </row>
    <row r="44" spans="1:19" ht="54.75" customHeight="1" x14ac:dyDescent="0.2">
      <c r="A44" s="23">
        <v>42</v>
      </c>
      <c r="B44" s="53" t="s">
        <v>66</v>
      </c>
      <c r="C44" s="16" t="s">
        <v>67</v>
      </c>
      <c r="D44" s="54" t="s">
        <v>68</v>
      </c>
      <c r="E44" s="54" t="s">
        <v>303</v>
      </c>
      <c r="F44" s="54" t="s">
        <v>89</v>
      </c>
      <c r="G44" s="54" t="s">
        <v>78</v>
      </c>
      <c r="H44" s="92" t="s">
        <v>290</v>
      </c>
      <c r="I44" s="16">
        <v>50</v>
      </c>
      <c r="J44" s="4">
        <v>50000</v>
      </c>
      <c r="K44" s="18">
        <v>42719</v>
      </c>
      <c r="L44" s="18">
        <v>42846</v>
      </c>
      <c r="M44" s="16" t="s">
        <v>93</v>
      </c>
      <c r="N44" s="16"/>
      <c r="O44" s="19"/>
      <c r="P44" s="16"/>
      <c r="Q44" s="16"/>
      <c r="R44" s="16"/>
      <c r="S44" s="89" t="s">
        <v>430</v>
      </c>
    </row>
    <row r="45" spans="1:19" ht="54.75" customHeight="1" x14ac:dyDescent="0.2">
      <c r="A45" s="23">
        <v>43</v>
      </c>
      <c r="B45" s="53" t="s">
        <v>342</v>
      </c>
      <c r="C45" s="16" t="s">
        <v>343</v>
      </c>
      <c r="D45" s="54" t="s">
        <v>431</v>
      </c>
      <c r="E45" s="54" t="s">
        <v>431</v>
      </c>
      <c r="F45" s="54" t="s">
        <v>344</v>
      </c>
      <c r="G45" s="54" t="s">
        <v>345</v>
      </c>
      <c r="H45" s="92" t="s">
        <v>290</v>
      </c>
      <c r="I45" s="16">
        <v>25</v>
      </c>
      <c r="J45" s="4">
        <v>20000</v>
      </c>
      <c r="K45" s="18">
        <v>42807</v>
      </c>
      <c r="L45" s="18">
        <v>42890</v>
      </c>
      <c r="M45" s="16" t="s">
        <v>368</v>
      </c>
      <c r="N45" s="16"/>
      <c r="O45" s="19"/>
      <c r="P45" s="16"/>
      <c r="Q45" s="16"/>
      <c r="R45" s="16"/>
      <c r="S45" s="32" t="s">
        <v>91</v>
      </c>
    </row>
    <row r="46" spans="1:19" ht="54.75" customHeight="1" x14ac:dyDescent="0.2">
      <c r="A46" s="23">
        <v>44</v>
      </c>
      <c r="B46" s="53" t="s">
        <v>392</v>
      </c>
      <c r="C46" s="16" t="s">
        <v>30</v>
      </c>
      <c r="D46" s="54" t="s">
        <v>432</v>
      </c>
      <c r="E46" s="54" t="s">
        <v>432</v>
      </c>
      <c r="F46" s="54" t="s">
        <v>73</v>
      </c>
      <c r="G46" s="54" t="s">
        <v>393</v>
      </c>
      <c r="H46" s="92" t="s">
        <v>290</v>
      </c>
      <c r="I46" s="16">
        <v>80</v>
      </c>
      <c r="J46" s="4">
        <v>80000</v>
      </c>
      <c r="K46" s="18">
        <v>42807</v>
      </c>
      <c r="L46" s="18">
        <v>42863</v>
      </c>
      <c r="M46" s="16" t="s">
        <v>368</v>
      </c>
      <c r="N46" s="16"/>
      <c r="O46" s="19"/>
      <c r="P46" s="16"/>
      <c r="Q46" s="16"/>
      <c r="R46" s="16"/>
      <c r="S46" s="44" t="s">
        <v>92</v>
      </c>
    </row>
    <row r="47" spans="1:19" ht="54.75" customHeight="1" x14ac:dyDescent="0.2">
      <c r="A47" s="23">
        <v>45</v>
      </c>
      <c r="B47" s="53" t="s">
        <v>399</v>
      </c>
      <c r="C47" s="16" t="s">
        <v>400</v>
      </c>
      <c r="D47" s="54" t="s">
        <v>433</v>
      </c>
      <c r="E47" s="54" t="s">
        <v>433</v>
      </c>
      <c r="F47" s="54" t="s">
        <v>429</v>
      </c>
      <c r="G47" s="54" t="s">
        <v>345</v>
      </c>
      <c r="H47" s="92" t="s">
        <v>290</v>
      </c>
      <c r="I47" s="16">
        <v>25</v>
      </c>
      <c r="J47" s="4">
        <v>20000</v>
      </c>
      <c r="K47" s="18">
        <v>42807</v>
      </c>
      <c r="L47" s="18">
        <v>42898</v>
      </c>
      <c r="M47" s="16" t="s">
        <v>368</v>
      </c>
      <c r="N47" s="16"/>
      <c r="O47" s="19"/>
      <c r="P47" s="16"/>
      <c r="Q47" s="16"/>
      <c r="R47" s="16"/>
      <c r="S47" s="32" t="s">
        <v>91</v>
      </c>
    </row>
    <row r="48" spans="1:19" ht="54.75" customHeight="1" x14ac:dyDescent="0.2">
      <c r="A48" s="23">
        <v>46</v>
      </c>
      <c r="B48" s="53" t="s">
        <v>226</v>
      </c>
      <c r="C48" s="16" t="s">
        <v>30</v>
      </c>
      <c r="D48" s="54" t="s">
        <v>227</v>
      </c>
      <c r="E48" s="54" t="s">
        <v>304</v>
      </c>
      <c r="F48" s="54" t="s">
        <v>228</v>
      </c>
      <c r="G48" s="54" t="s">
        <v>78</v>
      </c>
      <c r="H48" s="92" t="s">
        <v>290</v>
      </c>
      <c r="I48" s="16">
        <v>60</v>
      </c>
      <c r="J48" s="4">
        <v>60000</v>
      </c>
      <c r="K48" s="18">
        <v>42727</v>
      </c>
      <c r="L48" s="18">
        <v>42863</v>
      </c>
      <c r="M48" s="16" t="s">
        <v>198</v>
      </c>
      <c r="N48" s="16"/>
      <c r="O48" s="19"/>
      <c r="P48" s="16"/>
      <c r="Q48" s="16"/>
      <c r="R48" s="16"/>
      <c r="S48" s="89" t="s">
        <v>430</v>
      </c>
    </row>
    <row r="49" spans="1:19" ht="54.75" customHeight="1" x14ac:dyDescent="0.2">
      <c r="A49" s="23">
        <v>47</v>
      </c>
      <c r="B49" s="53" t="s">
        <v>439</v>
      </c>
      <c r="C49" s="16" t="s">
        <v>30</v>
      </c>
      <c r="D49" s="54" t="s">
        <v>477</v>
      </c>
      <c r="E49" s="54" t="s">
        <v>478</v>
      </c>
      <c r="F49" s="54" t="s">
        <v>73</v>
      </c>
      <c r="G49" s="55" t="s">
        <v>74</v>
      </c>
      <c r="H49" s="92" t="s">
        <v>290</v>
      </c>
      <c r="I49" s="16"/>
      <c r="J49" s="4"/>
      <c r="K49" s="18">
        <v>42825</v>
      </c>
      <c r="L49" s="18">
        <v>42989</v>
      </c>
      <c r="M49" s="16"/>
      <c r="N49" s="16"/>
      <c r="O49" s="19"/>
      <c r="P49" s="16"/>
      <c r="Q49" s="16"/>
      <c r="R49" s="16"/>
      <c r="S49" s="89" t="s">
        <v>430</v>
      </c>
    </row>
    <row r="50" spans="1:19" ht="54.75" customHeight="1" x14ac:dyDescent="0.2">
      <c r="A50" s="23">
        <v>48</v>
      </c>
      <c r="B50" s="53" t="s">
        <v>403</v>
      </c>
      <c r="C50" s="16" t="s">
        <v>30</v>
      </c>
      <c r="D50" s="54" t="s">
        <v>434</v>
      </c>
      <c r="E50" s="54" t="s">
        <v>435</v>
      </c>
      <c r="F50" s="54" t="s">
        <v>404</v>
      </c>
      <c r="G50" s="54" t="s">
        <v>84</v>
      </c>
      <c r="H50" s="92" t="s">
        <v>290</v>
      </c>
      <c r="I50" s="16">
        <v>25</v>
      </c>
      <c r="J50" s="4">
        <v>20000</v>
      </c>
      <c r="K50" s="18">
        <v>42807</v>
      </c>
      <c r="L50" s="18">
        <v>42991</v>
      </c>
      <c r="M50" s="16" t="s">
        <v>368</v>
      </c>
      <c r="N50" s="16"/>
      <c r="O50" s="19"/>
      <c r="P50" s="16"/>
      <c r="Q50" s="16"/>
      <c r="R50" s="16"/>
      <c r="S50" s="44" t="s">
        <v>92</v>
      </c>
    </row>
    <row r="51" spans="1:19" ht="54.75" customHeight="1" x14ac:dyDescent="0.2">
      <c r="A51" s="23">
        <v>49</v>
      </c>
      <c r="B51" s="15" t="s">
        <v>229</v>
      </c>
      <c r="C51" s="16" t="s">
        <v>35</v>
      </c>
      <c r="D51" s="54" t="s">
        <v>230</v>
      </c>
      <c r="E51" s="54" t="s">
        <v>293</v>
      </c>
      <c r="F51" s="54" t="s">
        <v>231</v>
      </c>
      <c r="G51" s="54" t="s">
        <v>231</v>
      </c>
      <c r="H51" s="92" t="s">
        <v>290</v>
      </c>
      <c r="I51" s="16">
        <v>50</v>
      </c>
      <c r="J51" s="4">
        <v>50000</v>
      </c>
      <c r="K51" s="18">
        <v>42727</v>
      </c>
      <c r="L51" s="18">
        <v>42992</v>
      </c>
      <c r="M51" s="16" t="s">
        <v>198</v>
      </c>
      <c r="N51" s="16"/>
      <c r="O51" s="19"/>
      <c r="P51" s="16"/>
      <c r="Q51" s="16"/>
      <c r="R51" s="16"/>
      <c r="S51" s="89" t="s">
        <v>430</v>
      </c>
    </row>
    <row r="52" spans="1:19" ht="54.75" customHeight="1" x14ac:dyDescent="0.2">
      <c r="A52" s="23">
        <v>50</v>
      </c>
      <c r="B52" s="15" t="s">
        <v>408</v>
      </c>
      <c r="C52" s="16" t="s">
        <v>30</v>
      </c>
      <c r="D52" s="54" t="s">
        <v>436</v>
      </c>
      <c r="E52" s="54" t="s">
        <v>437</v>
      </c>
      <c r="F52" s="54" t="s">
        <v>409</v>
      </c>
      <c r="G52" s="54" t="s">
        <v>84</v>
      </c>
      <c r="H52" s="92" t="s">
        <v>290</v>
      </c>
      <c r="I52" s="16">
        <v>40</v>
      </c>
      <c r="J52" s="4">
        <v>35000</v>
      </c>
      <c r="K52" s="18">
        <v>42807</v>
      </c>
      <c r="L52" s="18">
        <v>43003</v>
      </c>
      <c r="M52" s="16" t="s">
        <v>368</v>
      </c>
      <c r="N52" s="16"/>
      <c r="O52" s="19"/>
      <c r="P52" s="16"/>
      <c r="Q52" s="16"/>
      <c r="R52" s="16"/>
      <c r="S52" s="89" t="s">
        <v>430</v>
      </c>
    </row>
    <row r="53" spans="1:19" ht="12" x14ac:dyDescent="0.2">
      <c r="A53" s="23">
        <v>49</v>
      </c>
      <c r="B53" s="15"/>
      <c r="C53" s="16"/>
      <c r="D53" s="16"/>
      <c r="E53" s="16"/>
      <c r="F53" s="16"/>
      <c r="G53" s="16"/>
      <c r="H53" s="17"/>
      <c r="I53" s="16"/>
      <c r="J53" s="4"/>
      <c r="K53" s="20"/>
      <c r="L53" s="18"/>
      <c r="M53" s="16"/>
      <c r="N53" s="16"/>
      <c r="O53" s="19"/>
      <c r="P53" s="16"/>
      <c r="Q53" s="16"/>
      <c r="R53" s="16"/>
      <c r="S53" s="12"/>
    </row>
    <row r="54" spans="1:19" ht="12" x14ac:dyDescent="0.2">
      <c r="A54" s="23">
        <v>50</v>
      </c>
      <c r="B54" s="15"/>
      <c r="C54" s="16"/>
      <c r="D54" s="16"/>
      <c r="E54" s="16"/>
      <c r="F54" s="16"/>
      <c r="G54" s="16"/>
      <c r="H54" s="17"/>
      <c r="I54" s="16"/>
      <c r="J54" s="4"/>
      <c r="K54" s="20"/>
      <c r="L54" s="18"/>
      <c r="M54" s="16"/>
      <c r="N54" s="16"/>
      <c r="O54" s="19"/>
      <c r="P54" s="16"/>
      <c r="Q54" s="16"/>
      <c r="R54" s="16"/>
      <c r="S54" s="12"/>
    </row>
    <row r="55" spans="1:19" ht="12" x14ac:dyDescent="0.2">
      <c r="A55" s="23">
        <v>51</v>
      </c>
      <c r="B55" s="15"/>
      <c r="C55" s="16"/>
      <c r="D55" s="16"/>
      <c r="E55" s="16"/>
      <c r="F55" s="16"/>
      <c r="G55" s="16"/>
      <c r="H55" s="17"/>
      <c r="I55" s="16"/>
      <c r="J55" s="4"/>
      <c r="K55" s="20"/>
      <c r="L55" s="18"/>
      <c r="M55" s="16"/>
      <c r="N55" s="16"/>
      <c r="O55" s="19"/>
      <c r="P55" s="16"/>
      <c r="Q55" s="16"/>
      <c r="R55" s="16"/>
      <c r="S55" s="12"/>
    </row>
    <row r="56" spans="1:19" ht="12" x14ac:dyDescent="0.2">
      <c r="A56" s="23">
        <v>52</v>
      </c>
      <c r="B56" s="15"/>
      <c r="C56" s="16"/>
      <c r="D56" s="16"/>
      <c r="E56" s="16"/>
      <c r="F56" s="16"/>
      <c r="G56" s="16"/>
      <c r="H56" s="17"/>
      <c r="I56" s="16"/>
      <c r="J56" s="4"/>
      <c r="K56" s="20"/>
      <c r="L56" s="18"/>
      <c r="M56" s="16"/>
      <c r="N56" s="16"/>
      <c r="O56" s="19"/>
      <c r="P56" s="16"/>
      <c r="Q56" s="16"/>
      <c r="R56" s="16"/>
      <c r="S56" s="12"/>
    </row>
    <row r="57" spans="1:19" ht="12" x14ac:dyDescent="0.2">
      <c r="A57" s="23">
        <v>53</v>
      </c>
      <c r="B57" s="15"/>
      <c r="C57" s="16"/>
      <c r="D57" s="16"/>
      <c r="E57" s="16"/>
      <c r="F57" s="16"/>
      <c r="G57" s="16"/>
      <c r="H57" s="17"/>
      <c r="I57" s="16"/>
      <c r="J57" s="4"/>
      <c r="K57" s="20"/>
      <c r="L57" s="18"/>
      <c r="M57" s="16"/>
      <c r="N57" s="16"/>
      <c r="O57" s="19"/>
      <c r="P57" s="16"/>
      <c r="Q57" s="16"/>
      <c r="R57" s="16"/>
      <c r="S57" s="12"/>
    </row>
    <row r="58" spans="1:19" ht="12" x14ac:dyDescent="0.2">
      <c r="A58" s="23">
        <v>54</v>
      </c>
      <c r="B58" s="15"/>
      <c r="C58" s="16"/>
      <c r="D58" s="16"/>
      <c r="E58" s="16"/>
      <c r="F58" s="16"/>
      <c r="G58" s="16"/>
      <c r="H58" s="17"/>
      <c r="I58" s="16"/>
      <c r="J58" s="4"/>
      <c r="K58" s="18"/>
      <c r="L58" s="18"/>
      <c r="M58" s="16"/>
      <c r="N58" s="16"/>
      <c r="O58" s="19"/>
      <c r="P58" s="16"/>
      <c r="Q58" s="16"/>
      <c r="R58" s="16"/>
      <c r="S58" s="12"/>
    </row>
    <row r="59" spans="1:19" ht="12" x14ac:dyDescent="0.2">
      <c r="A59" s="23">
        <v>55</v>
      </c>
      <c r="B59" s="15"/>
      <c r="C59" s="16"/>
      <c r="D59" s="16"/>
      <c r="E59" s="16"/>
      <c r="F59" s="16"/>
      <c r="G59" s="16"/>
      <c r="H59" s="17"/>
      <c r="I59" s="16"/>
      <c r="J59" s="4"/>
      <c r="K59" s="18"/>
      <c r="L59" s="18"/>
      <c r="M59" s="16"/>
      <c r="N59" s="16"/>
      <c r="O59" s="19"/>
      <c r="P59" s="16"/>
      <c r="Q59" s="16"/>
      <c r="R59" s="16"/>
      <c r="S59" s="12"/>
    </row>
    <row r="60" spans="1:19" ht="12" x14ac:dyDescent="0.2">
      <c r="A60" s="23">
        <v>56</v>
      </c>
      <c r="B60" s="15"/>
      <c r="C60" s="16"/>
      <c r="D60" s="16"/>
      <c r="E60" s="16"/>
      <c r="F60" s="16"/>
      <c r="G60" s="16"/>
      <c r="H60" s="17"/>
      <c r="I60" s="16"/>
      <c r="J60" s="4"/>
      <c r="K60" s="18"/>
      <c r="L60" s="18"/>
      <c r="M60" s="16"/>
      <c r="N60" s="16"/>
      <c r="O60" s="19"/>
      <c r="P60" s="16"/>
      <c r="Q60" s="16"/>
      <c r="R60" s="16"/>
      <c r="S60" s="12"/>
    </row>
    <row r="61" spans="1:19" ht="12" x14ac:dyDescent="0.2">
      <c r="A61" s="23">
        <v>57</v>
      </c>
      <c r="B61" s="15"/>
      <c r="C61" s="16"/>
      <c r="D61" s="16"/>
      <c r="E61" s="16"/>
      <c r="F61" s="16"/>
      <c r="G61" s="16"/>
      <c r="H61" s="17"/>
      <c r="I61" s="16"/>
      <c r="J61" s="4"/>
      <c r="K61" s="18"/>
      <c r="L61" s="18"/>
      <c r="M61" s="16"/>
      <c r="N61" s="16"/>
      <c r="O61" s="19"/>
      <c r="P61" s="16"/>
      <c r="Q61" s="16"/>
      <c r="R61" s="16"/>
      <c r="S61" s="12"/>
    </row>
    <row r="62" spans="1:19" s="14" customFormat="1" ht="12" x14ac:dyDescent="0.2">
      <c r="A62" s="23">
        <v>58</v>
      </c>
      <c r="B62" s="15"/>
      <c r="C62" s="16"/>
      <c r="D62" s="16"/>
      <c r="E62" s="16"/>
      <c r="F62" s="16"/>
      <c r="G62" s="16"/>
      <c r="H62" s="17"/>
      <c r="I62" s="16"/>
      <c r="J62" s="4"/>
      <c r="K62" s="18"/>
      <c r="L62" s="18"/>
      <c r="M62" s="16"/>
      <c r="N62" s="16"/>
      <c r="O62" s="19"/>
      <c r="P62" s="16"/>
      <c r="Q62" s="16"/>
      <c r="R62" s="16"/>
      <c r="S62" s="12"/>
    </row>
    <row r="63" spans="1:19" ht="12" x14ac:dyDescent="0.2">
      <c r="A63" s="23">
        <v>59</v>
      </c>
      <c r="B63" s="15"/>
      <c r="C63" s="16"/>
      <c r="D63" s="16"/>
      <c r="E63" s="16"/>
      <c r="F63" s="16"/>
      <c r="G63" s="16"/>
      <c r="H63" s="17"/>
      <c r="I63" s="16"/>
      <c r="J63" s="4"/>
      <c r="K63" s="18"/>
      <c r="L63" s="18"/>
      <c r="M63" s="16"/>
      <c r="N63" s="16"/>
      <c r="O63" s="19"/>
      <c r="P63" s="16"/>
      <c r="Q63" s="16"/>
      <c r="R63" s="16"/>
      <c r="S63" s="12"/>
    </row>
    <row r="64" spans="1:19" ht="12" x14ac:dyDescent="0.2">
      <c r="A64" s="23">
        <v>60</v>
      </c>
      <c r="B64" s="15"/>
      <c r="C64" s="16"/>
      <c r="D64" s="16"/>
      <c r="E64" s="16"/>
      <c r="F64" s="16"/>
      <c r="G64" s="16"/>
      <c r="H64" s="17"/>
      <c r="I64" s="16"/>
      <c r="J64" s="4"/>
      <c r="K64" s="18"/>
      <c r="L64" s="18"/>
      <c r="M64" s="16"/>
      <c r="N64" s="16"/>
      <c r="O64" s="19"/>
      <c r="P64" s="16"/>
      <c r="Q64" s="16"/>
      <c r="R64" s="16"/>
      <c r="S64" s="12"/>
    </row>
    <row r="65" spans="1:19" ht="12" x14ac:dyDescent="0.2">
      <c r="A65" s="23">
        <v>61</v>
      </c>
      <c r="B65" s="15"/>
      <c r="C65" s="16"/>
      <c r="D65" s="16"/>
      <c r="E65" s="16"/>
      <c r="F65" s="16"/>
      <c r="G65" s="16"/>
      <c r="H65" s="17"/>
      <c r="I65" s="16"/>
      <c r="J65" s="4"/>
      <c r="K65" s="18"/>
      <c r="L65" s="18"/>
      <c r="M65" s="16"/>
      <c r="N65" s="16"/>
      <c r="O65" s="19"/>
      <c r="P65" s="16"/>
      <c r="Q65" s="16"/>
      <c r="R65" s="16"/>
      <c r="S65" s="12"/>
    </row>
    <row r="66" spans="1:19" ht="12" x14ac:dyDescent="0.2">
      <c r="A66" s="23">
        <v>62</v>
      </c>
      <c r="B66" s="15"/>
      <c r="C66" s="16"/>
      <c r="D66" s="16"/>
      <c r="E66" s="16"/>
      <c r="F66" s="16"/>
      <c r="G66" s="16"/>
      <c r="H66" s="17"/>
      <c r="I66" s="16"/>
      <c r="J66" s="4"/>
      <c r="K66" s="18"/>
      <c r="L66" s="18"/>
      <c r="M66" s="16"/>
      <c r="N66" s="16"/>
      <c r="O66" s="19"/>
      <c r="P66" s="16"/>
      <c r="Q66" s="16"/>
      <c r="R66" s="16"/>
      <c r="S66" s="12"/>
    </row>
    <row r="67" spans="1:19" s="14" customFormat="1" ht="12" x14ac:dyDescent="0.2">
      <c r="A67" s="23">
        <v>63</v>
      </c>
      <c r="B67" s="15"/>
      <c r="C67" s="16"/>
      <c r="D67" s="16"/>
      <c r="E67" s="16"/>
      <c r="F67" s="16"/>
      <c r="G67" s="16"/>
      <c r="H67" s="17"/>
      <c r="I67" s="16"/>
      <c r="J67" s="4"/>
      <c r="K67" s="18"/>
      <c r="L67" s="18"/>
      <c r="M67" s="16"/>
      <c r="N67" s="16"/>
      <c r="O67" s="19"/>
      <c r="P67" s="16"/>
      <c r="Q67" s="16"/>
      <c r="R67" s="16"/>
      <c r="S67" s="12"/>
    </row>
    <row r="68" spans="1:19" ht="12" x14ac:dyDescent="0.2">
      <c r="A68" s="23">
        <v>64</v>
      </c>
      <c r="B68" s="15"/>
      <c r="C68" s="16"/>
      <c r="D68" s="16"/>
      <c r="E68" s="16"/>
      <c r="F68" s="16"/>
      <c r="G68" s="16"/>
      <c r="H68" s="17"/>
      <c r="I68" s="16"/>
      <c r="J68" s="4"/>
      <c r="K68" s="18"/>
      <c r="L68" s="18"/>
      <c r="M68" s="16"/>
      <c r="N68" s="16"/>
      <c r="O68" s="19"/>
      <c r="P68" s="16"/>
      <c r="Q68" s="16"/>
      <c r="R68" s="16"/>
      <c r="S68" s="12"/>
    </row>
    <row r="69" spans="1:19" ht="12" x14ac:dyDescent="0.2">
      <c r="A69" s="23">
        <v>65</v>
      </c>
      <c r="B69" s="15"/>
      <c r="C69" s="16"/>
      <c r="D69" s="16"/>
      <c r="E69" s="16"/>
      <c r="F69" s="16"/>
      <c r="G69" s="16"/>
      <c r="H69" s="17"/>
      <c r="I69" s="16"/>
      <c r="J69" s="4"/>
      <c r="K69" s="18"/>
      <c r="L69" s="18"/>
      <c r="M69" s="16"/>
      <c r="N69" s="16"/>
      <c r="O69" s="19"/>
      <c r="P69" s="16"/>
      <c r="Q69" s="16"/>
      <c r="R69" s="16"/>
      <c r="S69" s="12"/>
    </row>
    <row r="70" spans="1:19" ht="12" x14ac:dyDescent="0.2">
      <c r="A70" s="23">
        <v>66</v>
      </c>
      <c r="B70" s="15"/>
      <c r="C70" s="16"/>
      <c r="D70" s="16"/>
      <c r="E70" s="16"/>
      <c r="F70" s="16"/>
      <c r="G70" s="16"/>
      <c r="H70" s="17"/>
      <c r="I70" s="16"/>
      <c r="J70" s="4"/>
      <c r="K70" s="18"/>
      <c r="L70" s="18"/>
      <c r="M70" s="16"/>
      <c r="N70" s="16"/>
      <c r="O70" s="19"/>
      <c r="P70" s="16"/>
      <c r="Q70" s="16"/>
      <c r="R70" s="16"/>
      <c r="S70" s="12"/>
    </row>
  </sheetData>
  <autoFilter ref="A2:S70" xr:uid="{00000000-0009-0000-0000-000000000000}">
    <filterColumn colId="0" showButton="0"/>
  </autoFilter>
  <mergeCells count="2">
    <mergeCell ref="A2:B2"/>
    <mergeCell ref="A1:S1"/>
  </mergeCells>
  <phoneticPr fontId="2" type="noConversion"/>
  <pageMargins left="0.2" right="0.19" top="0.2" bottom="0.16" header="0.17" footer="0.16"/>
  <pageSetup paperSize="9" scale="6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8"/>
  <sheetViews>
    <sheetView topLeftCell="A4" workbookViewId="0">
      <selection activeCell="M8" sqref="M8"/>
    </sheetView>
  </sheetViews>
  <sheetFormatPr defaultRowHeight="12.75" x14ac:dyDescent="0.2"/>
  <cols>
    <col min="1" max="1" width="3.140625" bestFit="1" customWidth="1"/>
    <col min="2" max="2" width="27.28515625" customWidth="1"/>
    <col min="9" max="9" width="20.5703125" customWidth="1"/>
    <col min="10" max="10" width="14.5703125" customWidth="1"/>
  </cols>
  <sheetData>
    <row r="1" spans="1:14" ht="23.25" customHeight="1" thickBot="1" x14ac:dyDescent="0.25">
      <c r="A1" s="110" t="s">
        <v>98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2"/>
    </row>
    <row r="2" spans="1:14" ht="76.5" x14ac:dyDescent="0.2">
      <c r="A2" s="59" t="s">
        <v>322</v>
      </c>
      <c r="B2" s="60" t="s">
        <v>99</v>
      </c>
      <c r="C2" s="61" t="s">
        <v>100</v>
      </c>
      <c r="D2" s="61" t="s">
        <v>101</v>
      </c>
      <c r="E2" s="61" t="s">
        <v>122</v>
      </c>
      <c r="F2" s="61" t="s">
        <v>123</v>
      </c>
      <c r="G2" s="61" t="s">
        <v>102</v>
      </c>
      <c r="H2" s="61" t="s">
        <v>141</v>
      </c>
      <c r="I2" s="62" t="s">
        <v>146</v>
      </c>
      <c r="J2" s="61" t="s">
        <v>103</v>
      </c>
      <c r="K2" s="61" t="s">
        <v>124</v>
      </c>
      <c r="L2" s="61" t="s">
        <v>143</v>
      </c>
      <c r="M2" s="61" t="s">
        <v>144</v>
      </c>
      <c r="N2" s="63" t="s">
        <v>142</v>
      </c>
    </row>
    <row r="3" spans="1:14" ht="67.5" x14ac:dyDescent="0.2">
      <c r="A3" s="54">
        <v>1</v>
      </c>
      <c r="B3" s="53" t="s">
        <v>53</v>
      </c>
      <c r="C3" s="54" t="s">
        <v>40</v>
      </c>
      <c r="D3" s="54" t="s">
        <v>115</v>
      </c>
      <c r="E3" s="54" t="s">
        <v>85</v>
      </c>
      <c r="F3" s="55" t="s">
        <v>76</v>
      </c>
      <c r="G3" s="55" t="s">
        <v>133</v>
      </c>
      <c r="H3" s="56">
        <v>20000</v>
      </c>
      <c r="I3" s="58" t="s">
        <v>321</v>
      </c>
      <c r="J3" s="57">
        <v>42783</v>
      </c>
      <c r="K3" s="57" t="s">
        <v>140</v>
      </c>
      <c r="L3" s="42" t="s">
        <v>191</v>
      </c>
      <c r="M3" s="42" t="s">
        <v>190</v>
      </c>
      <c r="N3" s="64" t="s">
        <v>161</v>
      </c>
    </row>
    <row r="4" spans="1:14" ht="90" x14ac:dyDescent="0.2">
      <c r="A4" s="54">
        <v>2</v>
      </c>
      <c r="B4" s="53" t="s">
        <v>60</v>
      </c>
      <c r="C4" s="54" t="s">
        <v>40</v>
      </c>
      <c r="D4" s="54" t="s">
        <v>118</v>
      </c>
      <c r="E4" s="54" t="s">
        <v>75</v>
      </c>
      <c r="F4" s="55" t="s">
        <v>76</v>
      </c>
      <c r="G4" s="55" t="s">
        <v>136</v>
      </c>
      <c r="H4" s="56">
        <v>30000</v>
      </c>
      <c r="I4" s="58" t="s">
        <v>320</v>
      </c>
      <c r="J4" s="57">
        <v>42797</v>
      </c>
      <c r="K4" s="57" t="s">
        <v>140</v>
      </c>
      <c r="L4" s="42" t="s">
        <v>176</v>
      </c>
      <c r="M4" s="42" t="s">
        <v>190</v>
      </c>
      <c r="N4" s="64" t="s">
        <v>161</v>
      </c>
    </row>
    <row r="5" spans="1:14" ht="90.75" thickBot="1" x14ac:dyDescent="0.25">
      <c r="A5" s="54">
        <v>3</v>
      </c>
      <c r="B5" s="65" t="s">
        <v>221</v>
      </c>
      <c r="C5" s="66" t="s">
        <v>40</v>
      </c>
      <c r="D5" s="67" t="s">
        <v>258</v>
      </c>
      <c r="E5" s="66" t="s">
        <v>75</v>
      </c>
      <c r="F5" s="68" t="s">
        <v>76</v>
      </c>
      <c r="G5" s="68" t="s">
        <v>246</v>
      </c>
      <c r="H5" s="69"/>
      <c r="I5" s="70" t="s">
        <v>268</v>
      </c>
      <c r="J5" s="71">
        <v>42836</v>
      </c>
      <c r="K5" s="71" t="s">
        <v>140</v>
      </c>
      <c r="L5" s="72" t="s">
        <v>176</v>
      </c>
      <c r="M5" s="72" t="s">
        <v>237</v>
      </c>
      <c r="N5" s="73" t="s">
        <v>161</v>
      </c>
    </row>
    <row r="8" spans="1:14" ht="67.5" x14ac:dyDescent="0.2">
      <c r="B8" s="34" t="s">
        <v>342</v>
      </c>
      <c r="C8" s="35" t="s">
        <v>343</v>
      </c>
      <c r="D8" s="35" t="s">
        <v>119</v>
      </c>
      <c r="E8" s="35" t="s">
        <v>344</v>
      </c>
      <c r="F8" s="36" t="s">
        <v>345</v>
      </c>
      <c r="G8" s="36" t="s">
        <v>346</v>
      </c>
      <c r="H8" s="75"/>
      <c r="I8" s="74" t="s">
        <v>347</v>
      </c>
      <c r="J8" s="76">
        <v>42821</v>
      </c>
      <c r="K8" s="76" t="s">
        <v>275</v>
      </c>
      <c r="L8" s="77" t="s">
        <v>348</v>
      </c>
      <c r="M8" s="77" t="s">
        <v>349</v>
      </c>
    </row>
  </sheetData>
  <mergeCells count="1">
    <mergeCell ref="A1:N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0"/>
  <sheetViews>
    <sheetView tabSelected="1" zoomScaleSheetLayoutView="100" workbookViewId="0">
      <selection activeCell="A6" sqref="A6:A10"/>
    </sheetView>
  </sheetViews>
  <sheetFormatPr defaultRowHeight="12.75" x14ac:dyDescent="0.2"/>
  <cols>
    <col min="1" max="1" width="6.7109375" style="96" customWidth="1"/>
    <col min="2" max="2" width="20" style="96" customWidth="1"/>
    <col min="3" max="4" width="9.140625" style="96"/>
    <col min="5" max="5" width="13.7109375" style="96" customWidth="1"/>
    <col min="6" max="6" width="14.5703125" style="96" customWidth="1"/>
    <col min="7" max="7" width="17.140625" style="96" customWidth="1"/>
    <col min="8" max="8" width="15.5703125" style="96" customWidth="1"/>
    <col min="9" max="9" width="14.5703125" style="96" customWidth="1"/>
    <col min="10" max="10" width="16.140625" style="96" customWidth="1"/>
    <col min="11" max="11" width="19.5703125" style="96" customWidth="1"/>
    <col min="12" max="12" width="19.140625" style="96" customWidth="1"/>
    <col min="13" max="16384" width="9.140625" style="96"/>
  </cols>
  <sheetData>
    <row r="1" spans="1:12" customFormat="1" x14ac:dyDescent="0.2">
      <c r="A1" s="105" t="s">
        <v>508</v>
      </c>
      <c r="B1" s="105"/>
      <c r="C1" s="105"/>
      <c r="D1" s="105"/>
      <c r="E1" s="105"/>
      <c r="F1" s="105"/>
      <c r="G1" s="105"/>
      <c r="H1" s="105"/>
      <c r="I1" s="105"/>
      <c r="J1" s="105"/>
    </row>
    <row r="2" spans="1:12" customFormat="1" ht="38.25" x14ac:dyDescent="0.2">
      <c r="A2" s="97"/>
      <c r="B2" s="97" t="s">
        <v>99</v>
      </c>
      <c r="C2" s="98" t="s">
        <v>100</v>
      </c>
      <c r="D2" s="98" t="s">
        <v>101</v>
      </c>
      <c r="E2" s="98" t="s">
        <v>122</v>
      </c>
      <c r="F2" s="98" t="s">
        <v>123</v>
      </c>
      <c r="G2" s="98" t="s">
        <v>102</v>
      </c>
      <c r="H2" s="98" t="s">
        <v>146</v>
      </c>
      <c r="I2" s="98" t="s">
        <v>103</v>
      </c>
      <c r="J2" s="98" t="s">
        <v>124</v>
      </c>
      <c r="K2" s="98" t="s">
        <v>143</v>
      </c>
      <c r="L2" s="98" t="s">
        <v>144</v>
      </c>
    </row>
    <row r="3" spans="1:12" ht="33.75" x14ac:dyDescent="0.2">
      <c r="A3" s="41">
        <v>1</v>
      </c>
      <c r="B3" s="53" t="s">
        <v>518</v>
      </c>
      <c r="C3" s="54" t="s">
        <v>220</v>
      </c>
      <c r="D3" s="54" t="s">
        <v>519</v>
      </c>
      <c r="E3" s="54" t="s">
        <v>520</v>
      </c>
      <c r="F3" s="54" t="s">
        <v>520</v>
      </c>
      <c r="G3" s="55" t="s">
        <v>498</v>
      </c>
      <c r="H3" s="55" t="s">
        <v>491</v>
      </c>
      <c r="I3" s="57">
        <v>43712</v>
      </c>
      <c r="J3" s="57" t="s">
        <v>140</v>
      </c>
      <c r="K3" s="99" t="s">
        <v>521</v>
      </c>
      <c r="L3" s="99" t="s">
        <v>522</v>
      </c>
    </row>
    <row r="4" spans="1:12" ht="33.75" x14ac:dyDescent="0.2">
      <c r="A4" s="41">
        <v>2</v>
      </c>
      <c r="B4" s="53" t="s">
        <v>505</v>
      </c>
      <c r="C4" s="54" t="s">
        <v>30</v>
      </c>
      <c r="D4" s="54" t="s">
        <v>506</v>
      </c>
      <c r="E4" s="54" t="s">
        <v>507</v>
      </c>
      <c r="F4" s="54" t="s">
        <v>507</v>
      </c>
      <c r="G4" s="55" t="s">
        <v>509</v>
      </c>
      <c r="H4" s="55" t="s">
        <v>491</v>
      </c>
      <c r="I4" s="57">
        <v>43725</v>
      </c>
      <c r="J4" s="57" t="s">
        <v>140</v>
      </c>
      <c r="K4" s="99" t="s">
        <v>510</v>
      </c>
      <c r="L4" s="99" t="s">
        <v>511</v>
      </c>
    </row>
    <row r="5" spans="1:12" ht="33.75" x14ac:dyDescent="0.2">
      <c r="A5" s="41">
        <v>3</v>
      </c>
      <c r="B5" s="53" t="s">
        <v>512</v>
      </c>
      <c r="C5" s="54" t="s">
        <v>30</v>
      </c>
      <c r="D5" s="54" t="s">
        <v>513</v>
      </c>
      <c r="E5" s="54" t="s">
        <v>514</v>
      </c>
      <c r="F5" s="54" t="s">
        <v>514</v>
      </c>
      <c r="G5" s="55" t="s">
        <v>515</v>
      </c>
      <c r="H5" s="55" t="s">
        <v>491</v>
      </c>
      <c r="I5" s="57">
        <v>43725</v>
      </c>
      <c r="J5" s="57" t="s">
        <v>140</v>
      </c>
      <c r="K5" s="99" t="s">
        <v>517</v>
      </c>
      <c r="L5" s="99" t="s">
        <v>516</v>
      </c>
    </row>
    <row r="6" spans="1:12" ht="90" x14ac:dyDescent="0.2">
      <c r="A6" s="41">
        <v>4</v>
      </c>
      <c r="B6" s="53" t="s">
        <v>492</v>
      </c>
      <c r="C6" s="54" t="s">
        <v>67</v>
      </c>
      <c r="D6" s="54" t="s">
        <v>493</v>
      </c>
      <c r="E6" s="54" t="s">
        <v>494</v>
      </c>
      <c r="F6" s="54" t="s">
        <v>494</v>
      </c>
      <c r="G6" s="55" t="s">
        <v>495</v>
      </c>
      <c r="H6" s="55" t="s">
        <v>491</v>
      </c>
      <c r="I6" s="57" t="s">
        <v>496</v>
      </c>
      <c r="J6" s="57" t="s">
        <v>140</v>
      </c>
      <c r="K6" s="99" t="s">
        <v>497</v>
      </c>
      <c r="L6" s="99" t="s">
        <v>497</v>
      </c>
    </row>
    <row r="7" spans="1:12" ht="45" x14ac:dyDescent="0.2">
      <c r="A7" s="41">
        <v>5</v>
      </c>
      <c r="B7" s="53" t="s">
        <v>500</v>
      </c>
      <c r="C7" s="54" t="s">
        <v>30</v>
      </c>
      <c r="D7" s="54" t="s">
        <v>499</v>
      </c>
      <c r="E7" s="54" t="s">
        <v>501</v>
      </c>
      <c r="F7" s="54" t="s">
        <v>501</v>
      </c>
      <c r="G7" s="54" t="s">
        <v>502</v>
      </c>
      <c r="H7" s="55" t="s">
        <v>491</v>
      </c>
      <c r="I7" s="57" t="s">
        <v>503</v>
      </c>
      <c r="J7" s="57" t="s">
        <v>140</v>
      </c>
      <c r="K7" s="99" t="s">
        <v>504</v>
      </c>
      <c r="L7" s="99" t="s">
        <v>504</v>
      </c>
    </row>
    <row r="8" spans="1:12" ht="45" x14ac:dyDescent="0.2">
      <c r="A8" s="41">
        <v>6</v>
      </c>
      <c r="B8" s="53" t="s">
        <v>533</v>
      </c>
      <c r="C8" s="54" t="s">
        <v>40</v>
      </c>
      <c r="D8" s="54" t="s">
        <v>534</v>
      </c>
      <c r="E8" s="54" t="s">
        <v>535</v>
      </c>
      <c r="F8" s="54" t="s">
        <v>535</v>
      </c>
      <c r="G8" s="54" t="s">
        <v>498</v>
      </c>
      <c r="H8" s="55" t="s">
        <v>491</v>
      </c>
      <c r="I8" s="57">
        <v>43753</v>
      </c>
      <c r="J8" s="57" t="s">
        <v>140</v>
      </c>
      <c r="K8" s="99" t="s">
        <v>536</v>
      </c>
      <c r="L8" s="99" t="s">
        <v>537</v>
      </c>
    </row>
    <row r="9" spans="1:12" ht="45" x14ac:dyDescent="0.2">
      <c r="A9" s="41">
        <v>7</v>
      </c>
      <c r="B9" s="53" t="s">
        <v>523</v>
      </c>
      <c r="C9" s="54" t="s">
        <v>30</v>
      </c>
      <c r="D9" s="54" t="s">
        <v>524</v>
      </c>
      <c r="E9" s="54" t="s">
        <v>525</v>
      </c>
      <c r="F9" s="54" t="s">
        <v>525</v>
      </c>
      <c r="G9" s="54" t="s">
        <v>526</v>
      </c>
      <c r="H9" s="55" t="s">
        <v>491</v>
      </c>
      <c r="I9" s="57">
        <v>43758</v>
      </c>
      <c r="J9" s="57" t="s">
        <v>140</v>
      </c>
      <c r="K9" s="99" t="s">
        <v>527</v>
      </c>
      <c r="L9" s="99" t="s">
        <v>527</v>
      </c>
    </row>
    <row r="10" spans="1:12" ht="45" x14ac:dyDescent="0.2">
      <c r="A10" s="41">
        <v>8</v>
      </c>
      <c r="B10" s="53" t="s">
        <v>528</v>
      </c>
      <c r="C10" s="54" t="s">
        <v>30</v>
      </c>
      <c r="D10" s="54" t="s">
        <v>529</v>
      </c>
      <c r="E10" s="54" t="s">
        <v>531</v>
      </c>
      <c r="F10" s="54" t="s">
        <v>531</v>
      </c>
      <c r="G10" s="54" t="s">
        <v>530</v>
      </c>
      <c r="H10" s="55" t="s">
        <v>491</v>
      </c>
      <c r="I10" s="57">
        <v>43772</v>
      </c>
      <c r="J10" s="57" t="s">
        <v>140</v>
      </c>
      <c r="K10" s="99" t="s">
        <v>532</v>
      </c>
      <c r="L10" s="99" t="s">
        <v>532</v>
      </c>
    </row>
  </sheetData>
  <mergeCells count="1">
    <mergeCell ref="A1:J1"/>
  </mergeCells>
  <phoneticPr fontId="13" type="noConversion"/>
  <hyperlinks>
    <hyperlink ref="K3" r:id="rId1" display="mailto:elif.ozturk@burkon.com" xr:uid="{98F373D8-9E1F-471F-AE1B-B37995DB5095}"/>
  </hyperlinks>
  <pageMargins left="0.7" right="0.7" top="0.75" bottom="0.75" header="0.3" footer="0.3"/>
  <pageSetup paperSize="9" scale="81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"/>
  <sheetViews>
    <sheetView workbookViewId="0">
      <selection activeCell="F14" sqref="F14"/>
    </sheetView>
  </sheetViews>
  <sheetFormatPr defaultRowHeight="12.75" x14ac:dyDescent="0.2"/>
  <cols>
    <col min="1" max="1" width="3.42578125" customWidth="1"/>
    <col min="2" max="2" width="23.28515625" customWidth="1"/>
    <col min="5" max="5" width="14.85546875" customWidth="1"/>
    <col min="6" max="6" width="16" customWidth="1"/>
    <col min="7" max="7" width="12.140625" customWidth="1"/>
    <col min="8" max="8" width="17.42578125" customWidth="1"/>
    <col min="9" max="9" width="17.7109375" customWidth="1"/>
    <col min="10" max="10" width="16.7109375" customWidth="1"/>
    <col min="11" max="11" width="16.85546875" customWidth="1"/>
    <col min="12" max="12" width="17.140625" customWidth="1"/>
    <col min="13" max="13" width="16.28515625" customWidth="1"/>
  </cols>
  <sheetData>
    <row r="1" spans="1:13" x14ac:dyDescent="0.2">
      <c r="A1" s="106" t="s">
        <v>98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3" ht="47.25" customHeight="1" x14ac:dyDescent="0.2">
      <c r="A2" s="39"/>
      <c r="B2" s="39" t="s">
        <v>99</v>
      </c>
      <c r="C2" s="33" t="s">
        <v>100</v>
      </c>
      <c r="D2" s="33" t="s">
        <v>101</v>
      </c>
      <c r="E2" s="33" t="s">
        <v>122</v>
      </c>
      <c r="F2" s="33" t="s">
        <v>123</v>
      </c>
      <c r="G2" s="33" t="s">
        <v>102</v>
      </c>
      <c r="H2" s="33" t="s">
        <v>146</v>
      </c>
      <c r="I2" s="33" t="s">
        <v>103</v>
      </c>
      <c r="J2" s="33" t="s">
        <v>124</v>
      </c>
      <c r="K2" s="33" t="s">
        <v>143</v>
      </c>
      <c r="L2" s="33" t="s">
        <v>144</v>
      </c>
      <c r="M2" s="33" t="s">
        <v>142</v>
      </c>
    </row>
    <row r="3" spans="1:13" ht="49.5" customHeight="1" x14ac:dyDescent="0.2">
      <c r="A3" s="41">
        <v>1</v>
      </c>
      <c r="B3" s="34" t="s">
        <v>445</v>
      </c>
      <c r="C3" s="35" t="s">
        <v>30</v>
      </c>
      <c r="D3" s="35" t="s">
        <v>446</v>
      </c>
      <c r="E3" s="36" t="s">
        <v>447</v>
      </c>
      <c r="F3" s="36" t="s">
        <v>447</v>
      </c>
      <c r="G3" s="36" t="s">
        <v>448</v>
      </c>
      <c r="H3" s="36" t="s">
        <v>449</v>
      </c>
      <c r="I3" s="37">
        <v>42835</v>
      </c>
      <c r="J3" s="37" t="s">
        <v>140</v>
      </c>
      <c r="K3" s="43" t="s">
        <v>450</v>
      </c>
      <c r="L3" s="43" t="s">
        <v>450</v>
      </c>
      <c r="M3" s="43" t="s">
        <v>444</v>
      </c>
    </row>
    <row r="4" spans="1:13" ht="49.5" customHeight="1" x14ac:dyDescent="0.2">
      <c r="A4" s="41">
        <v>2</v>
      </c>
      <c r="B4" s="34" t="s">
        <v>439</v>
      </c>
      <c r="C4" s="35" t="s">
        <v>30</v>
      </c>
      <c r="D4" s="35" t="s">
        <v>440</v>
      </c>
      <c r="E4" s="35" t="s">
        <v>73</v>
      </c>
      <c r="F4" s="35" t="s">
        <v>74</v>
      </c>
      <c r="G4" s="36" t="s">
        <v>441</v>
      </c>
      <c r="H4" s="36" t="s">
        <v>442</v>
      </c>
      <c r="I4" s="37">
        <v>42989</v>
      </c>
      <c r="J4" s="37" t="s">
        <v>140</v>
      </c>
      <c r="K4" s="43" t="s">
        <v>443</v>
      </c>
      <c r="L4" s="43" t="s">
        <v>154</v>
      </c>
      <c r="M4" s="43" t="s">
        <v>444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9"/>
  <sheetViews>
    <sheetView topLeftCell="A37" zoomScale="87" zoomScaleNormal="87" workbookViewId="0">
      <selection activeCell="K43" sqref="K43"/>
    </sheetView>
  </sheetViews>
  <sheetFormatPr defaultRowHeight="12.75" x14ac:dyDescent="0.2"/>
  <cols>
    <col min="1" max="1" width="3.42578125" bestFit="1" customWidth="1"/>
    <col min="2" max="2" width="30.5703125" customWidth="1"/>
    <col min="3" max="3" width="6.28515625" bestFit="1" customWidth="1"/>
    <col min="4" max="4" width="13.7109375" bestFit="1" customWidth="1"/>
    <col min="5" max="5" width="14.28515625" customWidth="1"/>
    <col min="6" max="6" width="13.28515625" customWidth="1"/>
    <col min="7" max="7" width="22.140625" customWidth="1"/>
    <col min="8" max="8" width="25.7109375" customWidth="1"/>
    <col min="9" max="9" width="17.85546875" customWidth="1"/>
    <col min="10" max="10" width="13.7109375" customWidth="1"/>
    <col min="11" max="11" width="26.28515625" customWidth="1"/>
    <col min="12" max="12" width="24.7109375" customWidth="1"/>
    <col min="13" max="13" width="22.7109375" customWidth="1"/>
    <col min="14" max="14" width="15" customWidth="1"/>
  </cols>
  <sheetData>
    <row r="1" spans="1:14" x14ac:dyDescent="0.2">
      <c r="A1" s="106" t="s">
        <v>98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4" ht="38.25" x14ac:dyDescent="0.2">
      <c r="A2" s="39"/>
      <c r="B2" s="39" t="s">
        <v>99</v>
      </c>
      <c r="C2" s="33" t="s">
        <v>100</v>
      </c>
      <c r="D2" s="33" t="s">
        <v>101</v>
      </c>
      <c r="E2" s="33" t="s">
        <v>122</v>
      </c>
      <c r="F2" s="33" t="s">
        <v>123</v>
      </c>
      <c r="G2" s="33" t="s">
        <v>102</v>
      </c>
      <c r="H2" s="33" t="s">
        <v>146</v>
      </c>
      <c r="I2" s="33" t="s">
        <v>103</v>
      </c>
      <c r="J2" s="33" t="s">
        <v>124</v>
      </c>
      <c r="K2" s="33" t="s">
        <v>143</v>
      </c>
      <c r="L2" s="33" t="s">
        <v>144</v>
      </c>
      <c r="M2" s="33" t="s">
        <v>142</v>
      </c>
      <c r="N2" s="33" t="s">
        <v>278</v>
      </c>
    </row>
    <row r="3" spans="1:14" ht="33.75" x14ac:dyDescent="0.2">
      <c r="A3" s="41">
        <v>1</v>
      </c>
      <c r="B3" s="34" t="s">
        <v>29</v>
      </c>
      <c r="C3" s="35" t="s">
        <v>30</v>
      </c>
      <c r="D3" s="35" t="s">
        <v>104</v>
      </c>
      <c r="E3" s="35" t="s">
        <v>69</v>
      </c>
      <c r="F3" s="36" t="s">
        <v>69</v>
      </c>
      <c r="G3" s="36" t="s">
        <v>105</v>
      </c>
      <c r="H3" s="36" t="s">
        <v>145</v>
      </c>
      <c r="I3" s="37">
        <v>42732</v>
      </c>
      <c r="J3" s="37" t="s">
        <v>140</v>
      </c>
      <c r="K3" s="42" t="s">
        <v>151</v>
      </c>
      <c r="L3" s="42" t="s">
        <v>151</v>
      </c>
      <c r="M3" s="42" t="s">
        <v>153</v>
      </c>
      <c r="N3" s="43" t="s">
        <v>279</v>
      </c>
    </row>
    <row r="4" spans="1:14" ht="33.75" x14ac:dyDescent="0.2">
      <c r="A4" s="41">
        <v>2</v>
      </c>
      <c r="B4" s="34" t="s">
        <v>32</v>
      </c>
      <c r="C4" s="35" t="s">
        <v>30</v>
      </c>
      <c r="D4" s="35" t="s">
        <v>106</v>
      </c>
      <c r="E4" s="35" t="s">
        <v>70</v>
      </c>
      <c r="F4" s="36" t="s">
        <v>70</v>
      </c>
      <c r="G4" s="36" t="s">
        <v>125</v>
      </c>
      <c r="H4" s="36" t="s">
        <v>175</v>
      </c>
      <c r="I4" s="37">
        <v>42737</v>
      </c>
      <c r="J4" s="37" t="s">
        <v>140</v>
      </c>
      <c r="K4" s="42" t="s">
        <v>174</v>
      </c>
      <c r="L4" s="42" t="s">
        <v>174</v>
      </c>
      <c r="M4" s="42" t="s">
        <v>173</v>
      </c>
      <c r="N4" s="43" t="s">
        <v>279</v>
      </c>
    </row>
    <row r="5" spans="1:14" ht="33.75" x14ac:dyDescent="0.2">
      <c r="A5" s="41">
        <v>3</v>
      </c>
      <c r="B5" s="34" t="s">
        <v>34</v>
      </c>
      <c r="C5" s="35" t="s">
        <v>35</v>
      </c>
      <c r="D5" s="35" t="s">
        <v>107</v>
      </c>
      <c r="E5" s="35" t="s">
        <v>71</v>
      </c>
      <c r="F5" s="36" t="s">
        <v>72</v>
      </c>
      <c r="G5" s="36" t="s">
        <v>126</v>
      </c>
      <c r="H5" s="36" t="s">
        <v>186</v>
      </c>
      <c r="I5" s="37">
        <v>42741</v>
      </c>
      <c r="J5" s="37" t="s">
        <v>140</v>
      </c>
      <c r="K5" s="42" t="s">
        <v>160</v>
      </c>
      <c r="L5" s="42" t="s">
        <v>159</v>
      </c>
      <c r="M5" s="42" t="s">
        <v>161</v>
      </c>
      <c r="N5" s="43" t="s">
        <v>279</v>
      </c>
    </row>
    <row r="6" spans="1:14" ht="45" x14ac:dyDescent="0.2">
      <c r="A6" s="41">
        <v>4</v>
      </c>
      <c r="B6" s="34" t="s">
        <v>195</v>
      </c>
      <c r="C6" s="35" t="s">
        <v>40</v>
      </c>
      <c r="D6" s="35" t="s">
        <v>249</v>
      </c>
      <c r="E6" s="35" t="s">
        <v>197</v>
      </c>
      <c r="F6" s="36" t="s">
        <v>197</v>
      </c>
      <c r="G6" s="36" t="s">
        <v>238</v>
      </c>
      <c r="H6" s="36" t="s">
        <v>271</v>
      </c>
      <c r="I6" s="37">
        <v>42747</v>
      </c>
      <c r="J6" s="37" t="s">
        <v>275</v>
      </c>
      <c r="K6" s="42" t="s">
        <v>272</v>
      </c>
      <c r="L6" s="42" t="s">
        <v>272</v>
      </c>
      <c r="M6" s="42" t="s">
        <v>147</v>
      </c>
      <c r="N6" s="43" t="s">
        <v>279</v>
      </c>
    </row>
    <row r="7" spans="1:14" ht="33.75" x14ac:dyDescent="0.2">
      <c r="A7" s="41">
        <v>5</v>
      </c>
      <c r="B7" s="34" t="s">
        <v>37</v>
      </c>
      <c r="C7" s="35" t="s">
        <v>30</v>
      </c>
      <c r="D7" s="35" t="s">
        <v>108</v>
      </c>
      <c r="E7" s="35" t="s">
        <v>73</v>
      </c>
      <c r="F7" s="36" t="s">
        <v>74</v>
      </c>
      <c r="G7" s="36" t="s">
        <v>105</v>
      </c>
      <c r="H7" s="36" t="s">
        <v>148</v>
      </c>
      <c r="I7" s="37">
        <v>42746</v>
      </c>
      <c r="J7" s="37" t="s">
        <v>140</v>
      </c>
      <c r="K7" s="42" t="s">
        <v>152</v>
      </c>
      <c r="L7" s="42" t="s">
        <v>154</v>
      </c>
      <c r="M7" s="42" t="s">
        <v>153</v>
      </c>
      <c r="N7" s="43" t="s">
        <v>279</v>
      </c>
    </row>
    <row r="8" spans="1:14" ht="33.75" x14ac:dyDescent="0.2">
      <c r="A8" s="41">
        <v>6</v>
      </c>
      <c r="B8" s="34" t="s">
        <v>39</v>
      </c>
      <c r="C8" s="35" t="s">
        <v>40</v>
      </c>
      <c r="D8" s="35" t="s">
        <v>109</v>
      </c>
      <c r="E8" s="35" t="s">
        <v>75</v>
      </c>
      <c r="F8" s="36" t="s">
        <v>76</v>
      </c>
      <c r="G8" s="36" t="s">
        <v>128</v>
      </c>
      <c r="H8" s="36" t="s">
        <v>194</v>
      </c>
      <c r="I8" s="37">
        <v>42758</v>
      </c>
      <c r="J8" s="37" t="s">
        <v>140</v>
      </c>
      <c r="K8" s="42" t="s">
        <v>176</v>
      </c>
      <c r="L8" s="42" t="s">
        <v>177</v>
      </c>
      <c r="M8" s="42" t="s">
        <v>147</v>
      </c>
      <c r="N8" s="43" t="s">
        <v>279</v>
      </c>
    </row>
    <row r="9" spans="1:14" ht="78.75" x14ac:dyDescent="0.2">
      <c r="A9" s="41">
        <v>7</v>
      </c>
      <c r="B9" s="34" t="s">
        <v>42</v>
      </c>
      <c r="C9" s="35" t="s">
        <v>30</v>
      </c>
      <c r="D9" s="35" t="s">
        <v>110</v>
      </c>
      <c r="E9" s="35" t="s">
        <v>77</v>
      </c>
      <c r="F9" s="36" t="s">
        <v>78</v>
      </c>
      <c r="G9" s="36" t="s">
        <v>132</v>
      </c>
      <c r="H9" s="36" t="s">
        <v>149</v>
      </c>
      <c r="I9" s="37">
        <v>42761</v>
      </c>
      <c r="J9" s="37" t="s">
        <v>275</v>
      </c>
      <c r="K9" s="42" t="s">
        <v>155</v>
      </c>
      <c r="L9" s="42" t="s">
        <v>383</v>
      </c>
      <c r="M9" s="42" t="s">
        <v>153</v>
      </c>
      <c r="N9" s="43" t="s">
        <v>279</v>
      </c>
    </row>
    <row r="10" spans="1:14" ht="38.25" customHeight="1" x14ac:dyDescent="0.2">
      <c r="A10" s="41">
        <v>8</v>
      </c>
      <c r="B10" s="34" t="s">
        <v>44</v>
      </c>
      <c r="C10" s="35" t="s">
        <v>35</v>
      </c>
      <c r="D10" s="35" t="s">
        <v>111</v>
      </c>
      <c r="E10" s="35" t="s">
        <v>71</v>
      </c>
      <c r="F10" s="36" t="s">
        <v>72</v>
      </c>
      <c r="G10" s="36" t="s">
        <v>127</v>
      </c>
      <c r="H10" s="36" t="s">
        <v>168</v>
      </c>
      <c r="I10" s="37">
        <v>42769</v>
      </c>
      <c r="J10" s="37" t="s">
        <v>140</v>
      </c>
      <c r="K10" s="42" t="s">
        <v>160</v>
      </c>
      <c r="L10" s="42" t="s">
        <v>159</v>
      </c>
      <c r="M10" s="42" t="s">
        <v>147</v>
      </c>
      <c r="N10" s="43" t="s">
        <v>279</v>
      </c>
    </row>
    <row r="11" spans="1:14" ht="33.75" x14ac:dyDescent="0.2">
      <c r="A11" s="41">
        <v>9</v>
      </c>
      <c r="B11" s="34" t="s">
        <v>46</v>
      </c>
      <c r="C11" s="35" t="s">
        <v>47</v>
      </c>
      <c r="D11" s="38" t="s">
        <v>112</v>
      </c>
      <c r="E11" s="35" t="s">
        <v>79</v>
      </c>
      <c r="F11" s="36" t="s">
        <v>80</v>
      </c>
      <c r="G11" s="36" t="s">
        <v>129</v>
      </c>
      <c r="H11" s="36" t="s">
        <v>277</v>
      </c>
      <c r="I11" s="37">
        <v>42776</v>
      </c>
      <c r="J11" s="37" t="s">
        <v>140</v>
      </c>
      <c r="K11" s="42" t="s">
        <v>163</v>
      </c>
      <c r="L11" s="42" t="s">
        <v>162</v>
      </c>
      <c r="M11" s="42" t="s">
        <v>147</v>
      </c>
      <c r="N11" s="43" t="s">
        <v>279</v>
      </c>
    </row>
    <row r="12" spans="1:14" ht="33.75" x14ac:dyDescent="0.2">
      <c r="A12" s="41">
        <v>10</v>
      </c>
      <c r="B12" s="34" t="s">
        <v>199</v>
      </c>
      <c r="C12" s="35" t="s">
        <v>30</v>
      </c>
      <c r="D12" s="38" t="s">
        <v>250</v>
      </c>
      <c r="E12" s="35" t="s">
        <v>201</v>
      </c>
      <c r="F12" s="36" t="s">
        <v>201</v>
      </c>
      <c r="G12" s="36" t="s">
        <v>239</v>
      </c>
      <c r="H12" s="36" t="s">
        <v>274</v>
      </c>
      <c r="I12" s="37">
        <v>42776</v>
      </c>
      <c r="J12" s="37" t="s">
        <v>140</v>
      </c>
      <c r="K12" s="42" t="s">
        <v>273</v>
      </c>
      <c r="L12" s="42" t="s">
        <v>273</v>
      </c>
      <c r="M12" s="42" t="s">
        <v>147</v>
      </c>
      <c r="N12" s="43" t="s">
        <v>279</v>
      </c>
    </row>
    <row r="13" spans="1:14" ht="33.75" x14ac:dyDescent="0.2">
      <c r="A13" s="41">
        <v>11</v>
      </c>
      <c r="B13" s="34" t="s">
        <v>315</v>
      </c>
      <c r="C13" s="35" t="s">
        <v>30</v>
      </c>
      <c r="D13" s="35" t="s">
        <v>316</v>
      </c>
      <c r="E13" s="35" t="s">
        <v>317</v>
      </c>
      <c r="F13" s="35" t="s">
        <v>318</v>
      </c>
      <c r="G13" s="36" t="s">
        <v>489</v>
      </c>
      <c r="H13" s="36" t="s">
        <v>481</v>
      </c>
      <c r="I13" s="37">
        <v>42782</v>
      </c>
      <c r="J13" s="37" t="s">
        <v>275</v>
      </c>
      <c r="K13" s="42" t="s">
        <v>483</v>
      </c>
      <c r="L13" s="42" t="s">
        <v>482</v>
      </c>
      <c r="M13" s="42" t="s">
        <v>153</v>
      </c>
      <c r="N13" s="43"/>
    </row>
    <row r="14" spans="1:14" ht="33.75" x14ac:dyDescent="0.2">
      <c r="A14" s="41">
        <v>12</v>
      </c>
      <c r="B14" s="34" t="s">
        <v>49</v>
      </c>
      <c r="C14" s="35" t="s">
        <v>30</v>
      </c>
      <c r="D14" s="38" t="s">
        <v>113</v>
      </c>
      <c r="E14" s="35" t="s">
        <v>81</v>
      </c>
      <c r="F14" s="36" t="s">
        <v>82</v>
      </c>
      <c r="G14" s="36" t="s">
        <v>131</v>
      </c>
      <c r="H14" s="45" t="s">
        <v>305</v>
      </c>
      <c r="I14" s="37">
        <v>42776</v>
      </c>
      <c r="J14" s="37" t="s">
        <v>140</v>
      </c>
      <c r="K14" s="42" t="s">
        <v>179</v>
      </c>
      <c r="L14" s="42" t="s">
        <v>180</v>
      </c>
      <c r="M14" s="42" t="s">
        <v>153</v>
      </c>
      <c r="N14" s="43" t="s">
        <v>306</v>
      </c>
    </row>
    <row r="15" spans="1:14" ht="33.75" x14ac:dyDescent="0.2">
      <c r="A15" s="41">
        <v>13</v>
      </c>
      <c r="B15" s="34" t="s">
        <v>51</v>
      </c>
      <c r="C15" s="35" t="s">
        <v>30</v>
      </c>
      <c r="D15" s="38" t="s">
        <v>114</v>
      </c>
      <c r="E15" s="35" t="s">
        <v>83</v>
      </c>
      <c r="F15" s="36" t="s">
        <v>84</v>
      </c>
      <c r="G15" s="36" t="s">
        <v>130</v>
      </c>
      <c r="H15" s="36" t="s">
        <v>150</v>
      </c>
      <c r="I15" s="37">
        <v>42783</v>
      </c>
      <c r="J15" s="37" t="s">
        <v>140</v>
      </c>
      <c r="K15" s="42" t="s">
        <v>157</v>
      </c>
      <c r="L15" s="42" t="s">
        <v>158</v>
      </c>
      <c r="M15" s="42" t="s">
        <v>153</v>
      </c>
      <c r="N15" s="43" t="s">
        <v>279</v>
      </c>
    </row>
    <row r="16" spans="1:14" ht="33.75" x14ac:dyDescent="0.2">
      <c r="A16" s="41">
        <v>14</v>
      </c>
      <c r="B16" s="34" t="s">
        <v>53</v>
      </c>
      <c r="C16" s="35" t="s">
        <v>40</v>
      </c>
      <c r="D16" s="35" t="s">
        <v>115</v>
      </c>
      <c r="E16" s="35" t="s">
        <v>85</v>
      </c>
      <c r="F16" s="36" t="s">
        <v>76</v>
      </c>
      <c r="G16" s="36" t="s">
        <v>133</v>
      </c>
      <c r="H16" s="45" t="s">
        <v>370</v>
      </c>
      <c r="I16" s="37">
        <v>42783</v>
      </c>
      <c r="J16" s="37" t="s">
        <v>140</v>
      </c>
      <c r="K16" s="42" t="s">
        <v>191</v>
      </c>
      <c r="L16" s="42" t="s">
        <v>190</v>
      </c>
      <c r="M16" s="42" t="s">
        <v>161</v>
      </c>
      <c r="N16" s="43" t="s">
        <v>306</v>
      </c>
    </row>
    <row r="17" spans="1:14" ht="33.75" x14ac:dyDescent="0.2">
      <c r="A17" s="41">
        <v>15</v>
      </c>
      <c r="B17" s="78" t="s">
        <v>202</v>
      </c>
      <c r="C17" s="79" t="s">
        <v>30</v>
      </c>
      <c r="D17" s="79" t="s">
        <v>251</v>
      </c>
      <c r="E17" s="79" t="s">
        <v>88</v>
      </c>
      <c r="F17" s="82" t="s">
        <v>84</v>
      </c>
      <c r="G17" s="82" t="s">
        <v>240</v>
      </c>
      <c r="H17" s="82" t="s">
        <v>270</v>
      </c>
      <c r="I17" s="90">
        <v>42786</v>
      </c>
      <c r="J17" s="90" t="s">
        <v>140</v>
      </c>
      <c r="K17" s="95" t="s">
        <v>262</v>
      </c>
      <c r="L17" s="95" t="s">
        <v>263</v>
      </c>
      <c r="M17" s="95" t="s">
        <v>147</v>
      </c>
      <c r="N17" s="91" t="s">
        <v>371</v>
      </c>
    </row>
    <row r="18" spans="1:14" ht="33.75" x14ac:dyDescent="0.2">
      <c r="A18" s="41">
        <v>16</v>
      </c>
      <c r="B18" s="34" t="s">
        <v>204</v>
      </c>
      <c r="C18" s="35" t="s">
        <v>30</v>
      </c>
      <c r="D18" s="35" t="s">
        <v>252</v>
      </c>
      <c r="E18" s="35" t="s">
        <v>206</v>
      </c>
      <c r="F18" s="36" t="s">
        <v>84</v>
      </c>
      <c r="G18" s="36" t="s">
        <v>241</v>
      </c>
      <c r="H18" s="36" t="s">
        <v>287</v>
      </c>
      <c r="I18" s="37">
        <v>42790</v>
      </c>
      <c r="J18" s="37" t="s">
        <v>140</v>
      </c>
      <c r="K18" s="42" t="s">
        <v>288</v>
      </c>
      <c r="L18" s="42" t="s">
        <v>286</v>
      </c>
      <c r="M18" s="42" t="s">
        <v>153</v>
      </c>
      <c r="N18" s="43" t="s">
        <v>279</v>
      </c>
    </row>
    <row r="19" spans="1:14" ht="56.25" x14ac:dyDescent="0.2">
      <c r="A19" s="41">
        <v>17</v>
      </c>
      <c r="B19" s="34" t="s">
        <v>55</v>
      </c>
      <c r="C19" s="35" t="s">
        <v>30</v>
      </c>
      <c r="D19" s="35" t="s">
        <v>116</v>
      </c>
      <c r="E19" s="35" t="s">
        <v>86</v>
      </c>
      <c r="F19" s="36" t="s">
        <v>84</v>
      </c>
      <c r="G19" s="36" t="s">
        <v>130</v>
      </c>
      <c r="H19" s="36" t="s">
        <v>170</v>
      </c>
      <c r="I19" s="37">
        <v>42786</v>
      </c>
      <c r="J19" s="37" t="s">
        <v>140</v>
      </c>
      <c r="K19" s="42" t="s">
        <v>166</v>
      </c>
      <c r="L19" s="42" t="s">
        <v>167</v>
      </c>
      <c r="M19" s="42" t="s">
        <v>147</v>
      </c>
      <c r="N19" s="43" t="s">
        <v>279</v>
      </c>
    </row>
    <row r="20" spans="1:14" ht="45.75" customHeight="1" x14ac:dyDescent="0.2">
      <c r="A20" s="41">
        <v>18</v>
      </c>
      <c r="B20" s="34" t="s">
        <v>323</v>
      </c>
      <c r="C20" s="35" t="s">
        <v>30</v>
      </c>
      <c r="D20" s="35" t="s">
        <v>324</v>
      </c>
      <c r="E20" s="36" t="s">
        <v>325</v>
      </c>
      <c r="F20" s="36" t="s">
        <v>78</v>
      </c>
      <c r="G20" s="36" t="s">
        <v>369</v>
      </c>
      <c r="H20" s="36" t="s">
        <v>326</v>
      </c>
      <c r="I20" s="37">
        <v>42795</v>
      </c>
      <c r="J20" s="37" t="s">
        <v>327</v>
      </c>
      <c r="K20" s="43" t="s">
        <v>328</v>
      </c>
      <c r="L20" s="43" t="s">
        <v>383</v>
      </c>
      <c r="M20" s="43" t="s">
        <v>153</v>
      </c>
      <c r="N20" s="43"/>
    </row>
    <row r="21" spans="1:14" ht="112.5" x14ac:dyDescent="0.2">
      <c r="A21" s="41">
        <v>19</v>
      </c>
      <c r="B21" s="34" t="s">
        <v>57</v>
      </c>
      <c r="C21" s="35" t="s">
        <v>30</v>
      </c>
      <c r="D21" s="35" t="s">
        <v>117</v>
      </c>
      <c r="E21" s="35" t="s">
        <v>77</v>
      </c>
      <c r="F21" s="36" t="s">
        <v>78</v>
      </c>
      <c r="G21" s="36" t="s">
        <v>134</v>
      </c>
      <c r="H21" s="36" t="s">
        <v>187</v>
      </c>
      <c r="I21" s="37">
        <v>42794</v>
      </c>
      <c r="J21" s="37" t="s">
        <v>275</v>
      </c>
      <c r="K21" s="43" t="s">
        <v>189</v>
      </c>
      <c r="L21" s="43" t="s">
        <v>384</v>
      </c>
      <c r="M21" s="43" t="s">
        <v>161</v>
      </c>
      <c r="N21" s="43" t="s">
        <v>279</v>
      </c>
    </row>
    <row r="22" spans="1:14" ht="33.75" x14ac:dyDescent="0.2">
      <c r="A22" s="41">
        <v>20</v>
      </c>
      <c r="B22" s="34" t="s">
        <v>59</v>
      </c>
      <c r="C22" s="35" t="s">
        <v>30</v>
      </c>
      <c r="D22" s="35" t="s">
        <v>117</v>
      </c>
      <c r="E22" s="35" t="s">
        <v>87</v>
      </c>
      <c r="F22" s="36" t="s">
        <v>84</v>
      </c>
      <c r="G22" s="36" t="s">
        <v>135</v>
      </c>
      <c r="H22" s="36" t="s">
        <v>169</v>
      </c>
      <c r="I22" s="37">
        <v>42795</v>
      </c>
      <c r="J22" s="37" t="s">
        <v>140</v>
      </c>
      <c r="K22" s="42" t="s">
        <v>165</v>
      </c>
      <c r="L22" s="42" t="s">
        <v>164</v>
      </c>
      <c r="M22" s="42" t="s">
        <v>147</v>
      </c>
      <c r="N22" s="43" t="s">
        <v>279</v>
      </c>
    </row>
    <row r="23" spans="1:14" ht="33.75" x14ac:dyDescent="0.2">
      <c r="A23" s="41">
        <v>21</v>
      </c>
      <c r="B23" s="34" t="s">
        <v>207</v>
      </c>
      <c r="C23" s="35" t="s">
        <v>30</v>
      </c>
      <c r="D23" s="35" t="s">
        <v>253</v>
      </c>
      <c r="E23" s="35" t="s">
        <v>211</v>
      </c>
      <c r="F23" s="36" t="s">
        <v>74</v>
      </c>
      <c r="G23" s="36" t="s">
        <v>242</v>
      </c>
      <c r="H23" s="36" t="s">
        <v>280</v>
      </c>
      <c r="I23" s="37">
        <v>42800</v>
      </c>
      <c r="J23" s="37" t="s">
        <v>140</v>
      </c>
      <c r="K23" s="42" t="s">
        <v>174</v>
      </c>
      <c r="L23" s="42" t="s">
        <v>154</v>
      </c>
      <c r="M23" s="42" t="s">
        <v>147</v>
      </c>
      <c r="N23" s="43" t="s">
        <v>279</v>
      </c>
    </row>
    <row r="24" spans="1:14" ht="33.75" x14ac:dyDescent="0.2">
      <c r="A24" s="41">
        <v>22</v>
      </c>
      <c r="B24" s="34" t="s">
        <v>209</v>
      </c>
      <c r="C24" s="35" t="s">
        <v>30</v>
      </c>
      <c r="D24" s="35" t="s">
        <v>254</v>
      </c>
      <c r="E24" s="35" t="s">
        <v>212</v>
      </c>
      <c r="F24" s="36" t="s">
        <v>82</v>
      </c>
      <c r="G24" s="36" t="s">
        <v>243</v>
      </c>
      <c r="H24" s="36" t="s">
        <v>284</v>
      </c>
      <c r="I24" s="37">
        <v>42801</v>
      </c>
      <c r="J24" s="37" t="s">
        <v>140</v>
      </c>
      <c r="K24" s="42" t="s">
        <v>283</v>
      </c>
      <c r="L24" s="42" t="s">
        <v>285</v>
      </c>
      <c r="M24" s="42" t="s">
        <v>153</v>
      </c>
      <c r="N24" s="43" t="s">
        <v>279</v>
      </c>
    </row>
    <row r="25" spans="1:14" ht="33.75" x14ac:dyDescent="0.2">
      <c r="A25" s="41">
        <v>23</v>
      </c>
      <c r="B25" s="34" t="s">
        <v>60</v>
      </c>
      <c r="C25" s="35" t="s">
        <v>40</v>
      </c>
      <c r="D25" s="35" t="s">
        <v>118</v>
      </c>
      <c r="E25" s="35" t="s">
        <v>75</v>
      </c>
      <c r="F25" s="36" t="s">
        <v>76</v>
      </c>
      <c r="G25" s="36" t="s">
        <v>136</v>
      </c>
      <c r="H25" s="45" t="s">
        <v>320</v>
      </c>
      <c r="I25" s="37">
        <v>42797</v>
      </c>
      <c r="J25" s="37" t="s">
        <v>140</v>
      </c>
      <c r="K25" s="42" t="s">
        <v>176</v>
      </c>
      <c r="L25" s="42" t="s">
        <v>190</v>
      </c>
      <c r="M25" s="42" t="s">
        <v>161</v>
      </c>
      <c r="N25" s="43" t="s">
        <v>306</v>
      </c>
    </row>
    <row r="26" spans="1:14" ht="33.75" x14ac:dyDescent="0.2">
      <c r="A26" s="41">
        <v>24</v>
      </c>
      <c r="B26" s="34" t="s">
        <v>213</v>
      </c>
      <c r="C26" s="35" t="s">
        <v>35</v>
      </c>
      <c r="D26" s="35" t="s">
        <v>255</v>
      </c>
      <c r="E26" s="35" t="s">
        <v>217</v>
      </c>
      <c r="F26" s="36" t="s">
        <v>72</v>
      </c>
      <c r="G26" s="36" t="s">
        <v>244</v>
      </c>
      <c r="H26" s="36" t="s">
        <v>269</v>
      </c>
      <c r="I26" s="37">
        <v>42802</v>
      </c>
      <c r="J26" s="37" t="s">
        <v>275</v>
      </c>
      <c r="K26" s="42" t="s">
        <v>264</v>
      </c>
      <c r="L26" s="42" t="s">
        <v>265</v>
      </c>
      <c r="M26" s="42" t="s">
        <v>161</v>
      </c>
      <c r="N26" s="43" t="s">
        <v>279</v>
      </c>
    </row>
    <row r="27" spans="1:14" ht="90" x14ac:dyDescent="0.2">
      <c r="A27" s="41">
        <v>25</v>
      </c>
      <c r="B27" s="34" t="s">
        <v>329</v>
      </c>
      <c r="C27" s="35" t="s">
        <v>30</v>
      </c>
      <c r="D27" s="35" t="s">
        <v>330</v>
      </c>
      <c r="E27" s="35" t="s">
        <v>86</v>
      </c>
      <c r="F27" s="36" t="s">
        <v>84</v>
      </c>
      <c r="G27" s="36" t="s">
        <v>332</v>
      </c>
      <c r="H27" s="36" t="s">
        <v>333</v>
      </c>
      <c r="I27" s="37">
        <v>42814</v>
      </c>
      <c r="J27" s="37" t="s">
        <v>140</v>
      </c>
      <c r="K27" s="42" t="s">
        <v>331</v>
      </c>
      <c r="L27" s="43" t="s">
        <v>263</v>
      </c>
      <c r="M27" s="43" t="s">
        <v>147</v>
      </c>
      <c r="N27" s="43"/>
    </row>
    <row r="28" spans="1:14" ht="33.75" x14ac:dyDescent="0.2">
      <c r="A28" s="41">
        <v>26</v>
      </c>
      <c r="B28" s="34" t="s">
        <v>334</v>
      </c>
      <c r="C28" s="35" t="s">
        <v>67</v>
      </c>
      <c r="D28" s="35" t="s">
        <v>330</v>
      </c>
      <c r="E28" s="35" t="s">
        <v>79</v>
      </c>
      <c r="F28" s="36" t="s">
        <v>78</v>
      </c>
      <c r="G28" s="36" t="s">
        <v>105</v>
      </c>
      <c r="H28" s="36" t="s">
        <v>333</v>
      </c>
      <c r="I28" s="37">
        <v>42814</v>
      </c>
      <c r="J28" s="37" t="s">
        <v>140</v>
      </c>
      <c r="K28" s="43" t="s">
        <v>335</v>
      </c>
      <c r="L28" s="43" t="s">
        <v>383</v>
      </c>
      <c r="M28" s="43" t="s">
        <v>161</v>
      </c>
      <c r="N28" s="43"/>
    </row>
    <row r="29" spans="1:14" ht="33.75" x14ac:dyDescent="0.2">
      <c r="A29" s="41">
        <v>27</v>
      </c>
      <c r="B29" s="34" t="s">
        <v>215</v>
      </c>
      <c r="C29" s="35" t="s">
        <v>30</v>
      </c>
      <c r="D29" s="35" t="s">
        <v>256</v>
      </c>
      <c r="E29" s="35" t="s">
        <v>218</v>
      </c>
      <c r="F29" s="36" t="s">
        <v>74</v>
      </c>
      <c r="G29" s="36" t="s">
        <v>242</v>
      </c>
      <c r="H29" s="36" t="s">
        <v>232</v>
      </c>
      <c r="I29" s="37">
        <v>42815</v>
      </c>
      <c r="J29" s="37" t="s">
        <v>140</v>
      </c>
      <c r="K29" s="43" t="s">
        <v>236</v>
      </c>
      <c r="L29" s="43" t="s">
        <v>154</v>
      </c>
      <c r="M29" s="43" t="s">
        <v>161</v>
      </c>
      <c r="N29" s="43" t="s">
        <v>279</v>
      </c>
    </row>
    <row r="30" spans="1:14" ht="56.25" x14ac:dyDescent="0.2">
      <c r="A30" s="41">
        <v>28</v>
      </c>
      <c r="B30" s="34" t="s">
        <v>62</v>
      </c>
      <c r="C30" s="35" t="s">
        <v>30</v>
      </c>
      <c r="D30" s="35" t="s">
        <v>119</v>
      </c>
      <c r="E30" s="35" t="s">
        <v>81</v>
      </c>
      <c r="F30" s="36" t="s">
        <v>82</v>
      </c>
      <c r="G30" s="36" t="s">
        <v>137</v>
      </c>
      <c r="H30" s="36" t="s">
        <v>307</v>
      </c>
      <c r="I30" s="37">
        <v>42814</v>
      </c>
      <c r="J30" s="37" t="s">
        <v>140</v>
      </c>
      <c r="K30" s="42" t="s">
        <v>179</v>
      </c>
      <c r="L30" s="42" t="s">
        <v>180</v>
      </c>
      <c r="M30" s="42" t="s">
        <v>153</v>
      </c>
      <c r="N30" s="43" t="s">
        <v>306</v>
      </c>
    </row>
    <row r="31" spans="1:14" ht="33.75" x14ac:dyDescent="0.2">
      <c r="A31" s="41">
        <v>29</v>
      </c>
      <c r="B31" s="34" t="s">
        <v>423</v>
      </c>
      <c r="C31" s="35" t="s">
        <v>35</v>
      </c>
      <c r="D31" s="35" t="s">
        <v>372</v>
      </c>
      <c r="E31" s="35" t="s">
        <v>338</v>
      </c>
      <c r="F31" s="36" t="s">
        <v>72</v>
      </c>
      <c r="G31" s="36" t="s">
        <v>339</v>
      </c>
      <c r="H31" s="45" t="s">
        <v>425</v>
      </c>
      <c r="I31" s="37">
        <v>42823</v>
      </c>
      <c r="J31" s="37" t="s">
        <v>140</v>
      </c>
      <c r="K31" s="42" t="s">
        <v>341</v>
      </c>
      <c r="L31" s="42" t="s">
        <v>265</v>
      </c>
      <c r="M31" s="42" t="s">
        <v>153</v>
      </c>
      <c r="N31" s="43"/>
    </row>
    <row r="32" spans="1:14" ht="78.75" x14ac:dyDescent="0.2">
      <c r="A32" s="41">
        <v>30</v>
      </c>
      <c r="B32" s="34" t="s">
        <v>350</v>
      </c>
      <c r="C32" s="35" t="s">
        <v>40</v>
      </c>
      <c r="D32" s="35" t="s">
        <v>422</v>
      </c>
      <c r="E32" s="35" t="s">
        <v>420</v>
      </c>
      <c r="F32" s="36" t="s">
        <v>76</v>
      </c>
      <c r="G32" s="36" t="s">
        <v>352</v>
      </c>
      <c r="H32" s="45" t="s">
        <v>421</v>
      </c>
      <c r="I32" s="37">
        <v>42825</v>
      </c>
      <c r="J32" s="37" t="s">
        <v>140</v>
      </c>
      <c r="K32" s="43" t="s">
        <v>354</v>
      </c>
      <c r="L32" s="43" t="s">
        <v>177</v>
      </c>
      <c r="M32" s="43" t="s">
        <v>161</v>
      </c>
      <c r="N32" s="43" t="s">
        <v>306</v>
      </c>
    </row>
    <row r="33" spans="1:14" ht="33.75" x14ac:dyDescent="0.2">
      <c r="A33" s="41">
        <v>31</v>
      </c>
      <c r="B33" s="78" t="s">
        <v>355</v>
      </c>
      <c r="C33" s="79" t="s">
        <v>30</v>
      </c>
      <c r="D33" s="79" t="s">
        <v>357</v>
      </c>
      <c r="E33" s="79" t="s">
        <v>356</v>
      </c>
      <c r="F33" s="82" t="s">
        <v>356</v>
      </c>
      <c r="G33" s="82" t="s">
        <v>358</v>
      </c>
      <c r="H33" s="82" t="s">
        <v>360</v>
      </c>
      <c r="I33" s="90">
        <v>42828</v>
      </c>
      <c r="J33" s="90" t="s">
        <v>140</v>
      </c>
      <c r="K33" s="95" t="s">
        <v>359</v>
      </c>
      <c r="L33" s="95" t="s">
        <v>359</v>
      </c>
      <c r="M33" s="95" t="s">
        <v>147</v>
      </c>
      <c r="N33" s="91" t="s">
        <v>371</v>
      </c>
    </row>
    <row r="34" spans="1:14" ht="45" x14ac:dyDescent="0.2">
      <c r="A34" s="41">
        <v>32</v>
      </c>
      <c r="B34" s="34" t="s">
        <v>219</v>
      </c>
      <c r="C34" s="35" t="s">
        <v>220</v>
      </c>
      <c r="D34" s="35" t="s">
        <v>419</v>
      </c>
      <c r="E34" s="35" t="s">
        <v>223</v>
      </c>
      <c r="F34" s="35" t="s">
        <v>223</v>
      </c>
      <c r="G34" s="35" t="s">
        <v>245</v>
      </c>
      <c r="H34" s="35" t="s">
        <v>426</v>
      </c>
      <c r="I34" s="37">
        <v>42829</v>
      </c>
      <c r="J34" s="35" t="s">
        <v>140</v>
      </c>
      <c r="K34" s="94" t="s">
        <v>282</v>
      </c>
      <c r="L34" s="94" t="s">
        <v>282</v>
      </c>
      <c r="M34" s="94" t="s">
        <v>444</v>
      </c>
      <c r="N34" s="94" t="s">
        <v>306</v>
      </c>
    </row>
    <row r="35" spans="1:14" ht="33.75" x14ac:dyDescent="0.2">
      <c r="A35" s="41">
        <v>33</v>
      </c>
      <c r="B35" s="34" t="s">
        <v>445</v>
      </c>
      <c r="C35" s="35" t="s">
        <v>30</v>
      </c>
      <c r="D35" s="35" t="s">
        <v>446</v>
      </c>
      <c r="E35" s="36" t="s">
        <v>447</v>
      </c>
      <c r="F35" s="36" t="s">
        <v>447</v>
      </c>
      <c r="G35" s="36" t="s">
        <v>448</v>
      </c>
      <c r="H35" s="36" t="s">
        <v>449</v>
      </c>
      <c r="I35" s="37">
        <v>42835</v>
      </c>
      <c r="J35" s="37" t="s">
        <v>140</v>
      </c>
      <c r="K35" s="43" t="s">
        <v>450</v>
      </c>
      <c r="L35" s="43" t="s">
        <v>450</v>
      </c>
      <c r="M35" s="43" t="s">
        <v>444</v>
      </c>
      <c r="N35" s="43"/>
    </row>
    <row r="36" spans="1:14" ht="33.75" x14ac:dyDescent="0.2">
      <c r="A36" s="41">
        <v>34</v>
      </c>
      <c r="B36" s="34" t="s">
        <v>361</v>
      </c>
      <c r="C36" s="35" t="s">
        <v>30</v>
      </c>
      <c r="D36" s="35" t="s">
        <v>362</v>
      </c>
      <c r="E36" s="35" t="s">
        <v>363</v>
      </c>
      <c r="F36" s="36" t="s">
        <v>78</v>
      </c>
      <c r="G36" s="36" t="s">
        <v>365</v>
      </c>
      <c r="H36" s="36" t="s">
        <v>367</v>
      </c>
      <c r="I36" s="37">
        <v>42836</v>
      </c>
      <c r="J36" s="37" t="s">
        <v>140</v>
      </c>
      <c r="K36" s="43" t="s">
        <v>364</v>
      </c>
      <c r="L36" s="43" t="s">
        <v>383</v>
      </c>
      <c r="M36" s="43" t="s">
        <v>161</v>
      </c>
      <c r="N36" s="43"/>
    </row>
    <row r="37" spans="1:14" ht="33.75" x14ac:dyDescent="0.2">
      <c r="A37" s="41">
        <v>35</v>
      </c>
      <c r="B37" s="34" t="s">
        <v>221</v>
      </c>
      <c r="C37" s="35" t="s">
        <v>40</v>
      </c>
      <c r="D37" s="35" t="s">
        <v>258</v>
      </c>
      <c r="E37" s="35" t="s">
        <v>75</v>
      </c>
      <c r="F37" s="36" t="s">
        <v>76</v>
      </c>
      <c r="G37" s="36" t="s">
        <v>246</v>
      </c>
      <c r="H37" s="45" t="s">
        <v>268</v>
      </c>
      <c r="I37" s="37">
        <v>42839</v>
      </c>
      <c r="J37" s="37" t="s">
        <v>140</v>
      </c>
      <c r="K37" s="42" t="s">
        <v>176</v>
      </c>
      <c r="L37" s="42" t="s">
        <v>237</v>
      </c>
      <c r="M37" s="42" t="s">
        <v>444</v>
      </c>
      <c r="N37" s="43" t="s">
        <v>306</v>
      </c>
    </row>
    <row r="38" spans="1:14" ht="33.75" x14ac:dyDescent="0.2">
      <c r="A38" s="41">
        <v>36</v>
      </c>
      <c r="B38" s="34" t="s">
        <v>64</v>
      </c>
      <c r="C38" s="35" t="s">
        <v>30</v>
      </c>
      <c r="D38" s="35" t="s">
        <v>120</v>
      </c>
      <c r="E38" s="35" t="s">
        <v>88</v>
      </c>
      <c r="F38" s="36" t="s">
        <v>84</v>
      </c>
      <c r="G38" s="36" t="s">
        <v>138</v>
      </c>
      <c r="H38" s="36" t="s">
        <v>172</v>
      </c>
      <c r="I38" s="37">
        <v>42839</v>
      </c>
      <c r="J38" s="37" t="s">
        <v>140</v>
      </c>
      <c r="K38" s="42" t="s">
        <v>171</v>
      </c>
      <c r="L38" s="42" t="s">
        <v>167</v>
      </c>
      <c r="M38" s="42" t="s">
        <v>147</v>
      </c>
      <c r="N38" s="43" t="s">
        <v>279</v>
      </c>
    </row>
    <row r="39" spans="1:14" ht="33.75" x14ac:dyDescent="0.2">
      <c r="A39" s="41">
        <v>37</v>
      </c>
      <c r="B39" s="34" t="s">
        <v>224</v>
      </c>
      <c r="C39" s="35" t="s">
        <v>30</v>
      </c>
      <c r="D39" s="35" t="s">
        <v>259</v>
      </c>
      <c r="E39" s="35" t="s">
        <v>79</v>
      </c>
      <c r="F39" s="36" t="s">
        <v>84</v>
      </c>
      <c r="G39" s="36" t="s">
        <v>247</v>
      </c>
      <c r="H39" s="45" t="s">
        <v>424</v>
      </c>
      <c r="I39" s="37">
        <v>42839</v>
      </c>
      <c r="J39" s="37" t="s">
        <v>140</v>
      </c>
      <c r="K39" s="42" t="s">
        <v>266</v>
      </c>
      <c r="L39" s="42" t="s">
        <v>263</v>
      </c>
      <c r="M39" s="42" t="s">
        <v>161</v>
      </c>
      <c r="N39" s="43" t="s">
        <v>306</v>
      </c>
    </row>
    <row r="40" spans="1:14" ht="33.75" x14ac:dyDescent="0.2">
      <c r="A40" s="41">
        <v>38</v>
      </c>
      <c r="B40" s="34" t="s">
        <v>484</v>
      </c>
      <c r="C40" s="35" t="s">
        <v>30</v>
      </c>
      <c r="D40" s="35" t="s">
        <v>485</v>
      </c>
      <c r="E40" s="35" t="s">
        <v>486</v>
      </c>
      <c r="F40" s="36" t="s">
        <v>486</v>
      </c>
      <c r="G40" s="36" t="s">
        <v>490</v>
      </c>
      <c r="H40" s="36" t="s">
        <v>487</v>
      </c>
      <c r="I40" s="37">
        <v>42857</v>
      </c>
      <c r="J40" s="37" t="s">
        <v>275</v>
      </c>
      <c r="K40" s="42" t="s">
        <v>488</v>
      </c>
      <c r="L40" s="42" t="s">
        <v>488</v>
      </c>
      <c r="M40" s="42" t="s">
        <v>147</v>
      </c>
      <c r="N40" s="43" t="s">
        <v>279</v>
      </c>
    </row>
    <row r="41" spans="1:14" ht="33.75" x14ac:dyDescent="0.2">
      <c r="A41" s="41">
        <v>39</v>
      </c>
      <c r="B41" s="34" t="s">
        <v>66</v>
      </c>
      <c r="C41" s="35" t="s">
        <v>67</v>
      </c>
      <c r="D41" s="35" t="s">
        <v>121</v>
      </c>
      <c r="E41" s="35" t="s">
        <v>89</v>
      </c>
      <c r="F41" s="36" t="s">
        <v>78</v>
      </c>
      <c r="G41" s="36" t="s">
        <v>139</v>
      </c>
      <c r="H41" s="36" t="s">
        <v>185</v>
      </c>
      <c r="I41" s="37">
        <v>42853</v>
      </c>
      <c r="J41" s="37" t="s">
        <v>140</v>
      </c>
      <c r="K41" s="42" t="s">
        <v>181</v>
      </c>
      <c r="L41" s="42" t="s">
        <v>385</v>
      </c>
      <c r="M41" s="42" t="s">
        <v>444</v>
      </c>
      <c r="N41" s="43" t="s">
        <v>279</v>
      </c>
    </row>
    <row r="42" spans="1:14" ht="33.75" x14ac:dyDescent="0.2">
      <c r="A42" s="41">
        <v>40</v>
      </c>
      <c r="B42" s="34" t="s">
        <v>342</v>
      </c>
      <c r="C42" s="35" t="s">
        <v>343</v>
      </c>
      <c r="D42" s="35" t="s">
        <v>412</v>
      </c>
      <c r="E42" s="35" t="s">
        <v>344</v>
      </c>
      <c r="F42" s="36" t="s">
        <v>345</v>
      </c>
      <c r="G42" s="36" t="s">
        <v>394</v>
      </c>
      <c r="H42" s="36" t="s">
        <v>395</v>
      </c>
      <c r="I42" s="37">
        <v>42859</v>
      </c>
      <c r="J42" s="37" t="s">
        <v>275</v>
      </c>
      <c r="K42" s="42" t="s">
        <v>396</v>
      </c>
      <c r="L42" s="42" t="s">
        <v>349</v>
      </c>
      <c r="M42" s="42" t="s">
        <v>161</v>
      </c>
      <c r="N42" s="43"/>
    </row>
    <row r="43" spans="1:14" ht="33.75" x14ac:dyDescent="0.2">
      <c r="A43" s="41">
        <v>41</v>
      </c>
      <c r="B43" s="34" t="s">
        <v>392</v>
      </c>
      <c r="C43" s="35" t="s">
        <v>30</v>
      </c>
      <c r="D43" s="35" t="s">
        <v>413</v>
      </c>
      <c r="E43" s="35" t="s">
        <v>73</v>
      </c>
      <c r="F43" s="36" t="s">
        <v>393</v>
      </c>
      <c r="G43" s="36" t="s">
        <v>105</v>
      </c>
      <c r="H43" s="36" t="s">
        <v>397</v>
      </c>
      <c r="I43" s="37">
        <v>42863</v>
      </c>
      <c r="J43" s="37" t="s">
        <v>140</v>
      </c>
      <c r="K43" s="42" t="s">
        <v>398</v>
      </c>
      <c r="L43" s="42" t="s">
        <v>451</v>
      </c>
      <c r="M43" s="42" t="s">
        <v>147</v>
      </c>
      <c r="N43" s="43" t="s">
        <v>452</v>
      </c>
    </row>
    <row r="44" spans="1:14" ht="33.75" x14ac:dyDescent="0.2">
      <c r="A44" s="41">
        <v>42</v>
      </c>
      <c r="B44" s="34" t="s">
        <v>399</v>
      </c>
      <c r="C44" s="35" t="s">
        <v>400</v>
      </c>
      <c r="D44" s="35" t="s">
        <v>414</v>
      </c>
      <c r="E44" s="35" t="s">
        <v>77</v>
      </c>
      <c r="F44" s="36" t="s">
        <v>345</v>
      </c>
      <c r="G44" s="36" t="s">
        <v>401</v>
      </c>
      <c r="H44" s="36" t="s">
        <v>402</v>
      </c>
      <c r="I44" s="37">
        <v>42867</v>
      </c>
      <c r="J44" s="37" t="s">
        <v>140</v>
      </c>
      <c r="K44" s="43" t="s">
        <v>155</v>
      </c>
      <c r="L44" s="43" t="s">
        <v>349</v>
      </c>
      <c r="M44" s="43" t="s">
        <v>161</v>
      </c>
      <c r="N44" s="43"/>
    </row>
    <row r="45" spans="1:14" ht="33.75" x14ac:dyDescent="0.2">
      <c r="A45" s="41">
        <v>43</v>
      </c>
      <c r="B45" s="34" t="s">
        <v>226</v>
      </c>
      <c r="C45" s="35" t="s">
        <v>30</v>
      </c>
      <c r="D45" s="35" t="s">
        <v>260</v>
      </c>
      <c r="E45" s="35" t="s">
        <v>228</v>
      </c>
      <c r="F45" s="36" t="s">
        <v>78</v>
      </c>
      <c r="G45" s="36" t="s">
        <v>248</v>
      </c>
      <c r="H45" s="36" t="s">
        <v>235</v>
      </c>
      <c r="I45" s="37">
        <v>42863</v>
      </c>
      <c r="J45" s="37" t="s">
        <v>140</v>
      </c>
      <c r="K45" s="42" t="s">
        <v>234</v>
      </c>
      <c r="L45" s="43" t="s">
        <v>383</v>
      </c>
      <c r="M45" s="43" t="s">
        <v>444</v>
      </c>
      <c r="N45" s="43" t="s">
        <v>279</v>
      </c>
    </row>
    <row r="46" spans="1:14" ht="33.75" x14ac:dyDescent="0.2">
      <c r="A46" s="41">
        <v>44</v>
      </c>
      <c r="B46" s="34" t="s">
        <v>439</v>
      </c>
      <c r="C46" s="35" t="s">
        <v>30</v>
      </c>
      <c r="D46" s="35" t="s">
        <v>440</v>
      </c>
      <c r="E46" s="35" t="s">
        <v>73</v>
      </c>
      <c r="F46" s="36" t="s">
        <v>74</v>
      </c>
      <c r="G46" s="36" t="s">
        <v>441</v>
      </c>
      <c r="H46" s="36" t="s">
        <v>442</v>
      </c>
      <c r="I46" s="37">
        <v>42989</v>
      </c>
      <c r="J46" s="37" t="s">
        <v>140</v>
      </c>
      <c r="K46" s="42" t="s">
        <v>443</v>
      </c>
      <c r="L46" s="42" t="s">
        <v>154</v>
      </c>
      <c r="M46" s="42" t="s">
        <v>444</v>
      </c>
      <c r="N46" s="43"/>
    </row>
    <row r="47" spans="1:14" ht="33.75" x14ac:dyDescent="0.2">
      <c r="A47" s="41">
        <v>45</v>
      </c>
      <c r="B47" s="34" t="s">
        <v>403</v>
      </c>
      <c r="C47" s="35" t="s">
        <v>30</v>
      </c>
      <c r="D47" s="35" t="s">
        <v>415</v>
      </c>
      <c r="E47" s="35" t="s">
        <v>404</v>
      </c>
      <c r="F47" s="36" t="s">
        <v>84</v>
      </c>
      <c r="G47" s="36" t="s">
        <v>405</v>
      </c>
      <c r="H47" s="36" t="s">
        <v>406</v>
      </c>
      <c r="I47" s="37">
        <v>42991</v>
      </c>
      <c r="J47" s="37" t="s">
        <v>140</v>
      </c>
      <c r="K47" s="42" t="s">
        <v>407</v>
      </c>
      <c r="L47" s="42" t="s">
        <v>158</v>
      </c>
      <c r="M47" s="42" t="s">
        <v>147</v>
      </c>
      <c r="N47" s="43"/>
    </row>
    <row r="48" spans="1:14" ht="33.75" x14ac:dyDescent="0.2">
      <c r="A48" s="41">
        <v>46</v>
      </c>
      <c r="B48" s="34" t="s">
        <v>229</v>
      </c>
      <c r="C48" s="35" t="s">
        <v>35</v>
      </c>
      <c r="D48" s="35" t="s">
        <v>261</v>
      </c>
      <c r="E48" s="35" t="s">
        <v>231</v>
      </c>
      <c r="F48" s="35" t="s">
        <v>231</v>
      </c>
      <c r="G48" s="36" t="s">
        <v>241</v>
      </c>
      <c r="H48" s="36" t="s">
        <v>276</v>
      </c>
      <c r="I48" s="37">
        <v>42992</v>
      </c>
      <c r="J48" s="37" t="s">
        <v>140</v>
      </c>
      <c r="K48" s="43" t="s">
        <v>267</v>
      </c>
      <c r="L48" s="43" t="s">
        <v>267</v>
      </c>
      <c r="M48" s="43" t="s">
        <v>444</v>
      </c>
      <c r="N48" s="43" t="s">
        <v>279</v>
      </c>
    </row>
    <row r="49" spans="1:14" ht="33.75" x14ac:dyDescent="0.2">
      <c r="A49" s="41">
        <v>47</v>
      </c>
      <c r="B49" s="34" t="s">
        <v>408</v>
      </c>
      <c r="C49" s="35" t="s">
        <v>30</v>
      </c>
      <c r="D49" s="35" t="s">
        <v>416</v>
      </c>
      <c r="E49" s="35" t="s">
        <v>409</v>
      </c>
      <c r="F49" s="36" t="s">
        <v>84</v>
      </c>
      <c r="G49" s="36" t="s">
        <v>410</v>
      </c>
      <c r="H49" s="36" t="s">
        <v>417</v>
      </c>
      <c r="I49" s="37">
        <v>43003</v>
      </c>
      <c r="J49" s="37" t="s">
        <v>140</v>
      </c>
      <c r="K49" s="42" t="s">
        <v>418</v>
      </c>
      <c r="L49" s="42" t="s">
        <v>263</v>
      </c>
      <c r="M49" s="42" t="s">
        <v>444</v>
      </c>
      <c r="N49" s="43" t="s">
        <v>279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3"/>
  <sheetViews>
    <sheetView workbookViewId="0">
      <selection activeCell="H26" sqref="H26"/>
    </sheetView>
  </sheetViews>
  <sheetFormatPr defaultRowHeight="11.25" x14ac:dyDescent="0.2"/>
  <cols>
    <col min="1" max="1" width="4.85546875" style="5" customWidth="1"/>
    <col min="2" max="2" width="57.42578125" style="5" customWidth="1"/>
    <col min="3" max="3" width="15.7109375" style="8" customWidth="1"/>
    <col min="4" max="4" width="15.140625" style="8" customWidth="1"/>
    <col min="5" max="8" width="15.5703125" style="9" customWidth="1"/>
    <col min="9" max="9" width="40.140625" style="5" customWidth="1"/>
    <col min="10" max="16384" width="9.140625" style="5"/>
  </cols>
  <sheetData>
    <row r="1" spans="1:9" ht="18.75" customHeight="1" x14ac:dyDescent="0.2">
      <c r="A1" s="107" t="s">
        <v>23</v>
      </c>
      <c r="B1" s="108"/>
      <c r="C1" s="108"/>
      <c r="D1" s="108"/>
      <c r="E1" s="108"/>
      <c r="F1" s="108"/>
      <c r="G1" s="108"/>
      <c r="H1" s="108"/>
      <c r="I1" s="109"/>
    </row>
    <row r="2" spans="1:9" ht="31.5" x14ac:dyDescent="0.2">
      <c r="A2" s="24" t="s">
        <v>0</v>
      </c>
      <c r="B2" s="25" t="s">
        <v>1</v>
      </c>
      <c r="C2" s="26" t="s">
        <v>10</v>
      </c>
      <c r="D2" s="12" t="s">
        <v>2</v>
      </c>
      <c r="E2" s="27" t="s">
        <v>3</v>
      </c>
      <c r="F2" s="27" t="s">
        <v>26</v>
      </c>
      <c r="G2" s="27" t="s">
        <v>27</v>
      </c>
      <c r="H2" s="27" t="s">
        <v>28</v>
      </c>
      <c r="I2" s="27" t="s">
        <v>25</v>
      </c>
    </row>
    <row r="3" spans="1:9" x14ac:dyDescent="0.2">
      <c r="A3" s="6">
        <v>1</v>
      </c>
      <c r="B3" s="15" t="s">
        <v>29</v>
      </c>
      <c r="C3" s="16" t="s">
        <v>94</v>
      </c>
      <c r="D3" s="29">
        <v>30000</v>
      </c>
      <c r="E3" s="29"/>
      <c r="F3" s="29"/>
      <c r="G3" s="29"/>
      <c r="H3" s="29"/>
      <c r="I3" s="87"/>
    </row>
    <row r="4" spans="1:9" x14ac:dyDescent="0.2">
      <c r="A4" s="6">
        <v>2</v>
      </c>
      <c r="B4" s="15" t="s">
        <v>32</v>
      </c>
      <c r="C4" s="16"/>
      <c r="D4" s="29">
        <v>20000</v>
      </c>
      <c r="E4" s="29"/>
      <c r="F4" s="29"/>
      <c r="G4" s="29"/>
      <c r="H4" s="29"/>
      <c r="I4" s="87"/>
    </row>
    <row r="5" spans="1:9" ht="22.5" x14ac:dyDescent="0.2">
      <c r="A5" s="6">
        <v>3</v>
      </c>
      <c r="B5" s="15" t="s">
        <v>34</v>
      </c>
      <c r="C5" s="16"/>
      <c r="D5" s="29">
        <v>50000</v>
      </c>
      <c r="E5" s="29"/>
      <c r="F5" s="29"/>
      <c r="G5" s="29"/>
      <c r="H5" s="29"/>
      <c r="I5" s="87"/>
    </row>
    <row r="6" spans="1:9" ht="22.5" x14ac:dyDescent="0.2">
      <c r="A6" s="6">
        <v>4</v>
      </c>
      <c r="B6" s="15" t="s">
        <v>195</v>
      </c>
      <c r="C6" s="16" t="s">
        <v>36</v>
      </c>
      <c r="D6" s="29">
        <v>30000</v>
      </c>
      <c r="E6" s="30">
        <v>4357.6000000000004</v>
      </c>
      <c r="F6" s="30">
        <v>4357.6000000000004</v>
      </c>
      <c r="G6" s="29"/>
      <c r="H6" s="29"/>
      <c r="I6" s="86" t="s">
        <v>459</v>
      </c>
    </row>
    <row r="7" spans="1:9" x14ac:dyDescent="0.2">
      <c r="A7" s="6">
        <v>5</v>
      </c>
      <c r="B7" s="15" t="s">
        <v>37</v>
      </c>
      <c r="C7" s="16" t="s">
        <v>95</v>
      </c>
      <c r="D7" s="29">
        <v>50000</v>
      </c>
      <c r="E7" s="30"/>
      <c r="F7" s="30"/>
      <c r="G7" s="30"/>
      <c r="H7" s="30"/>
      <c r="I7" s="87"/>
    </row>
    <row r="8" spans="1:9" x14ac:dyDescent="0.2">
      <c r="A8" s="6">
        <v>6</v>
      </c>
      <c r="B8" s="15" t="s">
        <v>39</v>
      </c>
      <c r="C8" s="16" t="s">
        <v>96</v>
      </c>
      <c r="D8" s="29">
        <v>20000</v>
      </c>
      <c r="E8" s="30">
        <v>1360.74</v>
      </c>
      <c r="F8" s="30">
        <v>1360.74</v>
      </c>
      <c r="G8" s="30"/>
      <c r="H8" s="30"/>
      <c r="I8" s="86" t="s">
        <v>379</v>
      </c>
    </row>
    <row r="9" spans="1:9" ht="45" x14ac:dyDescent="0.2">
      <c r="A9" s="6">
        <v>7</v>
      </c>
      <c r="B9" s="15" t="s">
        <v>42</v>
      </c>
      <c r="C9" s="16"/>
      <c r="D9" s="29">
        <v>35000</v>
      </c>
      <c r="E9" s="30"/>
      <c r="F9" s="30"/>
      <c r="G9" s="30"/>
      <c r="H9" s="30"/>
      <c r="I9" s="87"/>
    </row>
    <row r="10" spans="1:9" x14ac:dyDescent="0.2">
      <c r="A10" s="6">
        <v>8</v>
      </c>
      <c r="B10" s="15" t="s">
        <v>44</v>
      </c>
      <c r="C10" s="16" t="s">
        <v>294</v>
      </c>
      <c r="D10" s="29">
        <v>20000</v>
      </c>
      <c r="E10" s="30">
        <v>2850</v>
      </c>
      <c r="F10" s="30">
        <v>2850</v>
      </c>
      <c r="G10" s="29"/>
      <c r="H10" s="29"/>
      <c r="I10" s="86" t="s">
        <v>455</v>
      </c>
    </row>
    <row r="11" spans="1:9" ht="22.5" x14ac:dyDescent="0.2">
      <c r="A11" s="6">
        <v>9</v>
      </c>
      <c r="B11" s="15" t="s">
        <v>46</v>
      </c>
      <c r="C11" s="18" t="s">
        <v>296</v>
      </c>
      <c r="D11" s="29">
        <v>20000</v>
      </c>
      <c r="E11" s="30">
        <v>3380</v>
      </c>
      <c r="F11" s="30">
        <v>3380</v>
      </c>
      <c r="G11" s="29"/>
      <c r="H11" s="29"/>
      <c r="I11" s="86" t="s">
        <v>380</v>
      </c>
    </row>
    <row r="12" spans="1:9" ht="22.5" x14ac:dyDescent="0.2">
      <c r="A12" s="6">
        <v>10</v>
      </c>
      <c r="B12" s="15" t="s">
        <v>199</v>
      </c>
      <c r="C12" s="16" t="s">
        <v>295</v>
      </c>
      <c r="D12" s="29">
        <v>40000</v>
      </c>
      <c r="E12" s="30">
        <v>8330</v>
      </c>
      <c r="F12" s="30">
        <v>8330</v>
      </c>
      <c r="G12" s="29"/>
      <c r="H12" s="29"/>
      <c r="I12" s="86" t="s">
        <v>457</v>
      </c>
    </row>
    <row r="13" spans="1:9" x14ac:dyDescent="0.2">
      <c r="A13" s="6">
        <v>11</v>
      </c>
      <c r="B13" s="15" t="s">
        <v>49</v>
      </c>
      <c r="C13" s="4"/>
      <c r="D13" s="29">
        <v>20000</v>
      </c>
      <c r="E13" s="29"/>
      <c r="F13" s="29"/>
      <c r="G13" s="29"/>
      <c r="H13" s="29"/>
      <c r="I13" s="87"/>
    </row>
    <row r="14" spans="1:9" ht="22.5" x14ac:dyDescent="0.2">
      <c r="A14" s="6">
        <v>12</v>
      </c>
      <c r="B14" s="15" t="s">
        <v>51</v>
      </c>
      <c r="C14" s="16"/>
      <c r="D14" s="29">
        <v>20000</v>
      </c>
      <c r="E14" s="30"/>
      <c r="F14" s="30"/>
      <c r="G14" s="30"/>
      <c r="H14" s="30"/>
      <c r="I14" s="87"/>
    </row>
    <row r="15" spans="1:9" x14ac:dyDescent="0.2">
      <c r="A15" s="6">
        <v>13</v>
      </c>
      <c r="B15" s="15" t="s">
        <v>53</v>
      </c>
      <c r="C15" s="16"/>
      <c r="D15" s="29">
        <v>20000</v>
      </c>
      <c r="E15" s="30"/>
      <c r="F15" s="30"/>
      <c r="G15" s="30"/>
      <c r="H15" s="30"/>
      <c r="I15" s="87"/>
    </row>
    <row r="16" spans="1:9" ht="22.5" x14ac:dyDescent="0.2">
      <c r="A16" s="6">
        <v>14</v>
      </c>
      <c r="B16" s="78" t="s">
        <v>202</v>
      </c>
      <c r="C16" s="79"/>
      <c r="D16" s="84">
        <v>20000</v>
      </c>
      <c r="E16" s="85"/>
      <c r="F16" s="85"/>
      <c r="G16" s="85"/>
      <c r="H16" s="85"/>
      <c r="I16" s="93" t="s">
        <v>371</v>
      </c>
    </row>
    <row r="17" spans="1:9" x14ac:dyDescent="0.2">
      <c r="A17" s="6">
        <v>15</v>
      </c>
      <c r="B17" s="15" t="s">
        <v>204</v>
      </c>
      <c r="C17" s="16"/>
      <c r="D17" s="29">
        <v>30000</v>
      </c>
      <c r="E17" s="30">
        <v>21600</v>
      </c>
      <c r="F17" s="30">
        <v>21600</v>
      </c>
      <c r="G17" s="30"/>
      <c r="H17" s="30"/>
      <c r="I17" s="87"/>
    </row>
    <row r="18" spans="1:9" ht="33.75" x14ac:dyDescent="0.2">
      <c r="A18" s="6">
        <v>16</v>
      </c>
      <c r="B18" s="15" t="s">
        <v>55</v>
      </c>
      <c r="C18" s="16" t="s">
        <v>299</v>
      </c>
      <c r="D18" s="29">
        <v>20000</v>
      </c>
      <c r="E18" s="30">
        <v>2700</v>
      </c>
      <c r="F18" s="30">
        <v>2700</v>
      </c>
      <c r="G18" s="29"/>
      <c r="H18" s="29"/>
      <c r="I18" s="86" t="s">
        <v>479</v>
      </c>
    </row>
    <row r="19" spans="1:9" ht="56.25" x14ac:dyDescent="0.2">
      <c r="A19" s="6">
        <v>17</v>
      </c>
      <c r="B19" s="15" t="s">
        <v>57</v>
      </c>
      <c r="C19" s="16"/>
      <c r="D19" s="29">
        <v>35000</v>
      </c>
      <c r="E19" s="30"/>
      <c r="F19" s="30"/>
      <c r="G19" s="30"/>
      <c r="H19" s="30"/>
      <c r="I19" s="87"/>
    </row>
    <row r="20" spans="1:9" ht="22.5" x14ac:dyDescent="0.2">
      <c r="A20" s="6">
        <v>18</v>
      </c>
      <c r="B20" s="15" t="s">
        <v>59</v>
      </c>
      <c r="C20" s="18"/>
      <c r="D20" s="29">
        <v>300000</v>
      </c>
      <c r="E20" s="29"/>
      <c r="F20" s="29"/>
      <c r="G20" s="29"/>
      <c r="H20" s="29"/>
      <c r="I20" s="87"/>
    </row>
    <row r="21" spans="1:9" x14ac:dyDescent="0.2">
      <c r="A21" s="6">
        <v>19</v>
      </c>
      <c r="B21" s="15" t="s">
        <v>207</v>
      </c>
      <c r="C21" s="18"/>
      <c r="D21" s="29">
        <v>20000</v>
      </c>
      <c r="E21" s="29"/>
      <c r="F21" s="29"/>
      <c r="G21" s="29"/>
      <c r="H21" s="29"/>
      <c r="I21" s="87"/>
    </row>
    <row r="22" spans="1:9" x14ac:dyDescent="0.2">
      <c r="A22" s="6">
        <v>20</v>
      </c>
      <c r="B22" s="15" t="s">
        <v>209</v>
      </c>
      <c r="C22" s="18"/>
      <c r="D22" s="29">
        <v>50000</v>
      </c>
      <c r="E22" s="29"/>
      <c r="F22" s="29"/>
      <c r="G22" s="29"/>
      <c r="H22" s="29"/>
      <c r="I22" s="87"/>
    </row>
    <row r="23" spans="1:9" x14ac:dyDescent="0.2">
      <c r="A23" s="6">
        <v>21</v>
      </c>
      <c r="B23" s="15" t="s">
        <v>60</v>
      </c>
      <c r="C23" s="18"/>
      <c r="D23" s="29">
        <v>30000</v>
      </c>
      <c r="E23" s="29"/>
      <c r="F23" s="29"/>
      <c r="G23" s="29"/>
      <c r="H23" s="29"/>
      <c r="I23" s="87"/>
    </row>
    <row r="24" spans="1:9" x14ac:dyDescent="0.2">
      <c r="A24" s="6">
        <v>22</v>
      </c>
      <c r="B24" s="15" t="s">
        <v>213</v>
      </c>
      <c r="C24" s="18"/>
      <c r="D24" s="29">
        <v>20000</v>
      </c>
      <c r="E24" s="29"/>
      <c r="F24" s="29"/>
      <c r="G24" s="29"/>
      <c r="H24" s="29"/>
      <c r="I24" s="87"/>
    </row>
    <row r="25" spans="1:9" x14ac:dyDescent="0.2">
      <c r="A25" s="6">
        <v>23</v>
      </c>
      <c r="B25" s="15" t="s">
        <v>215</v>
      </c>
      <c r="C25" s="18"/>
      <c r="D25" s="29">
        <v>20000</v>
      </c>
      <c r="E25" s="29"/>
      <c r="F25" s="29"/>
      <c r="G25" s="29"/>
      <c r="H25" s="29"/>
      <c r="I25" s="87"/>
    </row>
    <row r="26" spans="1:9" x14ac:dyDescent="0.2">
      <c r="A26" s="6">
        <v>24</v>
      </c>
      <c r="B26" s="15" t="s">
        <v>62</v>
      </c>
      <c r="C26" s="18"/>
      <c r="D26" s="29">
        <v>30000</v>
      </c>
      <c r="E26" s="29"/>
      <c r="F26" s="29"/>
      <c r="G26" s="29"/>
      <c r="H26" s="29"/>
      <c r="I26" s="87"/>
    </row>
    <row r="27" spans="1:9" ht="22.5" x14ac:dyDescent="0.2">
      <c r="A27" s="6">
        <v>25</v>
      </c>
      <c r="B27" s="15" t="s">
        <v>219</v>
      </c>
      <c r="C27" s="18"/>
      <c r="D27" s="29">
        <v>20000</v>
      </c>
      <c r="E27" s="29"/>
      <c r="F27" s="29"/>
      <c r="G27" s="29"/>
      <c r="H27" s="29"/>
      <c r="I27" s="87"/>
    </row>
    <row r="28" spans="1:9" x14ac:dyDescent="0.2">
      <c r="A28" s="6">
        <v>26</v>
      </c>
      <c r="B28" s="46" t="s">
        <v>313</v>
      </c>
      <c r="C28" s="50" t="s">
        <v>310</v>
      </c>
      <c r="D28" s="52"/>
      <c r="E28" s="52"/>
      <c r="F28" s="52"/>
      <c r="G28" s="52"/>
      <c r="H28" s="52"/>
      <c r="I28" s="88"/>
    </row>
    <row r="29" spans="1:9" x14ac:dyDescent="0.2">
      <c r="A29" s="6">
        <v>27</v>
      </c>
      <c r="B29" s="15" t="s">
        <v>221</v>
      </c>
      <c r="C29" s="18"/>
      <c r="D29" s="29">
        <v>20000</v>
      </c>
      <c r="E29" s="29"/>
      <c r="F29" s="29"/>
      <c r="G29" s="29"/>
      <c r="H29" s="29"/>
      <c r="I29" s="87"/>
    </row>
    <row r="30" spans="1:9" x14ac:dyDescent="0.2">
      <c r="A30" s="6">
        <v>28</v>
      </c>
      <c r="B30" s="15" t="s">
        <v>64</v>
      </c>
      <c r="C30" s="16"/>
      <c r="D30" s="29">
        <v>30000</v>
      </c>
      <c r="E30" s="29"/>
      <c r="F30" s="29"/>
      <c r="G30" s="29"/>
      <c r="H30" s="29"/>
      <c r="I30" s="87"/>
    </row>
    <row r="31" spans="1:9" x14ac:dyDescent="0.2">
      <c r="A31" s="6">
        <v>29</v>
      </c>
      <c r="B31" s="15" t="s">
        <v>224</v>
      </c>
      <c r="C31" s="16"/>
      <c r="D31" s="29">
        <v>20000</v>
      </c>
      <c r="E31" s="29"/>
      <c r="F31" s="29"/>
      <c r="G31" s="29"/>
      <c r="H31" s="29"/>
      <c r="I31" s="87"/>
    </row>
    <row r="32" spans="1:9" x14ac:dyDescent="0.2">
      <c r="A32" s="6">
        <v>30</v>
      </c>
      <c r="B32" s="15" t="s">
        <v>66</v>
      </c>
      <c r="C32" s="16"/>
      <c r="D32" s="29">
        <v>50000</v>
      </c>
      <c r="E32" s="29"/>
      <c r="F32" s="29"/>
      <c r="G32" s="29"/>
      <c r="H32" s="29"/>
      <c r="I32" s="87"/>
    </row>
    <row r="33" spans="1:9" x14ac:dyDescent="0.2">
      <c r="A33" s="6">
        <v>31</v>
      </c>
      <c r="B33" s="15" t="s">
        <v>226</v>
      </c>
      <c r="C33" s="16"/>
      <c r="D33" s="29">
        <v>60000</v>
      </c>
      <c r="E33" s="29"/>
      <c r="F33" s="29"/>
      <c r="G33" s="29"/>
      <c r="H33" s="29"/>
      <c r="I33" s="87"/>
    </row>
    <row r="34" spans="1:9" x14ac:dyDescent="0.2">
      <c r="A34" s="6">
        <v>32</v>
      </c>
      <c r="B34" s="15" t="s">
        <v>229</v>
      </c>
      <c r="C34" s="16"/>
      <c r="D34" s="29">
        <v>50000</v>
      </c>
      <c r="E34" s="29"/>
      <c r="F34" s="29"/>
      <c r="G34" s="29"/>
      <c r="H34" s="29"/>
      <c r="I34" s="87"/>
    </row>
    <row r="35" spans="1:9" x14ac:dyDescent="0.2">
      <c r="A35" s="6">
        <v>33</v>
      </c>
      <c r="B35" s="15"/>
      <c r="C35" s="16"/>
      <c r="D35" s="29"/>
      <c r="E35" s="29"/>
      <c r="F35" s="29"/>
      <c r="G35" s="29"/>
      <c r="H35" s="29"/>
      <c r="I35" s="87"/>
    </row>
    <row r="36" spans="1:9" x14ac:dyDescent="0.2">
      <c r="A36" s="6">
        <v>34</v>
      </c>
      <c r="B36" s="15"/>
      <c r="C36" s="16"/>
      <c r="D36" s="29"/>
      <c r="E36" s="29"/>
      <c r="F36" s="29"/>
      <c r="G36" s="29"/>
      <c r="H36" s="29"/>
      <c r="I36" s="87"/>
    </row>
    <row r="37" spans="1:9" x14ac:dyDescent="0.2">
      <c r="A37" s="6">
        <v>35</v>
      </c>
      <c r="B37" s="15"/>
      <c r="C37" s="16"/>
      <c r="D37" s="29"/>
      <c r="E37" s="29"/>
      <c r="F37" s="29"/>
      <c r="G37" s="29"/>
      <c r="H37" s="29"/>
      <c r="I37" s="87"/>
    </row>
    <row r="38" spans="1:9" x14ac:dyDescent="0.2">
      <c r="A38" s="6">
        <v>36</v>
      </c>
      <c r="B38" s="15"/>
      <c r="C38" s="16"/>
      <c r="D38" s="29"/>
      <c r="E38" s="29"/>
      <c r="F38" s="29"/>
      <c r="G38" s="29"/>
      <c r="H38" s="29"/>
      <c r="I38" s="87"/>
    </row>
    <row r="39" spans="1:9" x14ac:dyDescent="0.2">
      <c r="A39" s="6">
        <v>37</v>
      </c>
      <c r="B39" s="15"/>
      <c r="C39" s="16"/>
      <c r="D39" s="29"/>
      <c r="E39" s="29"/>
      <c r="F39" s="29"/>
      <c r="G39" s="29"/>
      <c r="H39" s="29"/>
      <c r="I39" s="87"/>
    </row>
    <row r="40" spans="1:9" x14ac:dyDescent="0.2">
      <c r="A40" s="6">
        <v>38</v>
      </c>
      <c r="B40" s="15"/>
      <c r="C40" s="16"/>
      <c r="D40" s="29"/>
      <c r="E40" s="29"/>
      <c r="F40" s="29"/>
      <c r="G40" s="29"/>
      <c r="H40" s="29"/>
      <c r="I40" s="87"/>
    </row>
    <row r="41" spans="1:9" x14ac:dyDescent="0.2">
      <c r="A41" s="6">
        <v>39</v>
      </c>
      <c r="B41" s="15"/>
      <c r="C41" s="18"/>
      <c r="D41" s="29"/>
      <c r="E41" s="29"/>
      <c r="F41" s="29"/>
      <c r="G41" s="29"/>
      <c r="H41" s="29"/>
      <c r="I41" s="87"/>
    </row>
    <row r="42" spans="1:9" x14ac:dyDescent="0.2">
      <c r="A42" s="6">
        <v>40</v>
      </c>
      <c r="B42" s="15"/>
      <c r="C42" s="18"/>
      <c r="D42" s="29"/>
      <c r="E42" s="29"/>
      <c r="F42" s="29"/>
      <c r="G42" s="29"/>
      <c r="H42" s="29"/>
      <c r="I42" s="87"/>
    </row>
    <row r="43" spans="1:9" x14ac:dyDescent="0.2">
      <c r="A43" s="6">
        <v>41</v>
      </c>
      <c r="B43" s="15"/>
      <c r="C43" s="18"/>
      <c r="D43" s="29"/>
      <c r="E43" s="29"/>
      <c r="F43" s="29"/>
      <c r="G43" s="29"/>
      <c r="H43" s="29"/>
      <c r="I43" s="87"/>
    </row>
    <row r="44" spans="1:9" x14ac:dyDescent="0.2">
      <c r="A44" s="6">
        <v>42</v>
      </c>
      <c r="B44" s="15"/>
      <c r="C44" s="18"/>
      <c r="D44" s="29"/>
      <c r="E44" s="29"/>
      <c r="F44" s="29"/>
      <c r="G44" s="29"/>
      <c r="H44" s="29"/>
      <c r="I44" s="87"/>
    </row>
    <row r="45" spans="1:9" x14ac:dyDescent="0.2">
      <c r="A45" s="6">
        <v>43</v>
      </c>
      <c r="B45" s="15"/>
      <c r="C45" s="18"/>
      <c r="D45" s="29"/>
      <c r="E45" s="29"/>
      <c r="F45" s="29"/>
      <c r="G45" s="29"/>
      <c r="H45" s="29"/>
      <c r="I45" s="87"/>
    </row>
    <row r="46" spans="1:9" x14ac:dyDescent="0.2">
      <c r="A46" s="6">
        <v>44</v>
      </c>
      <c r="B46" s="15"/>
      <c r="C46" s="18"/>
      <c r="D46" s="29"/>
      <c r="E46" s="29"/>
      <c r="F46" s="29"/>
      <c r="G46" s="29"/>
      <c r="H46" s="29"/>
      <c r="I46" s="87"/>
    </row>
    <row r="47" spans="1:9" x14ac:dyDescent="0.2">
      <c r="A47" s="6">
        <v>45</v>
      </c>
      <c r="B47" s="15"/>
      <c r="C47" s="18"/>
      <c r="D47" s="29"/>
      <c r="E47" s="29"/>
      <c r="F47" s="29"/>
      <c r="G47" s="29"/>
      <c r="H47" s="29"/>
      <c r="I47" s="87"/>
    </row>
    <row r="48" spans="1:9" x14ac:dyDescent="0.2">
      <c r="A48" s="6">
        <v>46</v>
      </c>
      <c r="B48" s="15"/>
      <c r="C48" s="18"/>
      <c r="D48" s="29"/>
      <c r="E48" s="29"/>
      <c r="F48" s="29"/>
      <c r="G48" s="29"/>
      <c r="H48" s="29"/>
      <c r="I48" s="87"/>
    </row>
    <row r="49" spans="1:9" x14ac:dyDescent="0.2">
      <c r="A49" s="6">
        <v>47</v>
      </c>
      <c r="B49" s="15"/>
      <c r="C49" s="18"/>
      <c r="D49" s="29"/>
      <c r="E49" s="29"/>
      <c r="F49" s="29"/>
      <c r="G49" s="29"/>
      <c r="H49" s="29"/>
      <c r="I49" s="87"/>
    </row>
    <row r="50" spans="1:9" x14ac:dyDescent="0.2">
      <c r="A50" s="6">
        <v>48</v>
      </c>
      <c r="B50" s="15"/>
      <c r="C50" s="18"/>
      <c r="D50" s="29"/>
      <c r="E50" s="29"/>
      <c r="F50" s="29"/>
      <c r="G50" s="29"/>
      <c r="H50" s="29"/>
      <c r="I50" s="87"/>
    </row>
    <row r="51" spans="1:9" x14ac:dyDescent="0.2">
      <c r="A51" s="6">
        <v>49</v>
      </c>
      <c r="B51" s="15"/>
      <c r="C51" s="18"/>
      <c r="D51" s="29"/>
      <c r="E51" s="29"/>
      <c r="F51" s="29"/>
      <c r="G51" s="29"/>
      <c r="H51" s="29"/>
      <c r="I51" s="87"/>
    </row>
    <row r="52" spans="1:9" x14ac:dyDescent="0.2">
      <c r="A52" s="6">
        <v>50</v>
      </c>
      <c r="B52" s="15"/>
      <c r="C52" s="4"/>
      <c r="D52" s="29"/>
      <c r="E52" s="29"/>
      <c r="F52" s="29"/>
      <c r="G52" s="29"/>
      <c r="H52" s="29"/>
      <c r="I52" s="87"/>
    </row>
    <row r="53" spans="1:9" ht="45" x14ac:dyDescent="0.2">
      <c r="C53" s="21" t="s">
        <v>4</v>
      </c>
      <c r="D53" s="7">
        <f>SUM(D3:D52)</f>
        <v>1200000</v>
      </c>
      <c r="E53" s="7">
        <f>SUM(E3:E52)</f>
        <v>44578.34</v>
      </c>
      <c r="F53" s="7">
        <f>SUM(F3:F52)</f>
        <v>44578.34</v>
      </c>
      <c r="G53" s="7">
        <f>SUM(G3:G52)</f>
        <v>0</v>
      </c>
      <c r="H53" s="7">
        <f>SUM(H3:H52)</f>
        <v>0</v>
      </c>
      <c r="I53" s="28"/>
    </row>
  </sheetData>
  <mergeCells count="1">
    <mergeCell ref="A1:I1"/>
  </mergeCells>
  <phoneticPr fontId="2" type="noConversion"/>
  <printOptions horizontalCentered="1"/>
  <pageMargins left="0" right="0" top="0.35433070866141736" bottom="0.19685039370078741" header="0.27559055118110237" footer="0.19685039370078741"/>
  <pageSetup paperSize="9"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"/>
  <sheetViews>
    <sheetView workbookViewId="0">
      <selection activeCell="F6" sqref="F6"/>
    </sheetView>
  </sheetViews>
  <sheetFormatPr defaultRowHeight="12.75" x14ac:dyDescent="0.2"/>
  <cols>
    <col min="1" max="1" width="3.85546875" customWidth="1"/>
    <col min="2" max="2" width="32.42578125" customWidth="1"/>
    <col min="5" max="5" width="12.42578125" customWidth="1"/>
    <col min="6" max="6" width="11.42578125" customWidth="1"/>
    <col min="7" max="7" width="10.7109375" customWidth="1"/>
    <col min="8" max="9" width="17.5703125" customWidth="1"/>
    <col min="11" max="11" width="13.140625" customWidth="1"/>
    <col min="12" max="12" width="13" customWidth="1"/>
    <col min="13" max="13" width="13.85546875" customWidth="1"/>
  </cols>
  <sheetData>
    <row r="1" spans="1:13" x14ac:dyDescent="0.2">
      <c r="A1" s="106" t="s">
        <v>98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3" ht="51" x14ac:dyDescent="0.2">
      <c r="A2" s="39"/>
      <c r="B2" s="39" t="s">
        <v>99</v>
      </c>
      <c r="C2" s="33" t="s">
        <v>100</v>
      </c>
      <c r="D2" s="33" t="s">
        <v>101</v>
      </c>
      <c r="E2" s="33" t="s">
        <v>122</v>
      </c>
      <c r="F2" s="33" t="s">
        <v>123</v>
      </c>
      <c r="G2" s="33" t="s">
        <v>102</v>
      </c>
      <c r="H2" s="33" t="s">
        <v>146</v>
      </c>
      <c r="I2" s="33" t="s">
        <v>103</v>
      </c>
      <c r="J2" s="33" t="s">
        <v>124</v>
      </c>
      <c r="K2" s="33" t="s">
        <v>143</v>
      </c>
      <c r="L2" s="33" t="s">
        <v>144</v>
      </c>
      <c r="M2" s="33" t="s">
        <v>142</v>
      </c>
    </row>
    <row r="3" spans="1:13" ht="90" x14ac:dyDescent="0.2">
      <c r="A3" s="41">
        <v>1</v>
      </c>
      <c r="B3" s="34" t="s">
        <v>386</v>
      </c>
      <c r="C3" s="35" t="s">
        <v>387</v>
      </c>
      <c r="D3" s="35" t="s">
        <v>411</v>
      </c>
      <c r="E3" s="36" t="s">
        <v>388</v>
      </c>
      <c r="F3" s="36" t="s">
        <v>388</v>
      </c>
      <c r="G3" s="36" t="s">
        <v>389</v>
      </c>
      <c r="H3" s="36" t="s">
        <v>390</v>
      </c>
      <c r="I3" s="37">
        <v>42849</v>
      </c>
      <c r="J3" s="37" t="s">
        <v>140</v>
      </c>
      <c r="K3" s="43" t="s">
        <v>391</v>
      </c>
      <c r="L3" s="43" t="s">
        <v>391</v>
      </c>
      <c r="M3" s="43" t="s">
        <v>153</v>
      </c>
    </row>
    <row r="4" spans="1:13" ht="45" x14ac:dyDescent="0.2">
      <c r="A4" s="41">
        <v>2</v>
      </c>
      <c r="B4" s="34" t="s">
        <v>342</v>
      </c>
      <c r="C4" s="35" t="s">
        <v>343</v>
      </c>
      <c r="D4" s="35" t="s">
        <v>412</v>
      </c>
      <c r="E4" s="35" t="s">
        <v>344</v>
      </c>
      <c r="F4" s="35" t="s">
        <v>345</v>
      </c>
      <c r="G4" s="36" t="s">
        <v>394</v>
      </c>
      <c r="H4" s="36" t="s">
        <v>395</v>
      </c>
      <c r="I4" s="37">
        <v>42859</v>
      </c>
      <c r="J4" s="37" t="s">
        <v>275</v>
      </c>
      <c r="K4" s="43" t="s">
        <v>396</v>
      </c>
      <c r="L4" s="43" t="s">
        <v>349</v>
      </c>
      <c r="M4" s="43" t="s">
        <v>161</v>
      </c>
    </row>
    <row r="5" spans="1:13" ht="45" x14ac:dyDescent="0.2">
      <c r="A5" s="41">
        <v>3</v>
      </c>
      <c r="B5" s="34" t="s">
        <v>392</v>
      </c>
      <c r="C5" s="35" t="s">
        <v>30</v>
      </c>
      <c r="D5" s="35" t="s">
        <v>413</v>
      </c>
      <c r="E5" s="35" t="s">
        <v>73</v>
      </c>
      <c r="F5" s="36" t="s">
        <v>393</v>
      </c>
      <c r="G5" s="36" t="s">
        <v>105</v>
      </c>
      <c r="H5" s="36" t="s">
        <v>397</v>
      </c>
      <c r="I5" s="37">
        <v>42863</v>
      </c>
      <c r="J5" s="37" t="s">
        <v>140</v>
      </c>
      <c r="K5" s="43" t="s">
        <v>398</v>
      </c>
      <c r="L5" s="43" t="s">
        <v>383</v>
      </c>
      <c r="M5" s="43" t="s">
        <v>147</v>
      </c>
    </row>
    <row r="6" spans="1:13" ht="45" x14ac:dyDescent="0.2">
      <c r="A6" s="41">
        <v>4</v>
      </c>
      <c r="B6" s="34" t="s">
        <v>399</v>
      </c>
      <c r="C6" s="35" t="s">
        <v>400</v>
      </c>
      <c r="D6" s="35" t="s">
        <v>414</v>
      </c>
      <c r="E6" s="35" t="s">
        <v>77</v>
      </c>
      <c r="F6" s="36" t="s">
        <v>345</v>
      </c>
      <c r="G6" s="36" t="s">
        <v>401</v>
      </c>
      <c r="H6" s="36" t="s">
        <v>402</v>
      </c>
      <c r="I6" s="37">
        <v>42867</v>
      </c>
      <c r="J6" s="37" t="s">
        <v>140</v>
      </c>
      <c r="K6" s="42" t="s">
        <v>155</v>
      </c>
      <c r="L6" s="43" t="s">
        <v>349</v>
      </c>
      <c r="M6" s="43" t="s">
        <v>161</v>
      </c>
    </row>
    <row r="7" spans="1:13" ht="67.5" x14ac:dyDescent="0.2">
      <c r="A7" s="41">
        <v>5</v>
      </c>
      <c r="B7" s="34" t="s">
        <v>403</v>
      </c>
      <c r="C7" s="35" t="s">
        <v>30</v>
      </c>
      <c r="D7" s="35" t="s">
        <v>415</v>
      </c>
      <c r="E7" s="35" t="s">
        <v>404</v>
      </c>
      <c r="F7" s="35" t="s">
        <v>84</v>
      </c>
      <c r="G7" s="36" t="s">
        <v>405</v>
      </c>
      <c r="H7" s="36" t="s">
        <v>406</v>
      </c>
      <c r="I7" s="37">
        <v>42991</v>
      </c>
      <c r="J7" s="37" t="s">
        <v>140</v>
      </c>
      <c r="K7" s="43" t="s">
        <v>407</v>
      </c>
      <c r="L7" s="43" t="s">
        <v>158</v>
      </c>
      <c r="M7" s="43" t="s">
        <v>153</v>
      </c>
    </row>
    <row r="8" spans="1:13" ht="45" x14ac:dyDescent="0.2">
      <c r="A8" s="41">
        <v>6</v>
      </c>
      <c r="B8" s="34" t="s">
        <v>408</v>
      </c>
      <c r="C8" s="35" t="s">
        <v>30</v>
      </c>
      <c r="D8" s="35" t="s">
        <v>416</v>
      </c>
      <c r="E8" s="35" t="s">
        <v>409</v>
      </c>
      <c r="F8" s="35" t="s">
        <v>84</v>
      </c>
      <c r="G8" s="36" t="s">
        <v>410</v>
      </c>
      <c r="H8" s="36" t="s">
        <v>417</v>
      </c>
      <c r="I8" s="37">
        <v>43003</v>
      </c>
      <c r="J8" s="37" t="s">
        <v>140</v>
      </c>
      <c r="K8" s="43" t="s">
        <v>418</v>
      </c>
      <c r="L8" s="43" t="s">
        <v>263</v>
      </c>
      <c r="M8" s="43" t="s">
        <v>147</v>
      </c>
    </row>
  </sheetData>
  <mergeCells count="1">
    <mergeCell ref="A1:J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"/>
  <sheetViews>
    <sheetView workbookViewId="0">
      <selection activeCell="E6" sqref="E6"/>
    </sheetView>
  </sheetViews>
  <sheetFormatPr defaultRowHeight="12.75" x14ac:dyDescent="0.2"/>
  <cols>
    <col min="1" max="1" width="5.85546875" customWidth="1"/>
    <col min="2" max="2" width="25.7109375" customWidth="1"/>
    <col min="5" max="5" width="15.42578125" customWidth="1"/>
    <col min="6" max="6" width="14.5703125" customWidth="1"/>
    <col min="7" max="7" width="11.5703125" customWidth="1"/>
    <col min="8" max="8" width="12.42578125" customWidth="1"/>
    <col min="9" max="9" width="15.140625" customWidth="1"/>
    <col min="10" max="10" width="11.7109375" customWidth="1"/>
    <col min="11" max="11" width="15.28515625" customWidth="1"/>
    <col min="12" max="12" width="16.7109375" customWidth="1"/>
    <col min="13" max="13" width="15.42578125" customWidth="1"/>
  </cols>
  <sheetData>
    <row r="1" spans="1:13" x14ac:dyDescent="0.2">
      <c r="A1" s="106" t="s">
        <v>98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3" ht="38.25" x14ac:dyDescent="0.2">
      <c r="A2" s="39"/>
      <c r="B2" s="39" t="s">
        <v>99</v>
      </c>
      <c r="C2" s="33" t="s">
        <v>100</v>
      </c>
      <c r="D2" s="33" t="s">
        <v>101</v>
      </c>
      <c r="E2" s="33" t="s">
        <v>122</v>
      </c>
      <c r="F2" s="33" t="s">
        <v>123</v>
      </c>
      <c r="G2" s="33" t="s">
        <v>102</v>
      </c>
      <c r="H2" s="33" t="s">
        <v>146</v>
      </c>
      <c r="I2" s="33" t="s">
        <v>103</v>
      </c>
      <c r="J2" s="33" t="s">
        <v>124</v>
      </c>
      <c r="K2" s="33" t="s">
        <v>143</v>
      </c>
      <c r="L2" s="33" t="s">
        <v>144</v>
      </c>
      <c r="M2" s="33" t="s">
        <v>142</v>
      </c>
    </row>
    <row r="3" spans="1:13" ht="56.25" x14ac:dyDescent="0.2">
      <c r="A3" s="41">
        <v>1</v>
      </c>
      <c r="B3" s="34" t="s">
        <v>323</v>
      </c>
      <c r="C3" s="35" t="s">
        <v>30</v>
      </c>
      <c r="D3" s="35" t="s">
        <v>324</v>
      </c>
      <c r="E3" s="36" t="s">
        <v>325</v>
      </c>
      <c r="F3" s="36" t="s">
        <v>78</v>
      </c>
      <c r="G3" s="36" t="s">
        <v>369</v>
      </c>
      <c r="H3" s="36" t="s">
        <v>326</v>
      </c>
      <c r="I3" s="37">
        <v>42795</v>
      </c>
      <c r="J3" s="37" t="s">
        <v>327</v>
      </c>
      <c r="K3" s="43" t="s">
        <v>328</v>
      </c>
      <c r="L3" s="43" t="s">
        <v>156</v>
      </c>
      <c r="M3" s="43" t="s">
        <v>153</v>
      </c>
    </row>
    <row r="4" spans="1:13" ht="101.25" x14ac:dyDescent="0.2">
      <c r="A4" s="41">
        <v>2</v>
      </c>
      <c r="B4" s="34" t="s">
        <v>329</v>
      </c>
      <c r="C4" s="35" t="s">
        <v>30</v>
      </c>
      <c r="D4" s="35" t="s">
        <v>330</v>
      </c>
      <c r="E4" s="35" t="s">
        <v>86</v>
      </c>
      <c r="F4" s="36" t="s">
        <v>84</v>
      </c>
      <c r="G4" s="36" t="s">
        <v>332</v>
      </c>
      <c r="H4" s="36" t="s">
        <v>333</v>
      </c>
      <c r="I4" s="37">
        <v>42814</v>
      </c>
      <c r="J4" s="37" t="s">
        <v>140</v>
      </c>
      <c r="K4" s="42" t="s">
        <v>331</v>
      </c>
      <c r="L4" s="43" t="s">
        <v>263</v>
      </c>
      <c r="M4" s="43" t="s">
        <v>147</v>
      </c>
    </row>
    <row r="5" spans="1:13" ht="56.25" x14ac:dyDescent="0.2">
      <c r="A5" s="41">
        <v>3</v>
      </c>
      <c r="B5" s="34" t="s">
        <v>334</v>
      </c>
      <c r="C5" s="35" t="s">
        <v>67</v>
      </c>
      <c r="D5" s="35" t="s">
        <v>330</v>
      </c>
      <c r="E5" s="35" t="s">
        <v>79</v>
      </c>
      <c r="F5" s="36" t="s">
        <v>78</v>
      </c>
      <c r="G5" s="36" t="s">
        <v>105</v>
      </c>
      <c r="H5" s="36" t="s">
        <v>333</v>
      </c>
      <c r="I5" s="37">
        <v>42814</v>
      </c>
      <c r="J5" s="37" t="s">
        <v>140</v>
      </c>
      <c r="K5" s="43" t="s">
        <v>335</v>
      </c>
      <c r="L5" s="43" t="s">
        <v>156</v>
      </c>
      <c r="M5" s="43" t="s">
        <v>161</v>
      </c>
    </row>
    <row r="6" spans="1:13" ht="56.25" x14ac:dyDescent="0.2">
      <c r="A6" s="41">
        <v>4</v>
      </c>
      <c r="B6" s="34" t="s">
        <v>336</v>
      </c>
      <c r="C6" s="35" t="s">
        <v>35</v>
      </c>
      <c r="D6" s="35" t="s">
        <v>337</v>
      </c>
      <c r="E6" s="35" t="s">
        <v>338</v>
      </c>
      <c r="F6" s="36" t="s">
        <v>72</v>
      </c>
      <c r="G6" s="36" t="s">
        <v>339</v>
      </c>
      <c r="H6" s="36" t="s">
        <v>340</v>
      </c>
      <c r="I6" s="37">
        <v>42814</v>
      </c>
      <c r="J6" s="37" t="s">
        <v>140</v>
      </c>
      <c r="K6" s="43" t="s">
        <v>341</v>
      </c>
      <c r="L6" s="43" t="s">
        <v>265</v>
      </c>
      <c r="M6" s="43" t="s">
        <v>153</v>
      </c>
    </row>
    <row r="7" spans="1:13" ht="101.25" x14ac:dyDescent="0.2">
      <c r="A7" s="41">
        <v>5</v>
      </c>
      <c r="B7" s="34" t="s">
        <v>350</v>
      </c>
      <c r="C7" s="35" t="s">
        <v>40</v>
      </c>
      <c r="D7" s="35" t="s">
        <v>351</v>
      </c>
      <c r="E7" s="35" t="s">
        <v>201</v>
      </c>
      <c r="F7" s="36" t="s">
        <v>76</v>
      </c>
      <c r="G7" s="36" t="s">
        <v>352</v>
      </c>
      <c r="H7" s="36" t="s">
        <v>353</v>
      </c>
      <c r="I7" s="37">
        <v>42825</v>
      </c>
      <c r="J7" s="37" t="s">
        <v>140</v>
      </c>
      <c r="K7" s="43" t="s">
        <v>354</v>
      </c>
      <c r="L7" s="43" t="s">
        <v>177</v>
      </c>
      <c r="M7" s="43" t="s">
        <v>161</v>
      </c>
    </row>
    <row r="8" spans="1:13" ht="78.75" x14ac:dyDescent="0.2">
      <c r="A8" s="41">
        <v>6</v>
      </c>
      <c r="B8" s="34" t="s">
        <v>355</v>
      </c>
      <c r="C8" s="35" t="s">
        <v>30</v>
      </c>
      <c r="D8" s="35" t="s">
        <v>357</v>
      </c>
      <c r="E8" s="36" t="s">
        <v>356</v>
      </c>
      <c r="F8" s="36" t="s">
        <v>356</v>
      </c>
      <c r="G8" s="36" t="s">
        <v>358</v>
      </c>
      <c r="H8" s="36" t="s">
        <v>360</v>
      </c>
      <c r="I8" s="37">
        <v>42828</v>
      </c>
      <c r="J8" s="37" t="s">
        <v>140</v>
      </c>
      <c r="K8" s="43" t="s">
        <v>359</v>
      </c>
      <c r="L8" s="43" t="s">
        <v>359</v>
      </c>
      <c r="M8" s="43" t="s">
        <v>147</v>
      </c>
    </row>
    <row r="9" spans="1:13" ht="78.75" x14ac:dyDescent="0.2">
      <c r="A9" s="41">
        <v>7</v>
      </c>
      <c r="B9" s="34" t="s">
        <v>361</v>
      </c>
      <c r="C9" s="35" t="s">
        <v>30</v>
      </c>
      <c r="D9" s="35" t="s">
        <v>362</v>
      </c>
      <c r="E9" s="35" t="s">
        <v>363</v>
      </c>
      <c r="F9" s="36" t="s">
        <v>78</v>
      </c>
      <c r="G9" s="36" t="s">
        <v>365</v>
      </c>
      <c r="H9" s="36" t="s">
        <v>367</v>
      </c>
      <c r="I9" s="37">
        <v>42802</v>
      </c>
      <c r="J9" s="37" t="s">
        <v>140</v>
      </c>
      <c r="K9" s="43" t="s">
        <v>364</v>
      </c>
      <c r="L9" s="43" t="s">
        <v>156</v>
      </c>
      <c r="M9" s="43" t="s">
        <v>161</v>
      </c>
    </row>
  </sheetData>
  <mergeCells count="1">
    <mergeCell ref="A1:J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0"/>
  <sheetViews>
    <sheetView topLeftCell="A13" zoomScale="87" zoomScaleNormal="87" workbookViewId="0">
      <selection activeCell="M7" sqref="M7"/>
    </sheetView>
  </sheetViews>
  <sheetFormatPr defaultRowHeight="12.75" x14ac:dyDescent="0.2"/>
  <cols>
    <col min="1" max="1" width="3.42578125" bestFit="1" customWidth="1"/>
    <col min="2" max="2" width="30.5703125" customWidth="1"/>
    <col min="3" max="3" width="6.28515625" bestFit="1" customWidth="1"/>
    <col min="4" max="4" width="13.7109375" bestFit="1" customWidth="1"/>
    <col min="5" max="5" width="14.28515625" customWidth="1"/>
    <col min="6" max="6" width="13.28515625" customWidth="1"/>
    <col min="7" max="7" width="22.140625" customWidth="1"/>
    <col min="8" max="8" width="12" hidden="1" customWidth="1"/>
    <col min="9" max="9" width="25.7109375" customWidth="1"/>
    <col min="10" max="10" width="17.85546875" customWidth="1"/>
    <col min="11" max="11" width="13.7109375" customWidth="1"/>
    <col min="12" max="12" width="23.7109375" customWidth="1"/>
    <col min="13" max="13" width="21.85546875" customWidth="1"/>
    <col min="14" max="14" width="22.7109375" customWidth="1"/>
  </cols>
  <sheetData>
    <row r="1" spans="1:14" x14ac:dyDescent="0.2">
      <c r="A1" s="106" t="s">
        <v>98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4" ht="38.25" x14ac:dyDescent="0.2">
      <c r="A2" s="39"/>
      <c r="B2" s="39" t="s">
        <v>99</v>
      </c>
      <c r="C2" s="33" t="s">
        <v>100</v>
      </c>
      <c r="D2" s="33" t="s">
        <v>101</v>
      </c>
      <c r="E2" s="33" t="s">
        <v>122</v>
      </c>
      <c r="F2" s="33" t="s">
        <v>123</v>
      </c>
      <c r="G2" s="33" t="s">
        <v>102</v>
      </c>
      <c r="H2" s="33" t="s">
        <v>141</v>
      </c>
      <c r="I2" s="33" t="s">
        <v>146</v>
      </c>
      <c r="J2" s="33" t="s">
        <v>103</v>
      </c>
      <c r="K2" s="33" t="s">
        <v>124</v>
      </c>
      <c r="L2" s="33" t="s">
        <v>143</v>
      </c>
      <c r="M2" s="33" t="s">
        <v>144</v>
      </c>
      <c r="N2" s="33" t="s">
        <v>142</v>
      </c>
    </row>
    <row r="3" spans="1:14" ht="33.75" x14ac:dyDescent="0.2">
      <c r="A3" s="41">
        <v>1</v>
      </c>
      <c r="B3" s="34" t="s">
        <v>29</v>
      </c>
      <c r="C3" s="35" t="s">
        <v>30</v>
      </c>
      <c r="D3" s="35" t="s">
        <v>104</v>
      </c>
      <c r="E3" s="35" t="s">
        <v>69</v>
      </c>
      <c r="F3" s="36" t="s">
        <v>69</v>
      </c>
      <c r="G3" s="36" t="s">
        <v>105</v>
      </c>
      <c r="H3" s="40">
        <v>30000</v>
      </c>
      <c r="I3" s="36" t="s">
        <v>145</v>
      </c>
      <c r="J3" s="37">
        <v>42732</v>
      </c>
      <c r="K3" s="37" t="s">
        <v>140</v>
      </c>
      <c r="L3" s="42" t="s">
        <v>151</v>
      </c>
      <c r="M3" s="42" t="s">
        <v>151</v>
      </c>
      <c r="N3" s="42" t="s">
        <v>153</v>
      </c>
    </row>
    <row r="4" spans="1:14" ht="33.75" x14ac:dyDescent="0.2">
      <c r="A4" s="41">
        <v>2</v>
      </c>
      <c r="B4" s="34" t="s">
        <v>32</v>
      </c>
      <c r="C4" s="35" t="s">
        <v>30</v>
      </c>
      <c r="D4" s="35" t="s">
        <v>106</v>
      </c>
      <c r="E4" s="35" t="s">
        <v>70</v>
      </c>
      <c r="F4" s="36" t="s">
        <v>70</v>
      </c>
      <c r="G4" s="36" t="s">
        <v>125</v>
      </c>
      <c r="H4" s="40">
        <v>20000</v>
      </c>
      <c r="I4" s="36" t="s">
        <v>175</v>
      </c>
      <c r="J4" s="37">
        <v>42737</v>
      </c>
      <c r="K4" s="37" t="s">
        <v>140</v>
      </c>
      <c r="L4" s="42" t="s">
        <v>174</v>
      </c>
      <c r="M4" s="42" t="s">
        <v>174</v>
      </c>
      <c r="N4" s="42" t="s">
        <v>173</v>
      </c>
    </row>
    <row r="5" spans="1:14" ht="33.75" x14ac:dyDescent="0.2">
      <c r="A5" s="41">
        <v>3</v>
      </c>
      <c r="B5" s="34" t="s">
        <v>34</v>
      </c>
      <c r="C5" s="35" t="s">
        <v>35</v>
      </c>
      <c r="D5" s="35" t="s">
        <v>107</v>
      </c>
      <c r="E5" s="35" t="s">
        <v>71</v>
      </c>
      <c r="F5" s="36" t="s">
        <v>72</v>
      </c>
      <c r="G5" s="36" t="s">
        <v>126</v>
      </c>
      <c r="H5" s="40">
        <v>50000</v>
      </c>
      <c r="I5" s="36" t="s">
        <v>186</v>
      </c>
      <c r="J5" s="37">
        <v>42741</v>
      </c>
      <c r="K5" s="37" t="s">
        <v>140</v>
      </c>
      <c r="L5" s="42" t="s">
        <v>160</v>
      </c>
      <c r="M5" s="42" t="s">
        <v>159</v>
      </c>
      <c r="N5" s="42" t="s">
        <v>161</v>
      </c>
    </row>
    <row r="6" spans="1:14" ht="33.75" x14ac:dyDescent="0.2">
      <c r="A6" s="41">
        <v>4</v>
      </c>
      <c r="B6" s="34" t="s">
        <v>37</v>
      </c>
      <c r="C6" s="35" t="s">
        <v>30</v>
      </c>
      <c r="D6" s="35" t="s">
        <v>108</v>
      </c>
      <c r="E6" s="35" t="s">
        <v>73</v>
      </c>
      <c r="F6" s="36" t="s">
        <v>74</v>
      </c>
      <c r="G6" s="36" t="s">
        <v>105</v>
      </c>
      <c r="H6" s="40">
        <v>50000</v>
      </c>
      <c r="I6" s="36" t="s">
        <v>148</v>
      </c>
      <c r="J6" s="37">
        <v>42746</v>
      </c>
      <c r="K6" s="37" t="s">
        <v>140</v>
      </c>
      <c r="L6" s="42" t="s">
        <v>152</v>
      </c>
      <c r="M6" s="42" t="s">
        <v>154</v>
      </c>
      <c r="N6" s="42" t="s">
        <v>153</v>
      </c>
    </row>
    <row r="7" spans="1:14" ht="33.75" x14ac:dyDescent="0.2">
      <c r="A7" s="41">
        <v>5</v>
      </c>
      <c r="B7" s="34" t="s">
        <v>39</v>
      </c>
      <c r="C7" s="35" t="s">
        <v>40</v>
      </c>
      <c r="D7" s="35" t="s">
        <v>109</v>
      </c>
      <c r="E7" s="35" t="s">
        <v>75</v>
      </c>
      <c r="F7" s="36" t="s">
        <v>76</v>
      </c>
      <c r="G7" s="36" t="s">
        <v>128</v>
      </c>
      <c r="H7" s="40">
        <v>20000</v>
      </c>
      <c r="I7" s="36" t="s">
        <v>194</v>
      </c>
      <c r="J7" s="37">
        <v>42758</v>
      </c>
      <c r="K7" s="37" t="s">
        <v>140</v>
      </c>
      <c r="L7" s="42" t="s">
        <v>176</v>
      </c>
      <c r="M7" s="42" t="s">
        <v>177</v>
      </c>
      <c r="N7" s="42" t="s">
        <v>178</v>
      </c>
    </row>
    <row r="8" spans="1:14" ht="78.75" x14ac:dyDescent="0.2">
      <c r="A8" s="41">
        <v>6</v>
      </c>
      <c r="B8" s="34" t="s">
        <v>42</v>
      </c>
      <c r="C8" s="35" t="s">
        <v>30</v>
      </c>
      <c r="D8" s="35" t="s">
        <v>110</v>
      </c>
      <c r="E8" s="35" t="s">
        <v>77</v>
      </c>
      <c r="F8" s="36" t="s">
        <v>78</v>
      </c>
      <c r="G8" s="36" t="s">
        <v>132</v>
      </c>
      <c r="H8" s="40">
        <v>35000</v>
      </c>
      <c r="I8" s="36" t="s">
        <v>149</v>
      </c>
      <c r="J8" s="37">
        <v>42761</v>
      </c>
      <c r="K8" s="37" t="s">
        <v>140</v>
      </c>
      <c r="L8" s="42" t="s">
        <v>155</v>
      </c>
      <c r="M8" s="42" t="s">
        <v>156</v>
      </c>
      <c r="N8" s="42" t="s">
        <v>153</v>
      </c>
    </row>
    <row r="9" spans="1:14" ht="38.25" customHeight="1" x14ac:dyDescent="0.2">
      <c r="A9" s="41">
        <v>7</v>
      </c>
      <c r="B9" s="34" t="s">
        <v>44</v>
      </c>
      <c r="C9" s="35" t="s">
        <v>35</v>
      </c>
      <c r="D9" s="35" t="s">
        <v>111</v>
      </c>
      <c r="E9" s="35" t="s">
        <v>71</v>
      </c>
      <c r="F9" s="36" t="s">
        <v>72</v>
      </c>
      <c r="G9" s="36" t="s">
        <v>127</v>
      </c>
      <c r="H9" s="40">
        <v>20000</v>
      </c>
      <c r="I9" s="36" t="s">
        <v>168</v>
      </c>
      <c r="J9" s="37">
        <v>42769</v>
      </c>
      <c r="K9" s="37" t="s">
        <v>140</v>
      </c>
      <c r="L9" s="42" t="s">
        <v>160</v>
      </c>
      <c r="M9" s="42" t="s">
        <v>159</v>
      </c>
      <c r="N9" s="42" t="s">
        <v>147</v>
      </c>
    </row>
    <row r="10" spans="1:14" ht="33.75" x14ac:dyDescent="0.2">
      <c r="A10" s="41">
        <v>8</v>
      </c>
      <c r="B10" s="34" t="s">
        <v>46</v>
      </c>
      <c r="C10" s="35" t="s">
        <v>47</v>
      </c>
      <c r="D10" s="38" t="s">
        <v>112</v>
      </c>
      <c r="E10" s="35" t="s">
        <v>79</v>
      </c>
      <c r="F10" s="36" t="s">
        <v>80</v>
      </c>
      <c r="G10" s="36" t="s">
        <v>129</v>
      </c>
      <c r="H10" s="40">
        <v>20000</v>
      </c>
      <c r="I10" s="36" t="s">
        <v>277</v>
      </c>
      <c r="J10" s="37">
        <v>42776</v>
      </c>
      <c r="K10" s="37" t="s">
        <v>140</v>
      </c>
      <c r="L10" s="42" t="s">
        <v>163</v>
      </c>
      <c r="M10" s="42" t="s">
        <v>162</v>
      </c>
      <c r="N10" s="42" t="s">
        <v>147</v>
      </c>
    </row>
    <row r="11" spans="1:14" ht="33.75" x14ac:dyDescent="0.2">
      <c r="A11" s="41">
        <v>9</v>
      </c>
      <c r="B11" s="34" t="s">
        <v>49</v>
      </c>
      <c r="C11" s="35" t="s">
        <v>30</v>
      </c>
      <c r="D11" s="38" t="s">
        <v>113</v>
      </c>
      <c r="E11" s="35" t="s">
        <v>81</v>
      </c>
      <c r="F11" s="36" t="s">
        <v>82</v>
      </c>
      <c r="G11" s="36" t="s">
        <v>131</v>
      </c>
      <c r="H11" s="40">
        <v>20000</v>
      </c>
      <c r="I11" s="36" t="s">
        <v>183</v>
      </c>
      <c r="J11" s="37">
        <v>42776</v>
      </c>
      <c r="K11" s="37" t="s">
        <v>140</v>
      </c>
      <c r="L11" s="42" t="s">
        <v>179</v>
      </c>
      <c r="M11" s="42" t="s">
        <v>180</v>
      </c>
      <c r="N11" s="42" t="s">
        <v>178</v>
      </c>
    </row>
    <row r="12" spans="1:14" ht="33.75" x14ac:dyDescent="0.2">
      <c r="A12" s="41">
        <v>10</v>
      </c>
      <c r="B12" s="34" t="s">
        <v>51</v>
      </c>
      <c r="C12" s="35" t="s">
        <v>30</v>
      </c>
      <c r="D12" s="38" t="s">
        <v>114</v>
      </c>
      <c r="E12" s="35" t="s">
        <v>83</v>
      </c>
      <c r="F12" s="36" t="s">
        <v>84</v>
      </c>
      <c r="G12" s="36" t="s">
        <v>130</v>
      </c>
      <c r="H12" s="40">
        <v>20000</v>
      </c>
      <c r="I12" s="36" t="s">
        <v>150</v>
      </c>
      <c r="J12" s="37">
        <v>42783</v>
      </c>
      <c r="K12" s="37" t="s">
        <v>140</v>
      </c>
      <c r="L12" s="42" t="s">
        <v>157</v>
      </c>
      <c r="M12" s="42" t="s">
        <v>158</v>
      </c>
      <c r="N12" s="42" t="s">
        <v>153</v>
      </c>
    </row>
    <row r="13" spans="1:14" ht="33.75" x14ac:dyDescent="0.2">
      <c r="A13" s="41">
        <v>11</v>
      </c>
      <c r="B13" s="34" t="s">
        <v>53</v>
      </c>
      <c r="C13" s="35" t="s">
        <v>40</v>
      </c>
      <c r="D13" s="35" t="s">
        <v>115</v>
      </c>
      <c r="E13" s="35" t="s">
        <v>85</v>
      </c>
      <c r="F13" s="36" t="s">
        <v>76</v>
      </c>
      <c r="G13" s="36" t="s">
        <v>133</v>
      </c>
      <c r="H13" s="40">
        <v>20000</v>
      </c>
      <c r="I13" s="36" t="s">
        <v>192</v>
      </c>
      <c r="J13" s="37">
        <v>42783</v>
      </c>
      <c r="K13" s="37" t="s">
        <v>140</v>
      </c>
      <c r="L13" s="42" t="s">
        <v>191</v>
      </c>
      <c r="M13" s="42" t="s">
        <v>190</v>
      </c>
      <c r="N13" s="42" t="s">
        <v>161</v>
      </c>
    </row>
    <row r="14" spans="1:14" ht="56.25" x14ac:dyDescent="0.2">
      <c r="A14" s="41">
        <v>12</v>
      </c>
      <c r="B14" s="34" t="s">
        <v>55</v>
      </c>
      <c r="C14" s="35" t="s">
        <v>30</v>
      </c>
      <c r="D14" s="35" t="s">
        <v>116</v>
      </c>
      <c r="E14" s="35" t="s">
        <v>86</v>
      </c>
      <c r="F14" s="36" t="s">
        <v>84</v>
      </c>
      <c r="G14" s="36" t="s">
        <v>130</v>
      </c>
      <c r="H14" s="40">
        <v>20000</v>
      </c>
      <c r="I14" s="36" t="s">
        <v>170</v>
      </c>
      <c r="J14" s="37">
        <v>42786</v>
      </c>
      <c r="K14" s="37" t="s">
        <v>140</v>
      </c>
      <c r="L14" s="42" t="s">
        <v>166</v>
      </c>
      <c r="M14" s="42" t="s">
        <v>167</v>
      </c>
      <c r="N14" s="42" t="s">
        <v>147</v>
      </c>
    </row>
    <row r="15" spans="1:14" ht="112.5" x14ac:dyDescent="0.2">
      <c r="A15" s="41">
        <v>13</v>
      </c>
      <c r="B15" s="34" t="s">
        <v>57</v>
      </c>
      <c r="C15" s="35" t="s">
        <v>30</v>
      </c>
      <c r="D15" s="35" t="s">
        <v>117</v>
      </c>
      <c r="E15" s="35" t="s">
        <v>77</v>
      </c>
      <c r="F15" s="36" t="s">
        <v>78</v>
      </c>
      <c r="G15" s="36" t="s">
        <v>134</v>
      </c>
      <c r="H15" s="40">
        <v>35000</v>
      </c>
      <c r="I15" s="36" t="s">
        <v>187</v>
      </c>
      <c r="J15" s="37">
        <v>42794</v>
      </c>
      <c r="K15" s="37" t="s">
        <v>140</v>
      </c>
      <c r="L15" s="42" t="s">
        <v>189</v>
      </c>
      <c r="M15" s="42" t="s">
        <v>188</v>
      </c>
      <c r="N15" s="42" t="s">
        <v>161</v>
      </c>
    </row>
    <row r="16" spans="1:14" ht="33.75" x14ac:dyDescent="0.2">
      <c r="A16" s="41">
        <v>14</v>
      </c>
      <c r="B16" s="34" t="s">
        <v>59</v>
      </c>
      <c r="C16" s="35" t="s">
        <v>30</v>
      </c>
      <c r="D16" s="35" t="s">
        <v>117</v>
      </c>
      <c r="E16" s="35" t="s">
        <v>87</v>
      </c>
      <c r="F16" s="36" t="s">
        <v>84</v>
      </c>
      <c r="G16" s="36" t="s">
        <v>135</v>
      </c>
      <c r="H16" s="40">
        <v>300000</v>
      </c>
      <c r="I16" s="36" t="s">
        <v>169</v>
      </c>
      <c r="J16" s="37">
        <v>42795</v>
      </c>
      <c r="K16" s="37" t="s">
        <v>140</v>
      </c>
      <c r="L16" s="42" t="s">
        <v>165</v>
      </c>
      <c r="M16" s="42" t="s">
        <v>164</v>
      </c>
      <c r="N16" s="42" t="s">
        <v>147</v>
      </c>
    </row>
    <row r="17" spans="1:14" ht="33.75" x14ac:dyDescent="0.2">
      <c r="A17" s="41">
        <v>15</v>
      </c>
      <c r="B17" s="34" t="s">
        <v>60</v>
      </c>
      <c r="C17" s="35" t="s">
        <v>40</v>
      </c>
      <c r="D17" s="35" t="s">
        <v>118</v>
      </c>
      <c r="E17" s="35" t="s">
        <v>75</v>
      </c>
      <c r="F17" s="36" t="s">
        <v>76</v>
      </c>
      <c r="G17" s="36" t="s">
        <v>136</v>
      </c>
      <c r="H17" s="40">
        <v>30000</v>
      </c>
      <c r="I17" s="36" t="s">
        <v>193</v>
      </c>
      <c r="J17" s="37">
        <v>42797</v>
      </c>
      <c r="K17" s="37" t="s">
        <v>140</v>
      </c>
      <c r="L17" s="42" t="s">
        <v>176</v>
      </c>
      <c r="M17" s="42" t="s">
        <v>190</v>
      </c>
      <c r="N17" s="42" t="s">
        <v>161</v>
      </c>
    </row>
    <row r="18" spans="1:14" ht="56.25" x14ac:dyDescent="0.2">
      <c r="A18" s="41">
        <v>16</v>
      </c>
      <c r="B18" s="34" t="s">
        <v>62</v>
      </c>
      <c r="C18" s="35" t="s">
        <v>30</v>
      </c>
      <c r="D18" s="35" t="s">
        <v>119</v>
      </c>
      <c r="E18" s="35" t="s">
        <v>81</v>
      </c>
      <c r="F18" s="36" t="s">
        <v>82</v>
      </c>
      <c r="G18" s="36" t="s">
        <v>137</v>
      </c>
      <c r="H18" s="40">
        <v>30000</v>
      </c>
      <c r="I18" s="36" t="s">
        <v>184</v>
      </c>
      <c r="J18" s="37">
        <v>42814</v>
      </c>
      <c r="K18" s="37" t="s">
        <v>140</v>
      </c>
      <c r="L18" s="42" t="s">
        <v>179</v>
      </c>
      <c r="M18" s="42" t="s">
        <v>180</v>
      </c>
      <c r="N18" s="42" t="s">
        <v>178</v>
      </c>
    </row>
    <row r="19" spans="1:14" ht="33.75" x14ac:dyDescent="0.2">
      <c r="A19" s="41">
        <v>17</v>
      </c>
      <c r="B19" s="34" t="s">
        <v>64</v>
      </c>
      <c r="C19" s="35" t="s">
        <v>30</v>
      </c>
      <c r="D19" s="35" t="s">
        <v>120</v>
      </c>
      <c r="E19" s="35" t="s">
        <v>88</v>
      </c>
      <c r="F19" s="36" t="s">
        <v>84</v>
      </c>
      <c r="G19" s="36" t="s">
        <v>138</v>
      </c>
      <c r="H19" s="40">
        <v>30000</v>
      </c>
      <c r="I19" s="36" t="s">
        <v>172</v>
      </c>
      <c r="J19" s="37">
        <v>42835</v>
      </c>
      <c r="K19" s="37" t="s">
        <v>140</v>
      </c>
      <c r="L19" s="42" t="s">
        <v>171</v>
      </c>
      <c r="M19" s="42" t="s">
        <v>167</v>
      </c>
      <c r="N19" s="42" t="s">
        <v>147</v>
      </c>
    </row>
    <row r="20" spans="1:14" ht="45" x14ac:dyDescent="0.2">
      <c r="A20" s="41">
        <v>18</v>
      </c>
      <c r="B20" s="34" t="s">
        <v>66</v>
      </c>
      <c r="C20" s="35" t="s">
        <v>67</v>
      </c>
      <c r="D20" s="35" t="s">
        <v>121</v>
      </c>
      <c r="E20" s="35" t="s">
        <v>89</v>
      </c>
      <c r="F20" s="36" t="s">
        <v>78</v>
      </c>
      <c r="G20" s="36" t="s">
        <v>139</v>
      </c>
      <c r="H20" s="40">
        <v>50000</v>
      </c>
      <c r="I20" s="36" t="s">
        <v>185</v>
      </c>
      <c r="J20" s="37">
        <v>42846</v>
      </c>
      <c r="K20" s="37" t="s">
        <v>140</v>
      </c>
      <c r="L20" s="42" t="s">
        <v>181</v>
      </c>
      <c r="M20" s="42" t="s">
        <v>182</v>
      </c>
      <c r="N20" s="42" t="s">
        <v>178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5"/>
  <sheetViews>
    <sheetView topLeftCell="A16" zoomScale="87" zoomScaleNormal="87" workbookViewId="0">
      <selection activeCell="B4" sqref="B4"/>
    </sheetView>
  </sheetViews>
  <sheetFormatPr defaultRowHeight="12.75" x14ac:dyDescent="0.2"/>
  <cols>
    <col min="1" max="1" width="3.42578125" bestFit="1" customWidth="1"/>
    <col min="2" max="2" width="30.5703125" customWidth="1"/>
    <col min="3" max="3" width="6.28515625" bestFit="1" customWidth="1"/>
    <col min="4" max="4" width="13.7109375" bestFit="1" customWidth="1"/>
    <col min="5" max="5" width="14.28515625" customWidth="1"/>
    <col min="6" max="6" width="13.28515625" customWidth="1"/>
    <col min="7" max="7" width="22.140625" customWidth="1"/>
    <col min="8" max="8" width="12" hidden="1" customWidth="1"/>
    <col min="9" max="9" width="25.7109375" customWidth="1"/>
    <col min="10" max="10" width="17.85546875" customWidth="1"/>
    <col min="11" max="11" width="13.7109375" customWidth="1"/>
    <col min="12" max="14" width="23.7109375" customWidth="1"/>
  </cols>
  <sheetData>
    <row r="1" spans="1:14" x14ac:dyDescent="0.2">
      <c r="A1" s="106" t="s">
        <v>98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4" ht="38.25" x14ac:dyDescent="0.2">
      <c r="A2" s="39"/>
      <c r="B2" s="39" t="s">
        <v>99</v>
      </c>
      <c r="C2" s="33" t="s">
        <v>100</v>
      </c>
      <c r="D2" s="33" t="s">
        <v>101</v>
      </c>
      <c r="E2" s="33" t="s">
        <v>122</v>
      </c>
      <c r="F2" s="33" t="s">
        <v>123</v>
      </c>
      <c r="G2" s="33" t="s">
        <v>102</v>
      </c>
      <c r="H2" s="33" t="s">
        <v>141</v>
      </c>
      <c r="I2" s="33" t="s">
        <v>146</v>
      </c>
      <c r="J2" s="33" t="s">
        <v>103</v>
      </c>
      <c r="K2" s="33" t="s">
        <v>124</v>
      </c>
      <c r="L2" s="33" t="s">
        <v>143</v>
      </c>
      <c r="M2" s="33" t="s">
        <v>144</v>
      </c>
      <c r="N2" s="33" t="s">
        <v>142</v>
      </c>
    </row>
    <row r="3" spans="1:14" ht="45" x14ac:dyDescent="0.2">
      <c r="A3" s="41">
        <v>1</v>
      </c>
      <c r="B3" s="34" t="s">
        <v>195</v>
      </c>
      <c r="C3" s="35" t="s">
        <v>40</v>
      </c>
      <c r="D3" s="35" t="s">
        <v>249</v>
      </c>
      <c r="E3" s="35" t="s">
        <v>197</v>
      </c>
      <c r="F3" s="36" t="s">
        <v>197</v>
      </c>
      <c r="G3" s="36" t="s">
        <v>238</v>
      </c>
      <c r="H3" s="40"/>
      <c r="I3" s="36" t="s">
        <v>271</v>
      </c>
      <c r="J3" s="37">
        <v>42747</v>
      </c>
      <c r="K3" s="37" t="s">
        <v>275</v>
      </c>
      <c r="L3" s="42" t="s">
        <v>272</v>
      </c>
      <c r="M3" s="42" t="s">
        <v>272</v>
      </c>
      <c r="N3" s="42" t="s">
        <v>147</v>
      </c>
    </row>
    <row r="4" spans="1:14" ht="33.75" x14ac:dyDescent="0.2">
      <c r="A4" s="41">
        <v>2</v>
      </c>
      <c r="B4" s="34" t="s">
        <v>199</v>
      </c>
      <c r="C4" s="35" t="s">
        <v>30</v>
      </c>
      <c r="D4" s="35" t="s">
        <v>250</v>
      </c>
      <c r="E4" s="35" t="s">
        <v>201</v>
      </c>
      <c r="F4" s="36" t="s">
        <v>201</v>
      </c>
      <c r="G4" s="36" t="s">
        <v>239</v>
      </c>
      <c r="H4" s="40"/>
      <c r="I4" s="36" t="s">
        <v>274</v>
      </c>
      <c r="J4" s="37">
        <v>42776</v>
      </c>
      <c r="K4" s="37" t="s">
        <v>140</v>
      </c>
      <c r="L4" s="42" t="s">
        <v>273</v>
      </c>
      <c r="M4" s="42" t="s">
        <v>273</v>
      </c>
      <c r="N4" s="42" t="s">
        <v>147</v>
      </c>
    </row>
    <row r="5" spans="1:14" ht="33.75" x14ac:dyDescent="0.2">
      <c r="A5" s="41">
        <v>3</v>
      </c>
      <c r="B5" s="34" t="s">
        <v>202</v>
      </c>
      <c r="C5" s="35" t="s">
        <v>30</v>
      </c>
      <c r="D5" s="35" t="s">
        <v>251</v>
      </c>
      <c r="E5" s="35" t="s">
        <v>88</v>
      </c>
      <c r="F5" s="36" t="s">
        <v>84</v>
      </c>
      <c r="G5" s="36" t="s">
        <v>240</v>
      </c>
      <c r="H5" s="40"/>
      <c r="I5" s="36" t="s">
        <v>270</v>
      </c>
      <c r="J5" s="37">
        <v>42786</v>
      </c>
      <c r="K5" s="37" t="s">
        <v>140</v>
      </c>
      <c r="L5" s="42" t="s">
        <v>262</v>
      </c>
      <c r="M5" s="42" t="s">
        <v>263</v>
      </c>
      <c r="N5" s="42" t="s">
        <v>178</v>
      </c>
    </row>
    <row r="6" spans="1:14" ht="33.75" x14ac:dyDescent="0.2">
      <c r="A6" s="41">
        <v>4</v>
      </c>
      <c r="B6" s="34" t="s">
        <v>204</v>
      </c>
      <c r="C6" s="35" t="s">
        <v>30</v>
      </c>
      <c r="D6" s="35" t="s">
        <v>252</v>
      </c>
      <c r="E6" s="35" t="s">
        <v>206</v>
      </c>
      <c r="F6" s="36" t="s">
        <v>84</v>
      </c>
      <c r="G6" s="36" t="s">
        <v>241</v>
      </c>
      <c r="H6" s="40"/>
      <c r="I6" s="36" t="s">
        <v>287</v>
      </c>
      <c r="J6" s="37">
        <v>42790</v>
      </c>
      <c r="K6" s="37" t="s">
        <v>140</v>
      </c>
      <c r="L6" s="42" t="s">
        <v>288</v>
      </c>
      <c r="M6" s="42" t="s">
        <v>286</v>
      </c>
      <c r="N6" s="42" t="s">
        <v>153</v>
      </c>
    </row>
    <row r="7" spans="1:14" ht="33.75" x14ac:dyDescent="0.2">
      <c r="A7" s="41">
        <v>5</v>
      </c>
      <c r="B7" s="34" t="s">
        <v>207</v>
      </c>
      <c r="C7" s="35" t="s">
        <v>30</v>
      </c>
      <c r="D7" s="35" t="s">
        <v>253</v>
      </c>
      <c r="E7" s="35" t="s">
        <v>211</v>
      </c>
      <c r="F7" s="36" t="s">
        <v>74</v>
      </c>
      <c r="G7" s="36" t="s">
        <v>242</v>
      </c>
      <c r="H7" s="40"/>
      <c r="I7" s="36" t="s">
        <v>280</v>
      </c>
      <c r="J7" s="37">
        <v>42800</v>
      </c>
      <c r="K7" s="37" t="s">
        <v>140</v>
      </c>
      <c r="L7" s="42" t="s">
        <v>174</v>
      </c>
      <c r="M7" s="42" t="s">
        <v>154</v>
      </c>
      <c r="N7" s="42" t="s">
        <v>147</v>
      </c>
    </row>
    <row r="8" spans="1:14" ht="33.75" x14ac:dyDescent="0.2">
      <c r="A8" s="41">
        <v>6</v>
      </c>
      <c r="B8" s="34" t="s">
        <v>209</v>
      </c>
      <c r="C8" s="35" t="s">
        <v>30</v>
      </c>
      <c r="D8" s="35" t="s">
        <v>254</v>
      </c>
      <c r="E8" s="35" t="s">
        <v>212</v>
      </c>
      <c r="F8" s="36" t="s">
        <v>82</v>
      </c>
      <c r="G8" s="36" t="s">
        <v>243</v>
      </c>
      <c r="H8" s="40"/>
      <c r="I8" s="36" t="s">
        <v>284</v>
      </c>
      <c r="J8" s="37">
        <v>42801</v>
      </c>
      <c r="K8" s="37" t="s">
        <v>140</v>
      </c>
      <c r="L8" s="42" t="s">
        <v>283</v>
      </c>
      <c r="M8" s="42" t="s">
        <v>285</v>
      </c>
      <c r="N8" s="42" t="s">
        <v>153</v>
      </c>
    </row>
    <row r="9" spans="1:14" ht="33.75" x14ac:dyDescent="0.2">
      <c r="A9" s="41">
        <v>7</v>
      </c>
      <c r="B9" s="34" t="s">
        <v>213</v>
      </c>
      <c r="C9" s="35" t="s">
        <v>35</v>
      </c>
      <c r="D9" s="35" t="s">
        <v>255</v>
      </c>
      <c r="E9" s="35" t="s">
        <v>217</v>
      </c>
      <c r="F9" s="36" t="s">
        <v>72</v>
      </c>
      <c r="G9" s="36" t="s">
        <v>244</v>
      </c>
      <c r="H9" s="40"/>
      <c r="I9" s="36" t="s">
        <v>269</v>
      </c>
      <c r="J9" s="37">
        <v>42802</v>
      </c>
      <c r="K9" s="37" t="s">
        <v>275</v>
      </c>
      <c r="L9" s="42" t="s">
        <v>264</v>
      </c>
      <c r="M9" s="42" t="s">
        <v>265</v>
      </c>
      <c r="N9" s="42" t="s">
        <v>178</v>
      </c>
    </row>
    <row r="10" spans="1:14" ht="33.75" x14ac:dyDescent="0.2">
      <c r="A10" s="41">
        <v>8</v>
      </c>
      <c r="B10" s="34" t="s">
        <v>215</v>
      </c>
      <c r="C10" s="35" t="s">
        <v>30</v>
      </c>
      <c r="D10" s="38" t="s">
        <v>256</v>
      </c>
      <c r="E10" s="35" t="s">
        <v>218</v>
      </c>
      <c r="F10" s="36" t="s">
        <v>74</v>
      </c>
      <c r="G10" s="36" t="s">
        <v>242</v>
      </c>
      <c r="H10" s="40"/>
      <c r="I10" s="36" t="s">
        <v>232</v>
      </c>
      <c r="J10" s="37">
        <v>42815</v>
      </c>
      <c r="K10" s="37" t="s">
        <v>140</v>
      </c>
      <c r="L10" s="42" t="s">
        <v>236</v>
      </c>
      <c r="M10" s="42" t="s">
        <v>154</v>
      </c>
      <c r="N10" s="42" t="s">
        <v>161</v>
      </c>
    </row>
    <row r="11" spans="1:14" ht="45" x14ac:dyDescent="0.2">
      <c r="A11" s="41">
        <v>9</v>
      </c>
      <c r="B11" s="34" t="s">
        <v>219</v>
      </c>
      <c r="C11" s="35" t="s">
        <v>220</v>
      </c>
      <c r="D11" s="38" t="s">
        <v>257</v>
      </c>
      <c r="E11" s="35" t="s">
        <v>223</v>
      </c>
      <c r="F11" s="36" t="s">
        <v>223</v>
      </c>
      <c r="G11" s="36" t="s">
        <v>245</v>
      </c>
      <c r="H11" s="40"/>
      <c r="I11" s="36" t="s">
        <v>281</v>
      </c>
      <c r="J11" s="37">
        <v>42821</v>
      </c>
      <c r="K11" s="37" t="s">
        <v>140</v>
      </c>
      <c r="L11" s="42" t="s">
        <v>282</v>
      </c>
      <c r="M11" s="42" t="s">
        <v>282</v>
      </c>
      <c r="N11" s="42" t="s">
        <v>153</v>
      </c>
    </row>
    <row r="12" spans="1:14" ht="33.75" x14ac:dyDescent="0.2">
      <c r="A12" s="41">
        <v>10</v>
      </c>
      <c r="B12" s="34" t="s">
        <v>221</v>
      </c>
      <c r="C12" s="35" t="s">
        <v>40</v>
      </c>
      <c r="D12" s="38" t="s">
        <v>258</v>
      </c>
      <c r="E12" s="35" t="s">
        <v>75</v>
      </c>
      <c r="F12" s="36" t="s">
        <v>76</v>
      </c>
      <c r="G12" s="36" t="s">
        <v>246</v>
      </c>
      <c r="H12" s="40"/>
      <c r="I12" s="36" t="s">
        <v>233</v>
      </c>
      <c r="J12" s="37">
        <v>42836</v>
      </c>
      <c r="K12" s="37" t="s">
        <v>140</v>
      </c>
      <c r="L12" s="42" t="s">
        <v>176</v>
      </c>
      <c r="M12" s="42" t="s">
        <v>237</v>
      </c>
      <c r="N12" s="42" t="s">
        <v>161</v>
      </c>
    </row>
    <row r="13" spans="1:14" ht="33.75" x14ac:dyDescent="0.2">
      <c r="A13" s="41">
        <v>11</v>
      </c>
      <c r="B13" s="34" t="s">
        <v>224</v>
      </c>
      <c r="C13" s="35" t="s">
        <v>30</v>
      </c>
      <c r="D13" s="35" t="s">
        <v>259</v>
      </c>
      <c r="E13" s="35" t="s">
        <v>79</v>
      </c>
      <c r="F13" s="36" t="s">
        <v>84</v>
      </c>
      <c r="G13" s="36" t="s">
        <v>247</v>
      </c>
      <c r="H13" s="40"/>
      <c r="I13" s="36" t="s">
        <v>268</v>
      </c>
      <c r="J13" s="37">
        <v>42837</v>
      </c>
      <c r="K13" s="37" t="s">
        <v>140</v>
      </c>
      <c r="L13" s="42" t="s">
        <v>266</v>
      </c>
      <c r="M13" s="42" t="s">
        <v>263</v>
      </c>
      <c r="N13" s="42" t="s">
        <v>178</v>
      </c>
    </row>
    <row r="14" spans="1:14" ht="33.75" x14ac:dyDescent="0.2">
      <c r="A14" s="41">
        <v>12</v>
      </c>
      <c r="B14" s="34" t="s">
        <v>226</v>
      </c>
      <c r="C14" s="35" t="s">
        <v>30</v>
      </c>
      <c r="D14" s="35" t="s">
        <v>260</v>
      </c>
      <c r="E14" s="35" t="s">
        <v>228</v>
      </c>
      <c r="F14" s="36" t="s">
        <v>78</v>
      </c>
      <c r="G14" s="36" t="s">
        <v>248</v>
      </c>
      <c r="H14" s="40"/>
      <c r="I14" s="36" t="s">
        <v>235</v>
      </c>
      <c r="J14" s="37">
        <v>42863</v>
      </c>
      <c r="K14" s="37" t="s">
        <v>140</v>
      </c>
      <c r="L14" s="42" t="s">
        <v>234</v>
      </c>
      <c r="M14" s="42" t="s">
        <v>156</v>
      </c>
      <c r="N14" s="42" t="s">
        <v>161</v>
      </c>
    </row>
    <row r="15" spans="1:14" ht="33.75" x14ac:dyDescent="0.2">
      <c r="A15" s="41">
        <v>13</v>
      </c>
      <c r="B15" s="34" t="s">
        <v>229</v>
      </c>
      <c r="C15" s="35" t="s">
        <v>35</v>
      </c>
      <c r="D15" s="35" t="s">
        <v>261</v>
      </c>
      <c r="E15" s="35" t="s">
        <v>231</v>
      </c>
      <c r="F15" s="36" t="s">
        <v>231</v>
      </c>
      <c r="G15" s="36" t="s">
        <v>241</v>
      </c>
      <c r="H15" s="40"/>
      <c r="I15" s="36" t="s">
        <v>276</v>
      </c>
      <c r="J15" s="37">
        <v>42992</v>
      </c>
      <c r="K15" s="37" t="s">
        <v>140</v>
      </c>
      <c r="L15" s="42" t="s">
        <v>267</v>
      </c>
      <c r="M15" s="42" t="s">
        <v>267</v>
      </c>
      <c r="N15" s="42" t="s">
        <v>178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2017 Bildirim yapılan AH</vt:lpstr>
      <vt:lpstr>PrivatePurchMission</vt:lpstr>
      <vt:lpstr>Duyuru_Mşv 5</vt:lpstr>
      <vt:lpstr>Duyuru_Birleşik</vt:lpstr>
      <vt:lpstr>Bütçe-2017</vt:lpstr>
      <vt:lpstr>Duyuru_Mşv 4</vt:lpstr>
      <vt:lpstr>Duyuru_Mşv 3</vt:lpstr>
      <vt:lpstr>Duyuru_Mşv 1</vt:lpstr>
      <vt:lpstr>Duyuru_Mşv 2</vt:lpstr>
      <vt:lpstr>Takvimi Değişen Alım Heyetleri</vt:lpstr>
      <vt:lpstr>'2017 Bildirim yapılan AH'!Print_Area</vt:lpstr>
      <vt:lpstr>'Bütçe-2017'!Print_Area</vt:lpstr>
      <vt:lpstr>'2017 Bildirim yapılan AH'!Print_Titles</vt:lpstr>
      <vt:lpstr>'Bütçe-2017'!Print_Titles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Dell</cp:lastModifiedBy>
  <cp:lastPrinted>2018-09-30T12:17:11Z</cp:lastPrinted>
  <dcterms:created xsi:type="dcterms:W3CDTF">1999-05-26T11:21:22Z</dcterms:created>
  <dcterms:modified xsi:type="dcterms:W3CDTF">2019-08-05T10:12:21Z</dcterms:modified>
</cp:coreProperties>
</file>