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vision" sheetId="1" state="visible" r:id="rId2"/>
    <sheet name="Summary" sheetId="2" state="visible" r:id="rId3"/>
    <sheet name="Charts" sheetId="3" state="visible" r:id="rId4"/>
    <sheet name="BLK-1" sheetId="4" state="visible" r:id="rId5"/>
    <sheet name="BLK-2" sheetId="5" state="visible" r:id="rId6"/>
    <sheet name="BLK-3" sheetId="6" state="visible" r:id="rId7"/>
    <sheet name="BLK-4" sheetId="7" state="visible" r:id="rId8"/>
    <sheet name="BLK-5" sheetId="8" state="visible" r:id="rId9"/>
  </sheets>
  <definedNames>
    <definedName function="false" hidden="true" localSheetId="3" name="_xlnm._FilterDatabase" vbProcedure="false">'BLK-1'!$A$4:$J$54</definedName>
    <definedName function="false" hidden="true" localSheetId="4" name="_xlnm._FilterDatabase" vbProcedure="false">'BLK-2'!$A$4:$J$4</definedName>
    <definedName function="false" hidden="true" localSheetId="5" name="_xlnm._FilterDatabase" vbProcedure="false">'BLK-3'!$A$4:$J$4</definedName>
    <definedName function="false" hidden="true" localSheetId="6" name="_xlnm._FilterDatabase" vbProcedure="false">'BLK-4'!$A$4:$J$4</definedName>
    <definedName function="false" hidden="true" localSheetId="7" name="_xlnm._FilterDatabase" vbProcedure="false">'BLK-5'!$A$4:$J$4</definedName>
    <definedName function="false" hidden="false" localSheetId="3" name="_xlnm._FilterDatabase" vbProcedure="false">'BLK-1'!$A$4:$J$4</definedName>
    <definedName function="false" hidden="false" localSheetId="3" name="_xlnm._FilterDatabase_0" vbProcedure="false">'BLK-1'!$A$4:$J$4</definedName>
    <definedName function="false" hidden="false" localSheetId="4" name="_xlnm._FilterDatabase" vbProcedure="false">'BLK-2'!$A$4:$J$4</definedName>
    <definedName function="false" hidden="false" localSheetId="4" name="_xlnm._FilterDatabase_0" vbProcedure="false">'BLK-2'!$A$4:$J$4</definedName>
    <definedName function="false" hidden="false" localSheetId="5" name="_xlnm._FilterDatabase" vbProcedure="false">'BLK-3'!$A$4:$J$4</definedName>
    <definedName function="false" hidden="false" localSheetId="5" name="_xlnm._FilterDatabase_0" vbProcedure="false">'BLK-3'!$A$4:$J$4</definedName>
    <definedName function="false" hidden="false" localSheetId="6" name="_xlnm._FilterDatabase" vbProcedure="false">'BLK-4'!$A$4:$J$4</definedName>
    <definedName function="false" hidden="false" localSheetId="6" name="_xlnm._FilterDatabase_0" vbProcedure="false">'BLK-4'!$A$4:$J$4</definedName>
    <definedName function="false" hidden="false" localSheetId="7" name="_xlnm._FilterDatabase" vbProcedure="false">'BLK-5'!$A$4:$J$4</definedName>
    <definedName function="false" hidden="false" localSheetId="7" name="_xlnm._FilterDatabase_0" vbProcedure="false">'BLK-5'!$A$4:$J$4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<sst xmlns="http://schemas.openxmlformats.org/spreadsheetml/2006/main" count="346" uniqueCount="79">
  <si>
    <t xml:space="preserve">Date</t>
  </si>
  <si>
    <t xml:space="preserve">Revision</t>
  </si>
  <si>
    <t xml:space="preserve">Remarks</t>
  </si>
  <si>
    <t xml:space="preserve">Author</t>
  </si>
  <si>
    <t xml:space="preserve">Main</t>
  </si>
  <si>
    <t xml:space="preserve">CONSOLIDATED STATUS</t>
  </si>
  <si>
    <t xml:space="preserve">#</t>
  </si>
  <si>
    <t xml:space="preserve">BLOCK NAME</t>
  </si>
  <si>
    <t xml:space="preserve">PLANNED</t>
  </si>
  <si>
    <t xml:space="preserve">CODED</t>
  </si>
  <si>
    <t xml:space="preserve">PASS</t>
  </si>
  <si>
    <t xml:space="preserve">FAIL</t>
  </si>
  <si>
    <t xml:space="preserve">RETIRED</t>
  </si>
  <si>
    <t xml:space="preserve">REMARKS</t>
  </si>
  <si>
    <t xml:space="preserve">BLK-1</t>
  </si>
  <si>
    <t xml:space="preserve">BLK-2</t>
  </si>
  <si>
    <t xml:space="preserve">BLK-3</t>
  </si>
  <si>
    <t xml:space="preserve">BLK-4</t>
  </si>
  <si>
    <t xml:space="preserve">BLK-5</t>
  </si>
  <si>
    <t xml:space="preserve">Total</t>
  </si>
  <si>
    <t xml:space="preserve">Summary</t>
  </si>
  <si>
    <t xml:space="preserve">RTL Tag: </t>
  </si>
  <si>
    <t xml:space="preserve">Regression Date: </t>
  </si>
  <si>
    <t xml:space="preserve">E</t>
  </si>
  <si>
    <t xml:space="preserve">ENV Tag: </t>
  </si>
  <si>
    <t xml:space="preserve">Regr1</t>
  </si>
  <si>
    <t xml:space="preserve">L</t>
  </si>
  <si>
    <t xml:space="preserve">Env Tag: </t>
  </si>
  <si>
    <t xml:space="preserve">Regr2</t>
  </si>
  <si>
    <t xml:space="preserve">N</t>
  </si>
  <si>
    <t xml:space="preserve">Sr. No.</t>
  </si>
  <si>
    <t xml:space="preserve">Test Case Name</t>
  </si>
  <si>
    <t xml:space="preserve">Test Feature / Objective</t>
  </si>
  <si>
    <t xml:space="preserve">Test Description / Procedure</t>
  </si>
  <si>
    <t xml:space="preserve">Test Status</t>
  </si>
  <si>
    <t xml:space="preserve">Priority</t>
  </si>
  <si>
    <t xml:space="preserve">Completion Date</t>
  </si>
  <si>
    <t xml:space="preserve">Failing due to DSGN/TB/TC Issue?</t>
  </si>
  <si>
    <t xml:space="preserve">Bug #</t>
  </si>
  <si>
    <t xml:space="preserve">Analysis/Remarks</t>
  </si>
  <si>
    <t xml:space="preserve">Regr3</t>
  </si>
  <si>
    <t xml:space="preserve">P</t>
  </si>
  <si>
    <t xml:space="preserve">ei_tdp_ram_p1_sanity_test</t>
  </si>
  <si>
    <t xml:space="preserve">Sanity Test</t>
  </si>
  <si>
    <t xml:space="preserve">Passed</t>
  </si>
  <si>
    <t xml:space="preserve">Regr4</t>
  </si>
  <si>
    <t xml:space="preserve">R</t>
  </si>
  <si>
    <t xml:space="preserve">ei_tdp_ram_p2_sanity_test</t>
  </si>
  <si>
    <t xml:space="preserve">Regr5</t>
  </si>
  <si>
    <t xml:space="preserve">T</t>
  </si>
  <si>
    <t xml:space="preserve">ei_tdp_ram_p1_p2_sanity_test</t>
  </si>
  <si>
    <t xml:space="preserve">ei_tdp_ram_p1_wr_p1_p2_rd_test</t>
  </si>
  <si>
    <t xml:space="preserve">Dual Port Capability</t>
  </si>
  <si>
    <t xml:space="preserve">ei_tdp_ram_p2_wr_p1_p2_rd_test</t>
  </si>
  <si>
    <t xml:space="preserve">ei_tdp_ram_p1_wr_whole_rd_test</t>
  </si>
  <si>
    <t xml:space="preserve">Consistency check test</t>
  </si>
  <si>
    <t xml:space="preserve">ei_tdp_ram_p2_wr_whole_rd_test</t>
  </si>
  <si>
    <t xml:space="preserve">ei_tdp_ram_p1_wr_with_wr_en_low_test</t>
  </si>
  <si>
    <t xml:space="preserve">Enable signal test</t>
  </si>
  <si>
    <t xml:space="preserve">ei_tdp_ram_p2_wr_with_wr_en_low_test</t>
  </si>
  <si>
    <t xml:space="preserve">ei_tdp_ram_p1_rd_with_rd_en_low_test</t>
  </si>
  <si>
    <t xml:space="preserve">ei_tdp_ram_p2_rd_with_rd_en_low_test</t>
  </si>
  <si>
    <t xml:space="preserve">ei_tdp_ram_p1_wr_protected_location_test</t>
  </si>
  <si>
    <t xml:space="preserve">Read-only memory check</t>
  </si>
  <si>
    <t xml:space="preserve">ei_tdp_ram_p2_wr_protected_location_test</t>
  </si>
  <si>
    <t xml:space="preserve">ei_tdp_ram_p1_5_wr_p1_5_rd_test</t>
  </si>
  <si>
    <t xml:space="preserve">Multiple write read test</t>
  </si>
  <si>
    <t xml:space="preserve">ei_tdp_ram_p2_5_wr_p2_5_rd_test</t>
  </si>
  <si>
    <t xml:space="preserve">ei_tdp_ram_random_test</t>
  </si>
  <si>
    <t xml:space="preserve">Random test</t>
  </si>
  <si>
    <t xml:space="preserve">ei_tdp_ram_b2b_wr_rd_test</t>
  </si>
  <si>
    <t xml:space="preserve">Overwrite check of memory</t>
  </si>
  <si>
    <t xml:space="preserve">ei_tdp_ram_reset_inbetween_p1_5_wr_test</t>
  </si>
  <si>
    <t xml:space="preserve">Reset functionality check</t>
  </si>
  <si>
    <t xml:space="preserve">ei_tdp_ram_reset_inbetween_p2_5_wr_test</t>
  </si>
  <si>
    <t xml:space="preserve">ei_tdp_ram_reset_inbetween_p1_5_rd_test</t>
  </si>
  <si>
    <t xml:space="preserve">ei_tdp_ram_reset_inbetween_p2_5_rd_test</t>
  </si>
  <si>
    <t xml:space="preserve">ei_tdp_ram_p1_wr_p2_rd_same_time_test</t>
  </si>
  <si>
    <t xml:space="preserve">ei_tdp_ram_p2_wr_p1_rd_same_time_test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</si>
</sst>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DD\-MMM\-YY;@"/>
    <numFmt numFmtId="167" formatCode="0"/>
    <numFmt numFmtId="168" formatCode="D\-MMM\-YY;@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0"/>
    </font>
    <font>
      <sz val="11"/>
      <color rgb="FF000000"/>
      <name val="Times New Roman"/>
      <family val="0"/>
    </font>
    <font>
      <b val="true"/>
      <sz val="11"/>
      <color rgb="FFFFFF00"/>
      <name val="Calibri"/>
      <family val="0"/>
    </font>
    <font>
      <b val="true"/>
      <sz val="11"/>
      <color rgb="FFFFE699"/>
      <name val="Calibri"/>
      <family val="0"/>
    </font>
    <font>
      <b val="true"/>
      <sz val="11"/>
      <color rgb="FF000000"/>
      <name val="Calibri"/>
      <family val="0"/>
    </font>
    <font>
      <b val="true"/>
      <sz val="11"/>
      <color rgb="FF66FFFF"/>
      <name val="Calibri"/>
      <family val="0"/>
    </font>
    <font>
      <b val="true"/>
      <sz val="11"/>
      <color rgb="FF00CC00"/>
      <name val="Calibri"/>
      <family val="0"/>
    </font>
    <font>
      <b val="true"/>
      <sz val="11"/>
      <color rgb="FF0070C0"/>
      <name val="Calibri"/>
      <family val="0"/>
    </font>
    <font>
      <b val="true"/>
      <sz val="11"/>
      <color rgb="FFC00000"/>
      <name val="Calibri"/>
      <family val="0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b val="true"/>
      <u val="single"/>
      <sz val="11"/>
      <color rgb="FFFFFFFF"/>
      <name val="Calibri"/>
      <family val="2"/>
      <charset val="1"/>
    </font>
    <font>
      <b val="true"/>
      <u val="single"/>
      <sz val="11"/>
      <color rgb="FF0563C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2F5597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00CC00"/>
        <bgColor rgb="FF008000"/>
      </patternFill>
    </fill>
    <fill>
      <patternFill patternType="solid">
        <fgColor rgb="FFFF0000"/>
        <bgColor rgb="FFC00000"/>
      </patternFill>
    </fill>
    <fill>
      <patternFill patternType="solid">
        <fgColor rgb="FF808080"/>
        <bgColor rgb="FFA5A5A5"/>
      </patternFill>
    </fill>
    <fill>
      <patternFill patternType="solid">
        <fgColor rgb="FFFFFFFF"/>
        <bgColor rgb="FFFFF2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3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4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6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7" borderId="5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8" borderId="4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6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21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9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1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7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4" borderId="7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6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7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8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3" fillId="3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8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4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3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9" borderId="8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34"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D9D9D9"/>
      <rgbColor rgb="FF808080"/>
      <rgbColor rgb="FFA6A6A6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66FF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5B9BD5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Test Status Per Block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Summary!$D$3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Summary!$E$3</c:f>
              <c:strCache>
                <c:ptCount val="1"/>
                <c:pt idx="0">
                  <c:v>CODED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Summary!$F$3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Summary!$G$3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Summary!$G$4:$G$8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Summary!$H$3</c:f>
              <c:strCache>
                <c:ptCount val="1"/>
                <c:pt idx="0">
                  <c:v>RETIRED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Summary!$H$4:$H$8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219"/>
        <c:overlap val="-27"/>
        <c:axId val="25712071"/>
        <c:axId val="34219932"/>
      </c:barChart>
      <c:catAx>
        <c:axId val="25712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219932"/>
        <c:crosses val="autoZero"/>
        <c:auto val="1"/>
        <c:lblAlgn val="ctr"/>
        <c:lblOffset val="100"/>
      </c:catAx>
      <c:valAx>
        <c:axId val="342199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71207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12</xdr:row>
      <xdr:rowOff>0</xdr:rowOff>
    </xdr:from>
    <xdr:to>
      <xdr:col>7</xdr:col>
      <xdr:colOff>704160</xdr:colOff>
      <xdr:row>18</xdr:row>
      <xdr:rowOff>8640</xdr:rowOff>
    </xdr:to>
    <xdr:sp>
      <xdr:nvSpPr>
        <xdr:cNvPr id="0" name="CustomShape 1"/>
        <xdr:cNvSpPr/>
      </xdr:nvSpPr>
      <xdr:spPr>
        <a:xfrm>
          <a:off x="1039320" y="2209680"/>
          <a:ext cx="4650120" cy="1113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Legends: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ffff00"/>
              </a:solidFill>
              <a:uFill>
                <a:solidFill>
                  <a:srgbClr val="ffffff"/>
                </a:solidFill>
              </a:uFill>
              <a:latin typeface="Calibri"/>
            </a:rPr>
            <a:t>C0 : PLANNED</a:t>
          </a:r>
          <a:r>
            <a:rPr b="1" lang="en-US" sz="1100" spc="-1" strike="noStrike">
              <a:solidFill>
                <a:srgbClr val="ffe699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planned in each sheet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66ffff"/>
              </a:solidFill>
              <a:uFill>
                <a:solidFill>
                  <a:srgbClr val="ffffff"/>
                </a:solidFill>
              </a:uFill>
              <a:latin typeface="Calibri"/>
            </a:rPr>
            <a:t>C1 : CODED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coded (written)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00cc00"/>
              </a:solidFill>
              <a:uFill>
                <a:solidFill>
                  <a:srgbClr val="ffffff"/>
                </a:solidFill>
              </a:uFill>
              <a:latin typeface="Calibri"/>
            </a:rPr>
            <a:t>C2 : PASS</a:t>
          </a:r>
          <a:r>
            <a:rPr b="1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passing in simulation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c00000"/>
              </a:solidFill>
              <a:uFill>
                <a:solidFill>
                  <a:srgbClr val="ffffff"/>
                </a:solidFill>
              </a:uFill>
              <a:latin typeface="Calibri"/>
            </a:rPr>
            <a:t>C3 : FAIL 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failing in simulation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1</xdr:row>
      <xdr:rowOff>9360</xdr:rowOff>
    </xdr:from>
    <xdr:to>
      <xdr:col>8</xdr:col>
      <xdr:colOff>599040</xdr:colOff>
      <xdr:row>15</xdr:row>
      <xdr:rowOff>13320</xdr:rowOff>
    </xdr:to>
    <xdr:graphicFrame>
      <xdr:nvGraphicFramePr>
        <xdr:cNvPr id="1" name="Chart 1"/>
        <xdr:cNvGraphicFramePr/>
      </xdr:nvGraphicFramePr>
      <xdr:xfrm>
        <a:off x="657000" y="193320"/>
        <a:ext cx="5123520" cy="25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82"/>
    <col collapsed="false" customWidth="true" hidden="false" outlineLevel="0" max="3" min="3" style="0" width="10"/>
    <col collapsed="false" customWidth="true" hidden="false" outlineLevel="0" max="4" min="4" style="0" width="75.82"/>
    <col collapsed="false" customWidth="true" hidden="false" outlineLevel="0" max="5" min="5" style="0" width="27.82"/>
    <col collapsed="false" customWidth="true" hidden="false" outlineLevel="0" max="1025" min="6" style="0" width="8.67"/>
  </cols>
  <sheetData>
    <row r="2" customFormat="false" ht="14.5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</row>
    <row r="3" customFormat="false" ht="14.5" hidden="false" customHeight="false" outlineLevel="0" collapsed="false">
      <c r="B3" s="3"/>
      <c r="C3" s="4"/>
      <c r="D3" s="5"/>
      <c r="E3" s="4"/>
    </row>
    <row r="4" customFormat="false" ht="14.5" hidden="false" customHeight="false" outlineLevel="0" collapsed="false">
      <c r="B4" s="3"/>
      <c r="C4" s="4"/>
      <c r="D4" s="5"/>
      <c r="E4" s="4"/>
    </row>
    <row r="5" customFormat="false" ht="14.5" hidden="false" customHeight="false" outlineLevel="0" collapsed="false">
      <c r="B5" s="3"/>
      <c r="C5" s="4"/>
      <c r="D5" s="5"/>
      <c r="E5" s="4"/>
    </row>
    <row r="6" customFormat="false" ht="14.5" hidden="false" customHeight="false" outlineLevel="0" collapsed="false">
      <c r="B6" s="3"/>
      <c r="C6" s="4"/>
      <c r="D6" s="5"/>
      <c r="E6" s="4"/>
    </row>
    <row r="7" customFormat="false" ht="14.5" hidden="false" customHeight="false" outlineLevel="0" collapsed="false">
      <c r="B7" s="3"/>
      <c r="C7" s="4"/>
      <c r="D7" s="5"/>
      <c r="E7" s="4"/>
    </row>
    <row r="8" customFormat="false" ht="14.5" hidden="false" customHeight="false" outlineLevel="0" collapsed="false">
      <c r="B8" s="3"/>
      <c r="C8" s="4"/>
      <c r="D8" s="5"/>
      <c r="E8" s="4"/>
    </row>
    <row r="9" customFormat="false" ht="14.5" hidden="false" customHeight="false" outlineLevel="0" collapsed="false">
      <c r="B9" s="3"/>
      <c r="C9" s="4"/>
      <c r="D9" s="5"/>
      <c r="E9" s="4"/>
    </row>
    <row r="10" customFormat="false" ht="14.5" hidden="false" customHeight="false" outlineLevel="0" collapsed="false">
      <c r="B10" s="3"/>
      <c r="C10" s="4"/>
      <c r="D10" s="5"/>
      <c r="E10" s="4"/>
    </row>
    <row r="11" customFormat="false" ht="14.5" hidden="false" customHeight="false" outlineLevel="0" collapsed="false">
      <c r="B11" s="3"/>
      <c r="C11" s="4"/>
      <c r="D11" s="5"/>
      <c r="E11" s="4"/>
    </row>
    <row r="12" customFormat="false" ht="14.5" hidden="false" customHeight="false" outlineLevel="0" collapsed="false">
      <c r="B12" s="3"/>
      <c r="C12" s="4"/>
      <c r="D12" s="5"/>
      <c r="E1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6" width="9.18"/>
    <col collapsed="false" customWidth="true" hidden="false" outlineLevel="0" max="2" min="2" style="6" width="5.55"/>
    <col collapsed="false" customWidth="true" hidden="false" outlineLevel="0" max="3" min="3" style="6" width="13.02"/>
    <col collapsed="false" customWidth="true" hidden="false" outlineLevel="0" max="8" min="4" style="6" width="10.73"/>
    <col collapsed="false" customWidth="true" hidden="false" outlineLevel="0" max="9" min="9" style="6" width="62.18"/>
    <col collapsed="false" customWidth="true" hidden="false" outlineLevel="0" max="1025" min="10" style="6" width="9.18"/>
  </cols>
  <sheetData>
    <row r="1" customFormat="false" ht="14.5" hidden="false" customHeight="false" outlineLevel="0" collapsed="false">
      <c r="A1" s="7" t="s">
        <v>4</v>
      </c>
    </row>
    <row r="2" customFormat="false" ht="14.5" hidden="false" customHeight="false" outlineLevel="0" collapsed="false">
      <c r="B2" s="8"/>
      <c r="C2" s="9"/>
      <c r="D2" s="10" t="s">
        <v>5</v>
      </c>
      <c r="E2" s="10"/>
      <c r="F2" s="10"/>
      <c r="G2" s="10"/>
      <c r="H2" s="10"/>
      <c r="I2" s="8"/>
    </row>
    <row r="3" customFormat="false" ht="14.5" hidden="false" customHeight="false" outlineLevel="0" collapsed="false">
      <c r="B3" s="11" t="s">
        <v>6</v>
      </c>
      <c r="C3" s="12" t="s">
        <v>7</v>
      </c>
      <c r="D3" s="13" t="s">
        <v>8</v>
      </c>
      <c r="E3" s="14" t="s">
        <v>9</v>
      </c>
      <c r="F3" s="15" t="s">
        <v>10</v>
      </c>
      <c r="G3" s="16" t="s">
        <v>11</v>
      </c>
      <c r="H3" s="17" t="s">
        <v>12</v>
      </c>
      <c r="I3" s="18" t="s">
        <v>13</v>
      </c>
    </row>
    <row r="4" customFormat="false" ht="14.5" hidden="false" customHeight="false" outlineLevel="0" collapsed="false">
      <c r="B4" s="19" t="n">
        <v>1</v>
      </c>
      <c r="C4" s="20" t="s">
        <v>14</v>
      </c>
      <c r="D4" s="21" t="n">
        <f aca="false">'BLK-1'!Z$2</f>
        <v>0</v>
      </c>
      <c r="E4" s="21" t="n">
        <f aca="false">'BLK-1'!AA$2</f>
        <v>0</v>
      </c>
      <c r="F4" s="21" t="n">
        <f aca="false">'BLK-1'!AB$2</f>
        <v>0</v>
      </c>
      <c r="G4" s="21" t="n">
        <f aca="false">'BLK-1'!AC$2</f>
        <v>0</v>
      </c>
      <c r="H4" s="21" t="n">
        <f aca="false">'BLK-1'!AD$2</f>
        <v>0</v>
      </c>
      <c r="I4" s="22"/>
    </row>
    <row r="5" customFormat="false" ht="14.5" hidden="false" customHeight="false" outlineLevel="0" collapsed="false">
      <c r="B5" s="19" t="n">
        <f aca="false">B4+1</f>
        <v>2</v>
      </c>
      <c r="C5" s="20" t="s">
        <v>15</v>
      </c>
      <c r="D5" s="21" t="n">
        <f aca="false">'BLK-2'!Z$2</f>
        <v>0</v>
      </c>
      <c r="E5" s="21" t="n">
        <f aca="false">'BLK-2'!AA$2</f>
        <v>0</v>
      </c>
      <c r="F5" s="21" t="n">
        <f aca="false">'BLK-2'!AB$2</f>
        <v>0</v>
      </c>
      <c r="G5" s="21" t="n">
        <f aca="false">'BLK-2'!AC$2</f>
        <v>0</v>
      </c>
      <c r="H5" s="21" t="n">
        <f aca="false">'BLK-2'!AD$2</f>
        <v>0</v>
      </c>
      <c r="I5" s="22"/>
    </row>
    <row r="6" customFormat="false" ht="14.5" hidden="false" customHeight="false" outlineLevel="0" collapsed="false">
      <c r="B6" s="19" t="n">
        <f aca="false">B5+1</f>
        <v>3</v>
      </c>
      <c r="C6" s="20" t="s">
        <v>16</v>
      </c>
      <c r="D6" s="21" t="n">
        <f aca="false">'BLK-3'!Z$2</f>
        <v>0</v>
      </c>
      <c r="E6" s="21" t="n">
        <f aca="false">'BLK-3'!AA$2</f>
        <v>0</v>
      </c>
      <c r="F6" s="21" t="n">
        <f aca="false">'BLK-3'!AB$2</f>
        <v>0</v>
      </c>
      <c r="G6" s="21" t="n">
        <f aca="false">'BLK-3'!AC$2</f>
        <v>0</v>
      </c>
      <c r="H6" s="21" t="n">
        <f aca="false">'BLK-3'!AD$2</f>
        <v>0</v>
      </c>
      <c r="I6" s="22"/>
    </row>
    <row r="7" customFormat="false" ht="14.5" hidden="false" customHeight="false" outlineLevel="0" collapsed="false">
      <c r="B7" s="19" t="n">
        <f aca="false">B6+1</f>
        <v>4</v>
      </c>
      <c r="C7" s="20" t="s">
        <v>17</v>
      </c>
      <c r="D7" s="21" t="n">
        <f aca="false">'BLK-4'!Z$2</f>
        <v>0</v>
      </c>
      <c r="E7" s="21" t="n">
        <f aca="false">'BLK-4'!AA$2</f>
        <v>0</v>
      </c>
      <c r="F7" s="21" t="n">
        <f aca="false">'BLK-4'!AB$2</f>
        <v>0</v>
      </c>
      <c r="G7" s="21" t="n">
        <f aca="false">'BLK-4'!AC$2</f>
        <v>0</v>
      </c>
      <c r="H7" s="21" t="n">
        <f aca="false">'BLK-4'!AD$2</f>
        <v>0</v>
      </c>
      <c r="I7" s="22"/>
    </row>
    <row r="8" customFormat="false" ht="14.5" hidden="false" customHeight="false" outlineLevel="0" collapsed="false">
      <c r="B8" s="19" t="n">
        <f aca="false">B7+1</f>
        <v>5</v>
      </c>
      <c r="C8" s="20" t="s">
        <v>18</v>
      </c>
      <c r="D8" s="21" t="n">
        <f aca="false">'BLK-5'!Z$2</f>
        <v>0</v>
      </c>
      <c r="E8" s="21" t="n">
        <f aca="false">'BLK-5'!AA$2</f>
        <v>0</v>
      </c>
      <c r="F8" s="21" t="n">
        <f aca="false">'BLK-5'!AB$2</f>
        <v>0</v>
      </c>
      <c r="G8" s="21" t="n">
        <f aca="false">'BLK-5'!AC$2</f>
        <v>0</v>
      </c>
      <c r="H8" s="21" t="n">
        <f aca="false">'BLK-5'!AD$2</f>
        <v>0</v>
      </c>
      <c r="I8" s="22"/>
    </row>
    <row r="9" customFormat="false" ht="14.5" hidden="false" customHeight="false" outlineLevel="0" collapsed="false">
      <c r="B9" s="8"/>
      <c r="C9" s="23" t="s">
        <v>19</v>
      </c>
      <c r="D9" s="24" t="n">
        <f aca="false">SUM(D4:D8)</f>
        <v>0</v>
      </c>
      <c r="E9" s="25" t="n">
        <f aca="false">SUM(E4:E8)</f>
        <v>0</v>
      </c>
      <c r="F9" s="26" t="n">
        <f aca="false">SUM(F4:F8)</f>
        <v>0</v>
      </c>
      <c r="G9" s="27" t="n">
        <f aca="false">SUM(G4:G8)</f>
        <v>0</v>
      </c>
      <c r="H9" s="28" t="n">
        <f aca="false">SUM(H4:H8)</f>
        <v>0</v>
      </c>
      <c r="I9" s="8"/>
    </row>
  </sheetData>
  <mergeCells count="1">
    <mergeCell ref="D2:H2"/>
  </mergeCells>
  <dataValidations count="1">
    <dataValidation allowBlank="true" operator="between" showDropDown="false" showErrorMessage="true" showInputMessage="true" sqref="A1" type="list">
      <formula1>"Main,Regr1,Regr2,Regr3,Regr4,Regr5"</formula1>
      <formula2>0</formula2>
    </dataValidation>
  </dataValidations>
  <hyperlinks>
    <hyperlink ref="C4" location="'BLK-1'!A1" display="BLK-1"/>
    <hyperlink ref="C5" location="'BLK-2'!A1" display="BLK-2"/>
    <hyperlink ref="C6" location="'BLK-3'!A1" display="BLK-3"/>
    <hyperlink ref="C7" location="'BLK-4'!A1" display="BLK-4"/>
    <hyperlink ref="C8" location="'BLK-5'!A1" display="BLK-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6" width="9.1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E10" activeCellId="0" sqref="E10"/>
    </sheetView>
  </sheetViews>
  <sheetFormatPr defaultRowHeight="13.8" zeroHeight="false" outlineLevelRow="0" outlineLevelCol="0"/>
  <cols>
    <col collapsed="false" customWidth="true" hidden="false" outlineLevel="0" max="1" min="1" style="29" width="9.18"/>
    <col collapsed="false" customWidth="true" hidden="false" outlineLevel="0" max="2" min="2" style="30" width="43.78"/>
    <col collapsed="false" customWidth="true" hidden="false" outlineLevel="0" max="3" min="3" style="30" width="30.71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1"/>
    <col collapsed="false" customWidth="true" hidden="false" outlineLevel="0" max="14" min="14" style="6" width="10.73"/>
    <col collapsed="false" customWidth="true" hidden="false" outlineLevel="0" max="15" min="15" style="6" width="30.71"/>
    <col collapsed="false" customWidth="true" hidden="false" outlineLevel="0" max="16" min="16" style="6" width="10.73"/>
    <col collapsed="false" customWidth="true" hidden="false" outlineLevel="0" max="17" min="17" style="6" width="30.71"/>
    <col collapsed="false" customWidth="true" hidden="false" outlineLevel="0" max="18" min="18" style="6" width="10.73"/>
    <col collapsed="false" customWidth="true" hidden="false" outlineLevel="0" max="19" min="19" style="6" width="30.71"/>
    <col collapsed="false" customWidth="true" hidden="false" outlineLevel="0" max="20" min="20" style="6" width="10.73"/>
    <col collapsed="false" customWidth="true" hidden="false" outlineLevel="0" max="21" min="21" style="6" width="30.71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3.8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33.1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3.8" hidden="false" customHeight="false" outlineLevel="0" collapsed="false">
      <c r="A5" s="35" t="n">
        <v>1</v>
      </c>
      <c r="B5" s="43" t="s">
        <v>42</v>
      </c>
      <c r="C5" s="43" t="s">
        <v>43</v>
      </c>
      <c r="D5" s="43"/>
      <c r="E5" s="44" t="s">
        <v>44</v>
      </c>
      <c r="F5" s="45"/>
      <c r="G5" s="46"/>
      <c r="H5" s="43"/>
      <c r="I5" s="47"/>
      <c r="J5" s="45"/>
      <c r="L5" s="45"/>
      <c r="M5" s="45"/>
      <c r="N5" s="45"/>
      <c r="O5" s="45"/>
      <c r="P5" s="45"/>
      <c r="Q5" s="45"/>
      <c r="R5" s="45"/>
      <c r="S5" s="45"/>
      <c r="T5" s="45"/>
      <c r="U5" s="45"/>
      <c r="W5" s="35" t="s">
        <v>45</v>
      </c>
      <c r="X5" s="35" t="s">
        <v>46</v>
      </c>
      <c r="Y5" s="35"/>
    </row>
    <row r="6" customFormat="false" ht="13.8" hidden="false" customHeight="false" outlineLevel="0" collapsed="false">
      <c r="A6" s="35" t="n">
        <f aca="false">A5+1</f>
        <v>2</v>
      </c>
      <c r="B6" s="43" t="s">
        <v>47</v>
      </c>
      <c r="C6" s="43" t="s">
        <v>43</v>
      </c>
      <c r="D6" s="43"/>
      <c r="E6" s="44" t="s">
        <v>44</v>
      </c>
      <c r="F6" s="45"/>
      <c r="G6" s="46"/>
      <c r="H6" s="43"/>
      <c r="I6" s="47"/>
      <c r="J6" s="45"/>
      <c r="L6" s="45"/>
      <c r="M6" s="45"/>
      <c r="N6" s="45"/>
      <c r="O6" s="45"/>
      <c r="P6" s="45"/>
      <c r="Q6" s="45"/>
      <c r="R6" s="45"/>
      <c r="S6" s="45"/>
      <c r="T6" s="45"/>
      <c r="U6" s="45"/>
      <c r="W6" s="35" t="s">
        <v>48</v>
      </c>
      <c r="X6" s="35" t="s">
        <v>49</v>
      </c>
      <c r="Y6" s="35"/>
    </row>
    <row r="7" customFormat="false" ht="13.8" hidden="false" customHeight="false" outlineLevel="0" collapsed="false">
      <c r="A7" s="35" t="n">
        <f aca="false">A6+1</f>
        <v>3</v>
      </c>
      <c r="B7" s="43" t="s">
        <v>50</v>
      </c>
      <c r="C7" s="43" t="s">
        <v>43</v>
      </c>
      <c r="D7" s="43"/>
      <c r="E7" s="44" t="s">
        <v>44</v>
      </c>
      <c r="F7" s="45"/>
      <c r="G7" s="46"/>
      <c r="H7" s="43"/>
      <c r="I7" s="47"/>
      <c r="J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3.8" hidden="false" customHeight="false" outlineLevel="0" collapsed="false">
      <c r="A8" s="35" t="n">
        <f aca="false">A7+1</f>
        <v>4</v>
      </c>
      <c r="B8" s="43" t="s">
        <v>51</v>
      </c>
      <c r="C8" s="43" t="s">
        <v>52</v>
      </c>
      <c r="D8" s="43"/>
      <c r="E8" s="44" t="s">
        <v>44</v>
      </c>
      <c r="F8" s="45"/>
      <c r="G8" s="46"/>
      <c r="H8" s="43"/>
      <c r="I8" s="47"/>
      <c r="J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3.8" hidden="false" customHeight="false" outlineLevel="0" collapsed="false">
      <c r="A9" s="35" t="n">
        <f aca="false">A8+1</f>
        <v>5</v>
      </c>
      <c r="B9" s="43" t="s">
        <v>53</v>
      </c>
      <c r="C9" s="43" t="s">
        <v>52</v>
      </c>
      <c r="D9" s="43"/>
      <c r="E9" s="44" t="s">
        <v>44</v>
      </c>
      <c r="F9" s="45"/>
      <c r="G9" s="46"/>
      <c r="H9" s="43"/>
      <c r="I9" s="47"/>
      <c r="J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3.8" hidden="false" customHeight="false" outlineLevel="0" collapsed="false">
      <c r="A10" s="35" t="n">
        <f aca="false">A9+1</f>
        <v>6</v>
      </c>
      <c r="B10" s="43" t="s">
        <v>54</v>
      </c>
      <c r="C10" s="43" t="s">
        <v>55</v>
      </c>
      <c r="D10" s="43"/>
      <c r="E10" s="44"/>
      <c r="F10" s="45"/>
      <c r="G10" s="46"/>
      <c r="H10" s="43"/>
      <c r="I10" s="47"/>
      <c r="J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3.8" hidden="false" customHeight="false" outlineLevel="0" collapsed="false">
      <c r="A11" s="35" t="n">
        <f aca="false">A10+1</f>
        <v>7</v>
      </c>
      <c r="B11" s="43" t="s">
        <v>56</v>
      </c>
      <c r="C11" s="43" t="s">
        <v>55</v>
      </c>
      <c r="D11" s="43"/>
      <c r="E11" s="44"/>
      <c r="F11" s="45"/>
      <c r="G11" s="46"/>
      <c r="H11" s="43"/>
      <c r="I11" s="47"/>
      <c r="J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3.8" hidden="false" customHeight="false" outlineLevel="0" collapsed="false">
      <c r="A12" s="35" t="n">
        <f aca="false">A11+1</f>
        <v>8</v>
      </c>
      <c r="B12" s="43" t="s">
        <v>57</v>
      </c>
      <c r="C12" s="43" t="s">
        <v>58</v>
      </c>
      <c r="D12" s="43"/>
      <c r="E12" s="44"/>
      <c r="F12" s="45"/>
      <c r="G12" s="46"/>
      <c r="H12" s="43"/>
      <c r="I12" s="47"/>
      <c r="J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5" hidden="false" customHeight="true" outlineLevel="0" collapsed="false">
      <c r="A13" s="35" t="n">
        <f aca="false">A12+1</f>
        <v>9</v>
      </c>
      <c r="B13" s="43" t="s">
        <v>59</v>
      </c>
      <c r="C13" s="43" t="s">
        <v>58</v>
      </c>
      <c r="D13" s="43"/>
      <c r="E13" s="44"/>
      <c r="F13" s="45"/>
      <c r="G13" s="46"/>
      <c r="H13" s="43"/>
      <c r="I13" s="47"/>
      <c r="J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3.8" hidden="false" customHeight="false" outlineLevel="0" collapsed="false">
      <c r="A14" s="35" t="n">
        <f aca="false">A13+1</f>
        <v>10</v>
      </c>
      <c r="B14" s="43" t="s">
        <v>60</v>
      </c>
      <c r="C14" s="43" t="s">
        <v>58</v>
      </c>
      <c r="D14" s="43"/>
      <c r="E14" s="44"/>
      <c r="F14" s="45"/>
      <c r="G14" s="46"/>
      <c r="H14" s="43"/>
      <c r="I14" s="47"/>
      <c r="J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3.8" hidden="false" customHeight="false" outlineLevel="0" collapsed="false">
      <c r="A15" s="35" t="n">
        <f aca="false">A14+1</f>
        <v>11</v>
      </c>
      <c r="B15" s="43" t="s">
        <v>61</v>
      </c>
      <c r="C15" s="43" t="s">
        <v>58</v>
      </c>
      <c r="D15" s="43"/>
      <c r="E15" s="44"/>
      <c r="F15" s="45"/>
      <c r="G15" s="46"/>
      <c r="H15" s="43"/>
      <c r="I15" s="47"/>
      <c r="J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3.8" hidden="false" customHeight="false" outlineLevel="0" collapsed="false">
      <c r="A16" s="35" t="n">
        <f aca="false">A15+1</f>
        <v>12</v>
      </c>
      <c r="B16" s="43" t="s">
        <v>62</v>
      </c>
      <c r="C16" s="43" t="s">
        <v>63</v>
      </c>
      <c r="D16" s="43"/>
      <c r="E16" s="44"/>
      <c r="F16" s="45"/>
      <c r="G16" s="46"/>
      <c r="H16" s="43"/>
      <c r="I16" s="47"/>
      <c r="J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customFormat="false" ht="13.8" hidden="false" customHeight="false" outlineLevel="0" collapsed="false">
      <c r="A17" s="35" t="n">
        <f aca="false">A16+1</f>
        <v>13</v>
      </c>
      <c r="B17" s="43" t="s">
        <v>64</v>
      </c>
      <c r="C17" s="43" t="s">
        <v>63</v>
      </c>
      <c r="D17" s="43"/>
      <c r="E17" s="44"/>
      <c r="F17" s="45"/>
      <c r="G17" s="46"/>
      <c r="H17" s="43"/>
      <c r="I17" s="47"/>
      <c r="J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customFormat="false" ht="13.8" hidden="false" customHeight="false" outlineLevel="0" collapsed="false">
      <c r="A18" s="35" t="n">
        <f aca="false">A17+1</f>
        <v>14</v>
      </c>
      <c r="B18" s="43" t="s">
        <v>65</v>
      </c>
      <c r="C18" s="43" t="s">
        <v>66</v>
      </c>
      <c r="D18" s="43"/>
      <c r="E18" s="44"/>
      <c r="F18" s="45"/>
      <c r="G18" s="46"/>
      <c r="H18" s="43"/>
      <c r="I18" s="47"/>
      <c r="J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customFormat="false" ht="13.8" hidden="false" customHeight="false" outlineLevel="0" collapsed="false">
      <c r="A19" s="35" t="n">
        <f aca="false">A18+1</f>
        <v>15</v>
      </c>
      <c r="B19" s="0" t="s">
        <v>67</v>
      </c>
      <c r="C19" s="0" t="s">
        <v>66</v>
      </c>
      <c r="D19" s="43"/>
      <c r="E19" s="45"/>
      <c r="F19" s="45"/>
      <c r="G19" s="46"/>
      <c r="H19" s="43"/>
      <c r="I19" s="47"/>
      <c r="J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customFormat="false" ht="13.8" hidden="false" customHeight="false" outlineLevel="0" collapsed="false">
      <c r="A20" s="35" t="n">
        <f aca="false">A19+1</f>
        <v>16</v>
      </c>
      <c r="B20" s="43" t="s">
        <v>68</v>
      </c>
      <c r="C20" s="43" t="s">
        <v>69</v>
      </c>
      <c r="D20" s="43"/>
      <c r="E20" s="45"/>
      <c r="F20" s="45"/>
      <c r="G20" s="46"/>
      <c r="H20" s="43"/>
      <c r="I20" s="47"/>
      <c r="J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customFormat="false" ht="13.8" hidden="false" customHeight="false" outlineLevel="0" collapsed="false">
      <c r="A21" s="35" t="n">
        <f aca="false">A20+1</f>
        <v>17</v>
      </c>
      <c r="B21" s="43" t="s">
        <v>70</v>
      </c>
      <c r="C21" s="43" t="s">
        <v>71</v>
      </c>
      <c r="D21" s="43"/>
      <c r="E21" s="44"/>
      <c r="F21" s="45"/>
      <c r="G21" s="46"/>
      <c r="H21" s="43"/>
      <c r="I21" s="47"/>
      <c r="J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customFormat="false" ht="13.8" hidden="false" customHeight="false" outlineLevel="0" collapsed="false">
      <c r="A22" s="35" t="n">
        <f aca="false">A21+1</f>
        <v>18</v>
      </c>
      <c r="B22" s="43" t="s">
        <v>72</v>
      </c>
      <c r="C22" s="43" t="s">
        <v>73</v>
      </c>
      <c r="D22" s="43"/>
      <c r="E22" s="44"/>
      <c r="F22" s="45"/>
      <c r="G22" s="46"/>
      <c r="H22" s="43"/>
      <c r="I22" s="47"/>
      <c r="J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customFormat="false" ht="13.8" hidden="false" customHeight="false" outlineLevel="0" collapsed="false">
      <c r="A23" s="35" t="n">
        <f aca="false">A22+1</f>
        <v>19</v>
      </c>
      <c r="B23" s="43" t="s">
        <v>74</v>
      </c>
      <c r="C23" s="43" t="s">
        <v>73</v>
      </c>
      <c r="D23" s="43"/>
      <c r="E23" s="44"/>
      <c r="F23" s="45"/>
      <c r="G23" s="46"/>
      <c r="H23" s="43"/>
      <c r="I23" s="47"/>
      <c r="J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customFormat="false" ht="13.8" hidden="false" customHeight="false" outlineLevel="0" collapsed="false">
      <c r="A24" s="35" t="n">
        <f aca="false">A23+1</f>
        <v>20</v>
      </c>
      <c r="B24" s="43" t="s">
        <v>75</v>
      </c>
      <c r="C24" s="43" t="s">
        <v>73</v>
      </c>
      <c r="D24" s="43"/>
      <c r="E24" s="44"/>
      <c r="F24" s="45"/>
      <c r="G24" s="46"/>
      <c r="H24" s="43"/>
      <c r="I24" s="47"/>
      <c r="J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customFormat="false" ht="13.8" hidden="false" customHeight="false" outlineLevel="0" collapsed="false">
      <c r="A25" s="35" t="n">
        <f aca="false">A24+1</f>
        <v>21</v>
      </c>
      <c r="B25" s="43" t="s">
        <v>76</v>
      </c>
      <c r="C25" s="43" t="s">
        <v>73</v>
      </c>
      <c r="D25" s="43"/>
      <c r="E25" s="44"/>
      <c r="F25" s="45"/>
      <c r="G25" s="46"/>
      <c r="H25" s="43"/>
      <c r="I25" s="47"/>
      <c r="J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customFormat="false" ht="13.8" hidden="false" customHeight="false" outlineLevel="0" collapsed="false">
      <c r="A26" s="35" t="n">
        <f aca="false">A25+1</f>
        <v>22</v>
      </c>
      <c r="B26" s="43" t="s">
        <v>77</v>
      </c>
      <c r="C26" s="43" t="s">
        <v>52</v>
      </c>
      <c r="D26" s="43"/>
      <c r="E26" s="44"/>
      <c r="F26" s="45"/>
      <c r="G26" s="46"/>
      <c r="H26" s="43"/>
      <c r="I26" s="47"/>
      <c r="J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customFormat="false" ht="13.8" hidden="false" customHeight="false" outlineLevel="0" collapsed="false">
      <c r="A27" s="35" t="n">
        <f aca="false">A26+1</f>
        <v>23</v>
      </c>
      <c r="B27" s="43" t="s">
        <v>78</v>
      </c>
      <c r="C27" s="43" t="s">
        <v>52</v>
      </c>
      <c r="D27" s="43"/>
      <c r="E27" s="44"/>
      <c r="F27" s="45"/>
      <c r="G27" s="46"/>
      <c r="H27" s="43"/>
      <c r="I27" s="47"/>
      <c r="J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customFormat="false" ht="13.8" hidden="false" customHeight="false" outlineLevel="0" collapsed="false">
      <c r="A28" s="35" t="n">
        <f aca="false">A27+1</f>
        <v>24</v>
      </c>
      <c r="B28" s="43"/>
      <c r="C28" s="43"/>
      <c r="D28" s="43"/>
      <c r="E28" s="44"/>
      <c r="F28" s="45"/>
      <c r="G28" s="46"/>
      <c r="H28" s="43"/>
      <c r="I28" s="47"/>
      <c r="J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customFormat="false" ht="13.8" hidden="false" customHeight="false" outlineLevel="0" collapsed="false">
      <c r="A29" s="35" t="n">
        <f aca="false">A28+1</f>
        <v>25</v>
      </c>
      <c r="B29" s="43"/>
      <c r="C29" s="43"/>
      <c r="D29" s="43"/>
      <c r="E29" s="44"/>
      <c r="F29" s="45"/>
      <c r="G29" s="46"/>
      <c r="H29" s="43"/>
      <c r="I29" s="47"/>
      <c r="J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customFormat="false" ht="13.8" hidden="false" customHeight="false" outlineLevel="0" collapsed="false">
      <c r="A30" s="35" t="n">
        <f aca="false">A29+1</f>
        <v>26</v>
      </c>
      <c r="B30" s="43"/>
      <c r="C30" s="43"/>
      <c r="D30" s="43"/>
      <c r="E30" s="44"/>
      <c r="F30" s="45"/>
      <c r="G30" s="46"/>
      <c r="H30" s="43"/>
      <c r="I30" s="47"/>
      <c r="J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customFormat="false" ht="13.8" hidden="false" customHeight="false" outlineLevel="0" collapsed="false">
      <c r="A31" s="35" t="n">
        <f aca="false">A30+1</f>
        <v>27</v>
      </c>
      <c r="B31" s="43"/>
      <c r="C31" s="43"/>
      <c r="D31" s="43"/>
      <c r="E31" s="44"/>
      <c r="F31" s="45"/>
      <c r="G31" s="46"/>
      <c r="H31" s="43"/>
      <c r="I31" s="47"/>
      <c r="J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customFormat="false" ht="13.8" hidden="false" customHeight="false" outlineLevel="0" collapsed="false">
      <c r="A32" s="35" t="n">
        <f aca="false">A31+1</f>
        <v>28</v>
      </c>
      <c r="B32" s="43"/>
      <c r="C32" s="43"/>
      <c r="D32" s="43"/>
      <c r="E32" s="44"/>
      <c r="F32" s="45"/>
      <c r="G32" s="46"/>
      <c r="H32" s="43"/>
      <c r="I32" s="47"/>
      <c r="J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customFormat="false" ht="13.8" hidden="false" customHeight="false" outlineLevel="0" collapsed="false">
      <c r="A33" s="35" t="n">
        <f aca="false">A32+1</f>
        <v>29</v>
      </c>
      <c r="B33" s="43"/>
      <c r="C33" s="43"/>
      <c r="D33" s="43"/>
      <c r="E33" s="44"/>
      <c r="F33" s="45"/>
      <c r="G33" s="46"/>
      <c r="H33" s="43"/>
      <c r="I33" s="47"/>
      <c r="J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customFormat="false" ht="13.8" hidden="false" customHeight="false" outlineLevel="0" collapsed="false">
      <c r="A34" s="35" t="n">
        <f aca="false">A33+1</f>
        <v>30</v>
      </c>
      <c r="B34" s="43"/>
      <c r="C34" s="43"/>
      <c r="D34" s="43"/>
      <c r="E34" s="44"/>
      <c r="F34" s="45"/>
      <c r="G34" s="46"/>
      <c r="H34" s="43"/>
      <c r="I34" s="47"/>
      <c r="J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customFormat="false" ht="13.8" hidden="false" customHeight="false" outlineLevel="0" collapsed="false">
      <c r="A35" s="35" t="n">
        <f aca="false">A34+1</f>
        <v>31</v>
      </c>
      <c r="B35" s="43"/>
      <c r="C35" s="43"/>
      <c r="D35" s="43"/>
      <c r="E35" s="44"/>
      <c r="F35" s="45"/>
      <c r="G35" s="46"/>
      <c r="H35" s="43"/>
      <c r="I35" s="47"/>
      <c r="J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customFormat="false" ht="13.8" hidden="false" customHeight="false" outlineLevel="0" collapsed="false">
      <c r="A36" s="35" t="n">
        <f aca="false">A35+1</f>
        <v>32</v>
      </c>
      <c r="B36" s="43"/>
      <c r="C36" s="43"/>
      <c r="D36" s="43"/>
      <c r="E36" s="44"/>
      <c r="F36" s="45"/>
      <c r="G36" s="46"/>
      <c r="H36" s="43"/>
      <c r="I36" s="47"/>
      <c r="J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customFormat="false" ht="13.8" hidden="false" customHeight="false" outlineLevel="0" collapsed="false">
      <c r="A37" s="35" t="n">
        <f aca="false">A36+1</f>
        <v>33</v>
      </c>
      <c r="B37" s="43"/>
      <c r="C37" s="43"/>
      <c r="D37" s="43"/>
      <c r="E37" s="44"/>
      <c r="F37" s="45"/>
      <c r="G37" s="46"/>
      <c r="H37" s="43"/>
      <c r="I37" s="47"/>
      <c r="J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customFormat="false" ht="13.8" hidden="false" customHeight="false" outlineLevel="0" collapsed="false">
      <c r="A38" s="35" t="n">
        <f aca="false">A37+1</f>
        <v>34</v>
      </c>
      <c r="B38" s="43"/>
      <c r="C38" s="43"/>
      <c r="D38" s="43"/>
      <c r="E38" s="44"/>
      <c r="F38" s="45"/>
      <c r="G38" s="46"/>
      <c r="H38" s="43"/>
      <c r="I38" s="47"/>
      <c r="J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customFormat="false" ht="13.8" hidden="false" customHeight="false" outlineLevel="0" collapsed="false">
      <c r="A39" s="35" t="n">
        <f aca="false">A38+1</f>
        <v>35</v>
      </c>
      <c r="B39" s="43"/>
      <c r="C39" s="43"/>
      <c r="D39" s="43"/>
      <c r="E39" s="44"/>
      <c r="F39" s="45"/>
      <c r="G39" s="46"/>
      <c r="H39" s="43"/>
      <c r="I39" s="47"/>
      <c r="J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customFormat="false" ht="13.8" hidden="false" customHeight="false" outlineLevel="0" collapsed="false">
      <c r="A40" s="35" t="n">
        <f aca="false">A39+1</f>
        <v>36</v>
      </c>
      <c r="B40" s="43"/>
      <c r="C40" s="43"/>
      <c r="D40" s="43"/>
      <c r="E40" s="44"/>
      <c r="F40" s="45"/>
      <c r="G40" s="46"/>
      <c r="H40" s="43"/>
      <c r="I40" s="47"/>
      <c r="J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customFormat="false" ht="13.8" hidden="false" customHeight="false" outlineLevel="0" collapsed="false">
      <c r="A41" s="35" t="n">
        <f aca="false">A40+1</f>
        <v>37</v>
      </c>
      <c r="B41" s="43"/>
      <c r="C41" s="43"/>
      <c r="D41" s="43"/>
      <c r="E41" s="44"/>
      <c r="F41" s="45"/>
      <c r="G41" s="46"/>
      <c r="H41" s="43"/>
      <c r="I41" s="47"/>
      <c r="J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customFormat="false" ht="13.8" hidden="false" customHeight="false" outlineLevel="0" collapsed="false">
      <c r="A42" s="35" t="n">
        <f aca="false">A41+1</f>
        <v>38</v>
      </c>
      <c r="B42" s="43"/>
      <c r="C42" s="43"/>
      <c r="D42" s="43"/>
      <c r="E42" s="44"/>
      <c r="F42" s="45"/>
      <c r="G42" s="46"/>
      <c r="H42" s="43"/>
      <c r="I42" s="47"/>
      <c r="J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customFormat="false" ht="13.8" hidden="false" customHeight="false" outlineLevel="0" collapsed="false">
      <c r="A43" s="35" t="n">
        <f aca="false">A42+1</f>
        <v>39</v>
      </c>
      <c r="B43" s="43"/>
      <c r="C43" s="43"/>
      <c r="D43" s="43"/>
      <c r="E43" s="44"/>
      <c r="F43" s="45"/>
      <c r="G43" s="46"/>
      <c r="H43" s="43"/>
      <c r="I43" s="47"/>
      <c r="J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customFormat="false" ht="13.8" hidden="false" customHeight="false" outlineLevel="0" collapsed="false">
      <c r="A44" s="35" t="n">
        <f aca="false">A43+1</f>
        <v>40</v>
      </c>
      <c r="B44" s="43"/>
      <c r="C44" s="43"/>
      <c r="D44" s="43"/>
      <c r="E44" s="44"/>
      <c r="F44" s="45"/>
      <c r="G44" s="46"/>
      <c r="H44" s="43"/>
      <c r="I44" s="47"/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customFormat="false" ht="13.8" hidden="false" customHeight="false" outlineLevel="0" collapsed="false">
      <c r="A45" s="35" t="n">
        <f aca="false">A44+1</f>
        <v>41</v>
      </c>
      <c r="B45" s="43"/>
      <c r="C45" s="43"/>
      <c r="D45" s="43"/>
      <c r="E45" s="44"/>
      <c r="F45" s="45"/>
      <c r="G45" s="46"/>
      <c r="H45" s="43"/>
      <c r="I45" s="47"/>
      <c r="J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customFormat="false" ht="13.8" hidden="false" customHeight="false" outlineLevel="0" collapsed="false">
      <c r="A46" s="35" t="n">
        <f aca="false">A45+1</f>
        <v>42</v>
      </c>
      <c r="B46" s="43"/>
      <c r="C46" s="43"/>
      <c r="D46" s="43"/>
      <c r="E46" s="44"/>
      <c r="F46" s="45"/>
      <c r="G46" s="46"/>
      <c r="H46" s="43"/>
      <c r="I46" s="47"/>
      <c r="J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customFormat="false" ht="13.8" hidden="false" customHeight="false" outlineLevel="0" collapsed="false">
      <c r="A47" s="35" t="n">
        <f aca="false">A46+1</f>
        <v>43</v>
      </c>
      <c r="B47" s="43"/>
      <c r="C47" s="43"/>
      <c r="D47" s="43"/>
      <c r="E47" s="44"/>
      <c r="F47" s="45"/>
      <c r="G47" s="46"/>
      <c r="H47" s="43"/>
      <c r="I47" s="47"/>
      <c r="J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customFormat="false" ht="13.8" hidden="false" customHeight="false" outlineLevel="0" collapsed="false">
      <c r="A48" s="35" t="n">
        <f aca="false">A47+1</f>
        <v>44</v>
      </c>
      <c r="B48" s="43"/>
      <c r="C48" s="43"/>
      <c r="D48" s="43"/>
      <c r="E48" s="44"/>
      <c r="F48" s="45"/>
      <c r="G48" s="46"/>
      <c r="H48" s="43"/>
      <c r="I48" s="47"/>
      <c r="J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customFormat="false" ht="13.8" hidden="false" customHeight="false" outlineLevel="0" collapsed="false">
      <c r="A49" s="35" t="n">
        <f aca="false">A48+1</f>
        <v>45</v>
      </c>
      <c r="B49" s="43"/>
      <c r="C49" s="43"/>
      <c r="D49" s="43"/>
      <c r="E49" s="44"/>
      <c r="F49" s="45"/>
      <c r="G49" s="46"/>
      <c r="H49" s="43"/>
      <c r="I49" s="47"/>
      <c r="J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customFormat="false" ht="13.8" hidden="false" customHeight="false" outlineLevel="0" collapsed="false">
      <c r="A50" s="35" t="n">
        <f aca="false">A49+1</f>
        <v>46</v>
      </c>
      <c r="B50" s="43"/>
      <c r="C50" s="43"/>
      <c r="D50" s="43"/>
      <c r="E50" s="44"/>
      <c r="F50" s="45"/>
      <c r="G50" s="46"/>
      <c r="H50" s="43"/>
      <c r="I50" s="47"/>
      <c r="J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customFormat="false" ht="13.8" hidden="false" customHeight="false" outlineLevel="0" collapsed="false">
      <c r="A51" s="35" t="n">
        <f aca="false">A50+1</f>
        <v>47</v>
      </c>
      <c r="B51" s="43"/>
      <c r="C51" s="43"/>
      <c r="D51" s="43"/>
      <c r="E51" s="44"/>
      <c r="F51" s="45"/>
      <c r="G51" s="46"/>
      <c r="H51" s="43"/>
      <c r="I51" s="47"/>
      <c r="J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customFormat="false" ht="13.8" hidden="false" customHeight="false" outlineLevel="0" collapsed="false">
      <c r="A52" s="35" t="n">
        <f aca="false">A51+1</f>
        <v>48</v>
      </c>
      <c r="B52" s="43"/>
      <c r="C52" s="43"/>
      <c r="D52" s="43"/>
      <c r="E52" s="44"/>
      <c r="F52" s="45"/>
      <c r="G52" s="46"/>
      <c r="H52" s="43"/>
      <c r="I52" s="47"/>
      <c r="J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customFormat="false" ht="13.8" hidden="false" customHeight="false" outlineLevel="0" collapsed="false">
      <c r="A53" s="35" t="n">
        <f aca="false">A52+1</f>
        <v>49</v>
      </c>
      <c r="B53" s="43"/>
      <c r="C53" s="43"/>
      <c r="D53" s="43"/>
      <c r="E53" s="44"/>
      <c r="F53" s="45"/>
      <c r="G53" s="46"/>
      <c r="H53" s="43"/>
      <c r="I53" s="47"/>
      <c r="J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customFormat="false" ht="13.8" hidden="false" customHeight="false" outlineLevel="0" collapsed="false">
      <c r="A54" s="35" t="n">
        <f aca="false">A53+1</f>
        <v>50</v>
      </c>
      <c r="B54" s="43"/>
      <c r="C54" s="43"/>
      <c r="D54" s="43"/>
      <c r="E54" s="44"/>
      <c r="F54" s="45"/>
      <c r="G54" s="46"/>
      <c r="H54" s="43"/>
      <c r="I54" s="47"/>
      <c r="J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</sheetData>
  <autoFilter ref="A4:J5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21:E54 E5:E18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21:F54 F5:F18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21:L54 L5:L18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21:N54 N5:N18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21:P54 P5:P18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21:R54 R5:R18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21:T54 T5:T18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conditionalFormatting sqref="E20">
    <cfRule type="cellIs" priority="36" operator="equal" aboveAverage="0" equalAverage="0" bottom="0" percent="0" rank="0" text="" dxfId="0">
      <formula>"C4"</formula>
    </cfRule>
    <cfRule type="cellIs" priority="37" operator="equal" aboveAverage="0" equalAverage="0" bottom="0" percent="0" rank="0" text="" dxfId="1">
      <formula>"C3"</formula>
    </cfRule>
    <cfRule type="cellIs" priority="38" operator="equal" aboveAverage="0" equalAverage="0" bottom="0" percent="0" rank="0" text="" dxfId="2">
      <formula>"C2"</formula>
    </cfRule>
    <cfRule type="cellIs" priority="39" operator="equal" aboveAverage="0" equalAverage="0" bottom="0" percent="0" rank="0" text="" dxfId="3">
      <formula>"C1"</formula>
    </cfRule>
    <cfRule type="cellIs" priority="40" operator="equal" aboveAverage="0" equalAverage="0" bottom="0" percent="0" rank="0" text="" dxfId="4">
      <formula>"C0"</formula>
    </cfRule>
  </conditionalFormatting>
  <conditionalFormatting sqref="F20">
    <cfRule type="cellIs" priority="41" operator="equal" aboveAverage="0" equalAverage="0" bottom="0" percent="0" rank="0" text="" dxfId="5">
      <formula>"Low"</formula>
    </cfRule>
    <cfRule type="cellIs" priority="42" operator="equal" aboveAverage="0" equalAverage="0" bottom="0" percent="0" rank="0" text="" dxfId="6">
      <formula>"Medium"</formula>
    </cfRule>
    <cfRule type="cellIs" priority="43" operator="equal" aboveAverage="0" equalAverage="0" bottom="0" percent="0" rank="0" text="" dxfId="7">
      <formula>"High"</formula>
    </cfRule>
    <cfRule type="cellIs" priority="44" operator="equal" aboveAverage="0" equalAverage="0" bottom="0" percent="0" rank="0" text="" dxfId="8">
      <formula>"Critical"</formula>
    </cfRule>
  </conditionalFormatting>
  <conditionalFormatting sqref="L20">
    <cfRule type="cellIs" priority="45" operator="equal" aboveAverage="0" equalAverage="0" bottom="0" percent="0" rank="0" text="" dxfId="9">
      <formula>"C4"</formula>
    </cfRule>
    <cfRule type="cellIs" priority="46" operator="equal" aboveAverage="0" equalAverage="0" bottom="0" percent="0" rank="0" text="" dxfId="10">
      <formula>"C3"</formula>
    </cfRule>
    <cfRule type="cellIs" priority="47" operator="equal" aboveAverage="0" equalAverage="0" bottom="0" percent="0" rank="0" text="" dxfId="11">
      <formula>"C2"</formula>
    </cfRule>
    <cfRule type="cellIs" priority="48" operator="equal" aboveAverage="0" equalAverage="0" bottom="0" percent="0" rank="0" text="" dxfId="12">
      <formula>"C1"</formula>
    </cfRule>
    <cfRule type="cellIs" priority="49" operator="equal" aboveAverage="0" equalAverage="0" bottom="0" percent="0" rank="0" text="" dxfId="13">
      <formula>"C0"</formula>
    </cfRule>
  </conditionalFormatting>
  <conditionalFormatting sqref="N20">
    <cfRule type="cellIs" priority="50" operator="equal" aboveAverage="0" equalAverage="0" bottom="0" percent="0" rank="0" text="" dxfId="14">
      <formula>"C4"</formula>
    </cfRule>
    <cfRule type="cellIs" priority="51" operator="equal" aboveAverage="0" equalAverage="0" bottom="0" percent="0" rank="0" text="" dxfId="15">
      <formula>"C3"</formula>
    </cfRule>
    <cfRule type="cellIs" priority="52" operator="equal" aboveAverage="0" equalAverage="0" bottom="0" percent="0" rank="0" text="" dxfId="16">
      <formula>"C2"</formula>
    </cfRule>
    <cfRule type="cellIs" priority="53" operator="equal" aboveAverage="0" equalAverage="0" bottom="0" percent="0" rank="0" text="" dxfId="17">
      <formula>"C1"</formula>
    </cfRule>
    <cfRule type="cellIs" priority="54" operator="equal" aboveAverage="0" equalAverage="0" bottom="0" percent="0" rank="0" text="" dxfId="18">
      <formula>"C0"</formula>
    </cfRule>
  </conditionalFormatting>
  <conditionalFormatting sqref="P20">
    <cfRule type="cellIs" priority="55" operator="equal" aboveAverage="0" equalAverage="0" bottom="0" percent="0" rank="0" text="" dxfId="19">
      <formula>"C4"</formula>
    </cfRule>
    <cfRule type="cellIs" priority="56" operator="equal" aboveAverage="0" equalAverage="0" bottom="0" percent="0" rank="0" text="" dxfId="20">
      <formula>"C3"</formula>
    </cfRule>
    <cfRule type="cellIs" priority="57" operator="equal" aboveAverage="0" equalAverage="0" bottom="0" percent="0" rank="0" text="" dxfId="21">
      <formula>"C2"</formula>
    </cfRule>
    <cfRule type="cellIs" priority="58" operator="equal" aboveAverage="0" equalAverage="0" bottom="0" percent="0" rank="0" text="" dxfId="22">
      <formula>"C1"</formula>
    </cfRule>
    <cfRule type="cellIs" priority="59" operator="equal" aboveAverage="0" equalAverage="0" bottom="0" percent="0" rank="0" text="" dxfId="23">
      <formula>"C0"</formula>
    </cfRule>
  </conditionalFormatting>
  <conditionalFormatting sqref="R20">
    <cfRule type="cellIs" priority="60" operator="equal" aboveAverage="0" equalAverage="0" bottom="0" percent="0" rank="0" text="" dxfId="24">
      <formula>"C4"</formula>
    </cfRule>
    <cfRule type="cellIs" priority="61" operator="equal" aboveAverage="0" equalAverage="0" bottom="0" percent="0" rank="0" text="" dxfId="25">
      <formula>"C3"</formula>
    </cfRule>
    <cfRule type="cellIs" priority="62" operator="equal" aboveAverage="0" equalAverage="0" bottom="0" percent="0" rank="0" text="" dxfId="26">
      <formula>"C2"</formula>
    </cfRule>
    <cfRule type="cellIs" priority="63" operator="equal" aboveAverage="0" equalAverage="0" bottom="0" percent="0" rank="0" text="" dxfId="27">
      <formula>"C1"</formula>
    </cfRule>
    <cfRule type="cellIs" priority="64" operator="equal" aboveAverage="0" equalAverage="0" bottom="0" percent="0" rank="0" text="" dxfId="28">
      <formula>"C0"</formula>
    </cfRule>
  </conditionalFormatting>
  <conditionalFormatting sqref="T20">
    <cfRule type="cellIs" priority="65" operator="equal" aboveAverage="0" equalAverage="0" bottom="0" percent="0" rank="0" text="" dxfId="29">
      <formula>"C4"</formula>
    </cfRule>
    <cfRule type="cellIs" priority="66" operator="equal" aboveAverage="0" equalAverage="0" bottom="0" percent="0" rank="0" text="" dxfId="30">
      <formula>"C3"</formula>
    </cfRule>
    <cfRule type="cellIs" priority="67" operator="equal" aboveAverage="0" equalAverage="0" bottom="0" percent="0" rank="0" text="" dxfId="31">
      <formula>"C2"</formula>
    </cfRule>
    <cfRule type="cellIs" priority="68" operator="equal" aboveAverage="0" equalAverage="0" bottom="0" percent="0" rank="0" text="" dxfId="32">
      <formula>"C1"</formula>
    </cfRule>
    <cfRule type="cellIs" priority="69" operator="equal" aboveAverage="0" equalAverage="0" bottom="0" percent="0" rank="0" text="" dxfId="33">
      <formula>"C0"</formula>
    </cfRule>
  </conditionalFormatting>
  <conditionalFormatting sqref="E19">
    <cfRule type="cellIs" priority="70" operator="equal" aboveAverage="0" equalAverage="0" bottom="0" percent="0" rank="0" text="" dxfId="0">
      <formula>"C4"</formula>
    </cfRule>
    <cfRule type="cellIs" priority="71" operator="equal" aboveAverage="0" equalAverage="0" bottom="0" percent="0" rank="0" text="" dxfId="1">
      <formula>"C3"</formula>
    </cfRule>
    <cfRule type="cellIs" priority="72" operator="equal" aboveAverage="0" equalAverage="0" bottom="0" percent="0" rank="0" text="" dxfId="2">
      <formula>"C2"</formula>
    </cfRule>
    <cfRule type="cellIs" priority="73" operator="equal" aboveAverage="0" equalAverage="0" bottom="0" percent="0" rank="0" text="" dxfId="3">
      <formula>"C1"</formula>
    </cfRule>
    <cfRule type="cellIs" priority="74" operator="equal" aboveAverage="0" equalAverage="0" bottom="0" percent="0" rank="0" text="" dxfId="4">
      <formula>"C0"</formula>
    </cfRule>
  </conditionalFormatting>
  <conditionalFormatting sqref="F19">
    <cfRule type="cellIs" priority="75" operator="equal" aboveAverage="0" equalAverage="0" bottom="0" percent="0" rank="0" text="" dxfId="5">
      <formula>"Low"</formula>
    </cfRule>
    <cfRule type="cellIs" priority="76" operator="equal" aboveAverage="0" equalAverage="0" bottom="0" percent="0" rank="0" text="" dxfId="6">
      <formula>"Medium"</formula>
    </cfRule>
    <cfRule type="cellIs" priority="77" operator="equal" aboveAverage="0" equalAverage="0" bottom="0" percent="0" rank="0" text="" dxfId="7">
      <formula>"High"</formula>
    </cfRule>
    <cfRule type="cellIs" priority="78" operator="equal" aboveAverage="0" equalAverage="0" bottom="0" percent="0" rank="0" text="" dxfId="8">
      <formula>"Critical"</formula>
    </cfRule>
  </conditionalFormatting>
  <conditionalFormatting sqref="L19">
    <cfRule type="cellIs" priority="79" operator="equal" aboveAverage="0" equalAverage="0" bottom="0" percent="0" rank="0" text="" dxfId="9">
      <formula>"C4"</formula>
    </cfRule>
    <cfRule type="cellIs" priority="80" operator="equal" aboveAverage="0" equalAverage="0" bottom="0" percent="0" rank="0" text="" dxfId="10">
      <formula>"C3"</formula>
    </cfRule>
    <cfRule type="cellIs" priority="81" operator="equal" aboveAverage="0" equalAverage="0" bottom="0" percent="0" rank="0" text="" dxfId="11">
      <formula>"C2"</formula>
    </cfRule>
    <cfRule type="cellIs" priority="82" operator="equal" aboveAverage="0" equalAverage="0" bottom="0" percent="0" rank="0" text="" dxfId="12">
      <formula>"C1"</formula>
    </cfRule>
    <cfRule type="cellIs" priority="83" operator="equal" aboveAverage="0" equalAverage="0" bottom="0" percent="0" rank="0" text="" dxfId="13">
      <formula>"C0"</formula>
    </cfRule>
  </conditionalFormatting>
  <conditionalFormatting sqref="N19">
    <cfRule type="cellIs" priority="84" operator="equal" aboveAverage="0" equalAverage="0" bottom="0" percent="0" rank="0" text="" dxfId="14">
      <formula>"C4"</formula>
    </cfRule>
    <cfRule type="cellIs" priority="85" operator="equal" aboveAverage="0" equalAverage="0" bottom="0" percent="0" rank="0" text="" dxfId="15">
      <formula>"C3"</formula>
    </cfRule>
    <cfRule type="cellIs" priority="86" operator="equal" aboveAverage="0" equalAverage="0" bottom="0" percent="0" rank="0" text="" dxfId="16">
      <formula>"C2"</formula>
    </cfRule>
    <cfRule type="cellIs" priority="87" operator="equal" aboveAverage="0" equalAverage="0" bottom="0" percent="0" rank="0" text="" dxfId="17">
      <formula>"C1"</formula>
    </cfRule>
    <cfRule type="cellIs" priority="88" operator="equal" aboveAverage="0" equalAverage="0" bottom="0" percent="0" rank="0" text="" dxfId="18">
      <formula>"C0"</formula>
    </cfRule>
  </conditionalFormatting>
  <conditionalFormatting sqref="P19">
    <cfRule type="cellIs" priority="89" operator="equal" aboveAverage="0" equalAverage="0" bottom="0" percent="0" rank="0" text="" dxfId="19">
      <formula>"C4"</formula>
    </cfRule>
    <cfRule type="cellIs" priority="90" operator="equal" aboveAverage="0" equalAverage="0" bottom="0" percent="0" rank="0" text="" dxfId="20">
      <formula>"C3"</formula>
    </cfRule>
    <cfRule type="cellIs" priority="91" operator="equal" aboveAverage="0" equalAverage="0" bottom="0" percent="0" rank="0" text="" dxfId="21">
      <formula>"C2"</formula>
    </cfRule>
    <cfRule type="cellIs" priority="92" operator="equal" aboveAverage="0" equalAverage="0" bottom="0" percent="0" rank="0" text="" dxfId="22">
      <formula>"C1"</formula>
    </cfRule>
    <cfRule type="cellIs" priority="93" operator="equal" aboveAverage="0" equalAverage="0" bottom="0" percent="0" rank="0" text="" dxfId="23">
      <formula>"C0"</formula>
    </cfRule>
  </conditionalFormatting>
  <conditionalFormatting sqref="R19">
    <cfRule type="cellIs" priority="94" operator="equal" aboveAverage="0" equalAverage="0" bottom="0" percent="0" rank="0" text="" dxfId="24">
      <formula>"C4"</formula>
    </cfRule>
    <cfRule type="cellIs" priority="95" operator="equal" aboveAverage="0" equalAverage="0" bottom="0" percent="0" rank="0" text="" dxfId="25">
      <formula>"C3"</formula>
    </cfRule>
    <cfRule type="cellIs" priority="96" operator="equal" aboveAverage="0" equalAverage="0" bottom="0" percent="0" rank="0" text="" dxfId="26">
      <formula>"C2"</formula>
    </cfRule>
    <cfRule type="cellIs" priority="97" operator="equal" aboveAverage="0" equalAverage="0" bottom="0" percent="0" rank="0" text="" dxfId="27">
      <formula>"C1"</formula>
    </cfRule>
    <cfRule type="cellIs" priority="98" operator="equal" aboveAverage="0" equalAverage="0" bottom="0" percent="0" rank="0" text="" dxfId="28">
      <formula>"C0"</formula>
    </cfRule>
  </conditionalFormatting>
  <conditionalFormatting sqref="T19">
    <cfRule type="cellIs" priority="99" operator="equal" aboveAverage="0" equalAverage="0" bottom="0" percent="0" rank="0" text="" dxfId="29">
      <formula>"C4"</formula>
    </cfRule>
    <cfRule type="cellIs" priority="100" operator="equal" aboveAverage="0" equalAverage="0" bottom="0" percent="0" rank="0" text="" dxfId="30">
      <formula>"C3"</formula>
    </cfRule>
    <cfRule type="cellIs" priority="101" operator="equal" aboveAverage="0" equalAverage="0" bottom="0" percent="0" rank="0" text="" dxfId="31">
      <formula>"C2"</formula>
    </cfRule>
    <cfRule type="cellIs" priority="102" operator="equal" aboveAverage="0" equalAverage="0" bottom="0" percent="0" rank="0" text="" dxfId="32">
      <formula>"C1"</formula>
    </cfRule>
    <cfRule type="cellIs" priority="103" operator="equal" aboveAverage="0" equalAverage="0" bottom="0" percent="0" rank="0" text="" dxfId="33">
      <formula>"C0"</formula>
    </cfRule>
  </conditionalFormatting>
  <dataValidations count="4">
    <dataValidation allowBlank="true" operator="between" showDropDown="false" showErrorMessage="true" showInputMessage="true" sqref="I5:I54" type="list">
      <formula1>"DSGN,TB,TC"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L5:L54 N5:N54 P5:P54 R5:R54 T5:T54" type="list">
      <formula1>"C0,C1,C2,C3,C4"</formula1>
      <formula2>0</formula2>
    </dataValidation>
    <dataValidation allowBlank="true" operator="equal" showDropDown="false" showErrorMessage="true" showInputMessage="false" sqref="E1:E54" type="none">
      <formula1>0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1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1"/>
    <col collapsed="false" customWidth="true" hidden="false" outlineLevel="0" max="14" min="14" style="6" width="10.73"/>
    <col collapsed="false" customWidth="true" hidden="false" outlineLevel="0" max="15" min="15" style="6" width="30.71"/>
    <col collapsed="false" customWidth="true" hidden="false" outlineLevel="0" max="16" min="16" style="6" width="10.73"/>
    <col collapsed="false" customWidth="true" hidden="false" outlineLevel="0" max="17" min="17" style="6" width="30.71"/>
    <col collapsed="false" customWidth="true" hidden="false" outlineLevel="0" max="18" min="18" style="6" width="10.73"/>
    <col collapsed="false" customWidth="true" hidden="false" outlineLevel="0" max="19" min="19" style="6" width="30.71"/>
    <col collapsed="false" customWidth="true" hidden="false" outlineLevel="0" max="20" min="20" style="6" width="10.73"/>
    <col collapsed="false" customWidth="true" hidden="false" outlineLevel="0" max="21" min="21" style="6" width="30.71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5"/>
      <c r="F5" s="45"/>
      <c r="G5" s="46"/>
      <c r="H5" s="43"/>
      <c r="I5" s="47"/>
      <c r="J5" s="45"/>
      <c r="L5" s="45"/>
      <c r="M5" s="45"/>
      <c r="N5" s="45"/>
      <c r="O5" s="45"/>
      <c r="P5" s="45"/>
      <c r="Q5" s="45"/>
      <c r="R5" s="45"/>
      <c r="S5" s="45"/>
      <c r="T5" s="45"/>
      <c r="U5" s="45"/>
      <c r="W5" s="35" t="s">
        <v>45</v>
      </c>
      <c r="X5" s="35" t="s">
        <v>46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5"/>
      <c r="F6" s="45"/>
      <c r="G6" s="46"/>
      <c r="H6" s="43"/>
      <c r="I6" s="47"/>
      <c r="J6" s="45"/>
      <c r="L6" s="45"/>
      <c r="M6" s="45"/>
      <c r="N6" s="45"/>
      <c r="O6" s="45"/>
      <c r="P6" s="45"/>
      <c r="Q6" s="45"/>
      <c r="R6" s="45"/>
      <c r="S6" s="45"/>
      <c r="T6" s="45"/>
      <c r="U6" s="45"/>
      <c r="W6" s="35" t="s">
        <v>48</v>
      </c>
      <c r="X6" s="35" t="s">
        <v>49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5"/>
      <c r="F7" s="45"/>
      <c r="G7" s="46"/>
      <c r="H7" s="43"/>
      <c r="I7" s="47"/>
      <c r="J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5"/>
      <c r="F8" s="45"/>
      <c r="G8" s="46"/>
      <c r="H8" s="43"/>
      <c r="I8" s="47"/>
      <c r="J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5"/>
      <c r="F9" s="45"/>
      <c r="G9" s="46"/>
      <c r="H9" s="43"/>
      <c r="I9" s="47"/>
      <c r="J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5"/>
      <c r="F10" s="45"/>
      <c r="G10" s="46"/>
      <c r="H10" s="43"/>
      <c r="I10" s="47"/>
      <c r="J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5"/>
      <c r="F11" s="45"/>
      <c r="G11" s="46"/>
      <c r="H11" s="43"/>
      <c r="I11" s="47"/>
      <c r="J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5"/>
      <c r="F12" s="45"/>
      <c r="G12" s="46"/>
      <c r="H12" s="43"/>
      <c r="I12" s="47"/>
      <c r="J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5"/>
      <c r="F13" s="45"/>
      <c r="G13" s="46"/>
      <c r="H13" s="43"/>
      <c r="I13" s="47"/>
      <c r="J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5"/>
      <c r="F14" s="45"/>
      <c r="G14" s="46"/>
      <c r="H14" s="43"/>
      <c r="I14" s="47"/>
      <c r="J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5"/>
      <c r="F15" s="45"/>
      <c r="G15" s="46"/>
      <c r="H15" s="43"/>
      <c r="I15" s="47"/>
      <c r="J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5"/>
      <c r="F16" s="45"/>
      <c r="G16" s="46"/>
      <c r="H16" s="43"/>
      <c r="I16" s="47"/>
      <c r="J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5"/>
      <c r="F17" s="45"/>
      <c r="G17" s="46"/>
      <c r="H17" s="43"/>
      <c r="I17" s="47"/>
      <c r="J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5"/>
      <c r="F18" s="45"/>
      <c r="G18" s="46"/>
      <c r="H18" s="43"/>
      <c r="I18" s="47"/>
      <c r="J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5"/>
      <c r="F19" s="45"/>
      <c r="G19" s="46"/>
      <c r="H19" s="43"/>
      <c r="I19" s="47"/>
      <c r="J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5"/>
      <c r="F20" s="45"/>
      <c r="G20" s="46"/>
      <c r="H20" s="43"/>
      <c r="I20" s="47"/>
      <c r="J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5"/>
      <c r="F21" s="45"/>
      <c r="G21" s="46"/>
      <c r="H21" s="43"/>
      <c r="I21" s="47"/>
      <c r="J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5"/>
      <c r="F22" s="45"/>
      <c r="G22" s="46"/>
      <c r="H22" s="43"/>
      <c r="I22" s="47"/>
      <c r="J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5"/>
      <c r="F23" s="45"/>
      <c r="G23" s="46"/>
      <c r="H23" s="43"/>
      <c r="I23" s="47"/>
      <c r="J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5"/>
      <c r="F24" s="45"/>
      <c r="G24" s="46"/>
      <c r="H24" s="43"/>
      <c r="I24" s="47"/>
      <c r="J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5"/>
      <c r="F25" s="45"/>
      <c r="G25" s="46"/>
      <c r="H25" s="43"/>
      <c r="I25" s="47"/>
      <c r="J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5"/>
      <c r="F26" s="45"/>
      <c r="G26" s="46"/>
      <c r="H26" s="43"/>
      <c r="I26" s="47"/>
      <c r="J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5"/>
      <c r="F27" s="45"/>
      <c r="G27" s="46"/>
      <c r="H27" s="43"/>
      <c r="I27" s="47"/>
      <c r="J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5"/>
      <c r="F28" s="45"/>
      <c r="G28" s="46"/>
      <c r="H28" s="43"/>
      <c r="I28" s="47"/>
      <c r="J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5"/>
      <c r="F29" s="45"/>
      <c r="G29" s="46"/>
      <c r="H29" s="43"/>
      <c r="I29" s="47"/>
      <c r="J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5"/>
      <c r="F30" s="45"/>
      <c r="G30" s="46"/>
      <c r="H30" s="43"/>
      <c r="I30" s="47"/>
      <c r="J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5"/>
      <c r="F31" s="45"/>
      <c r="G31" s="46"/>
      <c r="H31" s="43"/>
      <c r="I31" s="47"/>
      <c r="J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5"/>
      <c r="F32" s="45"/>
      <c r="G32" s="46"/>
      <c r="H32" s="43"/>
      <c r="I32" s="47"/>
      <c r="J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5"/>
      <c r="F33" s="45"/>
      <c r="G33" s="46"/>
      <c r="H33" s="43"/>
      <c r="I33" s="47"/>
      <c r="J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5"/>
      <c r="F34" s="45"/>
      <c r="G34" s="46"/>
      <c r="H34" s="43"/>
      <c r="I34" s="47"/>
      <c r="J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5"/>
      <c r="F35" s="45"/>
      <c r="G35" s="46"/>
      <c r="H35" s="43"/>
      <c r="I35" s="47"/>
      <c r="J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5"/>
      <c r="F36" s="45"/>
      <c r="G36" s="46"/>
      <c r="H36" s="43"/>
      <c r="I36" s="47"/>
      <c r="J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5"/>
      <c r="F37" s="45"/>
      <c r="G37" s="46"/>
      <c r="H37" s="43"/>
      <c r="I37" s="47"/>
      <c r="J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5"/>
      <c r="F38" s="45"/>
      <c r="G38" s="46"/>
      <c r="H38" s="43"/>
      <c r="I38" s="47"/>
      <c r="J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5"/>
      <c r="F39" s="45"/>
      <c r="G39" s="46"/>
      <c r="H39" s="43"/>
      <c r="I39" s="47"/>
      <c r="J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5"/>
      <c r="F40" s="45"/>
      <c r="G40" s="46"/>
      <c r="H40" s="43"/>
      <c r="I40" s="47"/>
      <c r="J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5"/>
      <c r="F41" s="45"/>
      <c r="G41" s="46"/>
      <c r="H41" s="43"/>
      <c r="I41" s="47"/>
      <c r="J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5"/>
      <c r="F42" s="45"/>
      <c r="G42" s="46"/>
      <c r="H42" s="43"/>
      <c r="I42" s="47"/>
      <c r="J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5"/>
      <c r="F43" s="45"/>
      <c r="G43" s="46"/>
      <c r="H43" s="43"/>
      <c r="I43" s="47"/>
      <c r="J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5"/>
      <c r="F44" s="45"/>
      <c r="G44" s="46"/>
      <c r="H44" s="43"/>
      <c r="I44" s="47"/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5"/>
      <c r="F45" s="45"/>
      <c r="G45" s="46"/>
      <c r="H45" s="43"/>
      <c r="I45" s="47"/>
      <c r="J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5"/>
      <c r="F46" s="45"/>
      <c r="G46" s="46"/>
      <c r="H46" s="43"/>
      <c r="I46" s="47"/>
      <c r="J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5"/>
      <c r="F47" s="45"/>
      <c r="G47" s="46"/>
      <c r="H47" s="43"/>
      <c r="I47" s="47"/>
      <c r="J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5"/>
      <c r="F48" s="45"/>
      <c r="G48" s="46"/>
      <c r="H48" s="43"/>
      <c r="I48" s="47"/>
      <c r="J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5"/>
      <c r="F49" s="45"/>
      <c r="G49" s="46"/>
      <c r="H49" s="43"/>
      <c r="I49" s="47"/>
      <c r="J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5"/>
      <c r="F50" s="45"/>
      <c r="G50" s="46"/>
      <c r="H50" s="43"/>
      <c r="I50" s="47"/>
      <c r="J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5"/>
      <c r="F51" s="45"/>
      <c r="G51" s="46"/>
      <c r="H51" s="43"/>
      <c r="I51" s="47"/>
      <c r="J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5"/>
      <c r="F52" s="45"/>
      <c r="G52" s="46"/>
      <c r="H52" s="43"/>
      <c r="I52" s="47"/>
      <c r="J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5"/>
      <c r="F53" s="45"/>
      <c r="G53" s="46"/>
      <c r="H53" s="43"/>
      <c r="I53" s="47"/>
      <c r="J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5"/>
      <c r="F54" s="45"/>
      <c r="G54" s="46"/>
      <c r="H54" s="43"/>
      <c r="I54" s="47"/>
      <c r="J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I5:I54" type="list">
      <formula1>"DSGN,TB,TC"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1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1"/>
    <col collapsed="false" customWidth="true" hidden="false" outlineLevel="0" max="14" min="14" style="6" width="10.73"/>
    <col collapsed="false" customWidth="true" hidden="false" outlineLevel="0" max="15" min="15" style="6" width="30.71"/>
    <col collapsed="false" customWidth="true" hidden="false" outlineLevel="0" max="16" min="16" style="6" width="10.73"/>
    <col collapsed="false" customWidth="true" hidden="false" outlineLevel="0" max="17" min="17" style="6" width="30.71"/>
    <col collapsed="false" customWidth="true" hidden="false" outlineLevel="0" max="18" min="18" style="6" width="10.73"/>
    <col collapsed="false" customWidth="true" hidden="false" outlineLevel="0" max="19" min="19" style="6" width="30.71"/>
    <col collapsed="false" customWidth="true" hidden="false" outlineLevel="0" max="20" min="20" style="6" width="10.73"/>
    <col collapsed="false" customWidth="true" hidden="false" outlineLevel="0" max="21" min="21" style="6" width="30.71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5"/>
      <c r="F5" s="45"/>
      <c r="G5" s="46"/>
      <c r="H5" s="43"/>
      <c r="I5" s="47"/>
      <c r="J5" s="45"/>
      <c r="L5" s="45"/>
      <c r="M5" s="45"/>
      <c r="N5" s="45"/>
      <c r="O5" s="45"/>
      <c r="P5" s="45"/>
      <c r="Q5" s="45"/>
      <c r="R5" s="45"/>
      <c r="S5" s="45"/>
      <c r="T5" s="45"/>
      <c r="U5" s="45"/>
      <c r="W5" s="35" t="s">
        <v>45</v>
      </c>
      <c r="X5" s="35" t="s">
        <v>46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5"/>
      <c r="F6" s="45"/>
      <c r="G6" s="46"/>
      <c r="H6" s="43"/>
      <c r="I6" s="47"/>
      <c r="J6" s="45"/>
      <c r="L6" s="45"/>
      <c r="M6" s="45"/>
      <c r="N6" s="45"/>
      <c r="O6" s="45"/>
      <c r="P6" s="45"/>
      <c r="Q6" s="45"/>
      <c r="R6" s="45"/>
      <c r="S6" s="45"/>
      <c r="T6" s="45"/>
      <c r="U6" s="45"/>
      <c r="W6" s="35" t="s">
        <v>48</v>
      </c>
      <c r="X6" s="35" t="s">
        <v>49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5"/>
      <c r="F7" s="45"/>
      <c r="G7" s="46"/>
      <c r="H7" s="43"/>
      <c r="I7" s="47"/>
      <c r="J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5"/>
      <c r="F8" s="45"/>
      <c r="G8" s="46"/>
      <c r="H8" s="43"/>
      <c r="I8" s="47"/>
      <c r="J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5"/>
      <c r="F9" s="45"/>
      <c r="G9" s="46"/>
      <c r="H9" s="43"/>
      <c r="I9" s="47"/>
      <c r="J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5"/>
      <c r="F10" s="45"/>
      <c r="G10" s="46"/>
      <c r="H10" s="43"/>
      <c r="I10" s="47"/>
      <c r="J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5"/>
      <c r="F11" s="45"/>
      <c r="G11" s="46"/>
      <c r="H11" s="43"/>
      <c r="I11" s="47"/>
      <c r="J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5"/>
      <c r="F12" s="45"/>
      <c r="G12" s="46"/>
      <c r="H12" s="43"/>
      <c r="I12" s="47"/>
      <c r="J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5"/>
      <c r="F13" s="45"/>
      <c r="G13" s="46"/>
      <c r="H13" s="43"/>
      <c r="I13" s="47"/>
      <c r="J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5"/>
      <c r="F14" s="45"/>
      <c r="G14" s="46"/>
      <c r="H14" s="43"/>
      <c r="I14" s="47"/>
      <c r="J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5"/>
      <c r="F15" s="45"/>
      <c r="G15" s="46"/>
      <c r="H15" s="43"/>
      <c r="I15" s="47"/>
      <c r="J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5"/>
      <c r="F16" s="45"/>
      <c r="G16" s="46"/>
      <c r="H16" s="43"/>
      <c r="I16" s="47"/>
      <c r="J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5"/>
      <c r="F17" s="45"/>
      <c r="G17" s="46"/>
      <c r="H17" s="43"/>
      <c r="I17" s="47"/>
      <c r="J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5"/>
      <c r="F18" s="45"/>
      <c r="G18" s="46"/>
      <c r="H18" s="43"/>
      <c r="I18" s="47"/>
      <c r="J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5"/>
      <c r="F19" s="45"/>
      <c r="G19" s="46"/>
      <c r="H19" s="43"/>
      <c r="I19" s="47"/>
      <c r="J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5"/>
      <c r="F20" s="45"/>
      <c r="G20" s="46"/>
      <c r="H20" s="43"/>
      <c r="I20" s="47"/>
      <c r="J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5"/>
      <c r="F21" s="45"/>
      <c r="G21" s="46"/>
      <c r="H21" s="43"/>
      <c r="I21" s="47"/>
      <c r="J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5"/>
      <c r="F22" s="45"/>
      <c r="G22" s="46"/>
      <c r="H22" s="43"/>
      <c r="I22" s="47"/>
      <c r="J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5"/>
      <c r="F23" s="45"/>
      <c r="G23" s="46"/>
      <c r="H23" s="43"/>
      <c r="I23" s="47"/>
      <c r="J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5"/>
      <c r="F24" s="45"/>
      <c r="G24" s="46"/>
      <c r="H24" s="43"/>
      <c r="I24" s="47"/>
      <c r="J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5"/>
      <c r="F25" s="45"/>
      <c r="G25" s="46"/>
      <c r="H25" s="43"/>
      <c r="I25" s="47"/>
      <c r="J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5"/>
      <c r="F26" s="45"/>
      <c r="G26" s="46"/>
      <c r="H26" s="43"/>
      <c r="I26" s="47"/>
      <c r="J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5"/>
      <c r="F27" s="45"/>
      <c r="G27" s="46"/>
      <c r="H27" s="43"/>
      <c r="I27" s="47"/>
      <c r="J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5"/>
      <c r="F28" s="45"/>
      <c r="G28" s="46"/>
      <c r="H28" s="43"/>
      <c r="I28" s="47"/>
      <c r="J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5"/>
      <c r="F29" s="45"/>
      <c r="G29" s="46"/>
      <c r="H29" s="43"/>
      <c r="I29" s="47"/>
      <c r="J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5"/>
      <c r="F30" s="45"/>
      <c r="G30" s="46"/>
      <c r="H30" s="43"/>
      <c r="I30" s="47"/>
      <c r="J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5"/>
      <c r="F31" s="45"/>
      <c r="G31" s="46"/>
      <c r="H31" s="43"/>
      <c r="I31" s="47"/>
      <c r="J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5"/>
      <c r="F32" s="45"/>
      <c r="G32" s="46"/>
      <c r="H32" s="43"/>
      <c r="I32" s="47"/>
      <c r="J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5"/>
      <c r="F33" s="45"/>
      <c r="G33" s="46"/>
      <c r="H33" s="43"/>
      <c r="I33" s="47"/>
      <c r="J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5"/>
      <c r="F34" s="45"/>
      <c r="G34" s="46"/>
      <c r="H34" s="43"/>
      <c r="I34" s="47"/>
      <c r="J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5"/>
      <c r="F35" s="45"/>
      <c r="G35" s="46"/>
      <c r="H35" s="43"/>
      <c r="I35" s="47"/>
      <c r="J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5"/>
      <c r="F36" s="45"/>
      <c r="G36" s="46"/>
      <c r="H36" s="43"/>
      <c r="I36" s="47"/>
      <c r="J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5"/>
      <c r="F37" s="45"/>
      <c r="G37" s="46"/>
      <c r="H37" s="43"/>
      <c r="I37" s="47"/>
      <c r="J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5"/>
      <c r="F38" s="45"/>
      <c r="G38" s="46"/>
      <c r="H38" s="43"/>
      <c r="I38" s="47"/>
      <c r="J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5"/>
      <c r="F39" s="45"/>
      <c r="G39" s="46"/>
      <c r="H39" s="43"/>
      <c r="I39" s="47"/>
      <c r="J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5"/>
      <c r="F40" s="45"/>
      <c r="G40" s="46"/>
      <c r="H40" s="43"/>
      <c r="I40" s="47"/>
      <c r="J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5"/>
      <c r="F41" s="45"/>
      <c r="G41" s="46"/>
      <c r="H41" s="43"/>
      <c r="I41" s="47"/>
      <c r="J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5"/>
      <c r="F42" s="45"/>
      <c r="G42" s="46"/>
      <c r="H42" s="43"/>
      <c r="I42" s="47"/>
      <c r="J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5"/>
      <c r="F43" s="45"/>
      <c r="G43" s="46"/>
      <c r="H43" s="43"/>
      <c r="I43" s="47"/>
      <c r="J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5"/>
      <c r="F44" s="45"/>
      <c r="G44" s="46"/>
      <c r="H44" s="43"/>
      <c r="I44" s="47"/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5"/>
      <c r="F45" s="45"/>
      <c r="G45" s="46"/>
      <c r="H45" s="43"/>
      <c r="I45" s="47"/>
      <c r="J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5"/>
      <c r="F46" s="45"/>
      <c r="G46" s="46"/>
      <c r="H46" s="43"/>
      <c r="I46" s="47"/>
      <c r="J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5"/>
      <c r="F47" s="45"/>
      <c r="G47" s="46"/>
      <c r="H47" s="43"/>
      <c r="I47" s="47"/>
      <c r="J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5"/>
      <c r="F48" s="45"/>
      <c r="G48" s="46"/>
      <c r="H48" s="43"/>
      <c r="I48" s="47"/>
      <c r="J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5"/>
      <c r="F49" s="45"/>
      <c r="G49" s="46"/>
      <c r="H49" s="43"/>
      <c r="I49" s="47"/>
      <c r="J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5"/>
      <c r="F50" s="45"/>
      <c r="G50" s="46"/>
      <c r="H50" s="43"/>
      <c r="I50" s="47"/>
      <c r="J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5"/>
      <c r="F51" s="45"/>
      <c r="G51" s="46"/>
      <c r="H51" s="43"/>
      <c r="I51" s="47"/>
      <c r="J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5"/>
      <c r="F52" s="45"/>
      <c r="G52" s="46"/>
      <c r="H52" s="43"/>
      <c r="I52" s="47"/>
      <c r="J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5"/>
      <c r="F53" s="45"/>
      <c r="G53" s="46"/>
      <c r="H53" s="43"/>
      <c r="I53" s="47"/>
      <c r="J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5"/>
      <c r="F54" s="45"/>
      <c r="G54" s="46"/>
      <c r="H54" s="43"/>
      <c r="I54" s="47"/>
      <c r="J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I5:I54" type="list">
      <formula1>"DSGN,TB,TC"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1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1"/>
    <col collapsed="false" customWidth="true" hidden="false" outlineLevel="0" max="14" min="14" style="6" width="10.73"/>
    <col collapsed="false" customWidth="true" hidden="false" outlineLevel="0" max="15" min="15" style="6" width="30.71"/>
    <col collapsed="false" customWidth="true" hidden="false" outlineLevel="0" max="16" min="16" style="6" width="10.73"/>
    <col collapsed="false" customWidth="true" hidden="false" outlineLevel="0" max="17" min="17" style="6" width="30.71"/>
    <col collapsed="false" customWidth="true" hidden="false" outlineLevel="0" max="18" min="18" style="6" width="10.73"/>
    <col collapsed="false" customWidth="true" hidden="false" outlineLevel="0" max="19" min="19" style="6" width="30.71"/>
    <col collapsed="false" customWidth="true" hidden="false" outlineLevel="0" max="20" min="20" style="6" width="10.73"/>
    <col collapsed="false" customWidth="true" hidden="false" outlineLevel="0" max="21" min="21" style="6" width="30.71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5"/>
      <c r="F5" s="45"/>
      <c r="G5" s="46"/>
      <c r="H5" s="43"/>
      <c r="I5" s="47"/>
      <c r="J5" s="45"/>
      <c r="L5" s="45"/>
      <c r="M5" s="45"/>
      <c r="N5" s="45"/>
      <c r="O5" s="45"/>
      <c r="P5" s="45"/>
      <c r="Q5" s="45"/>
      <c r="R5" s="45"/>
      <c r="S5" s="45"/>
      <c r="T5" s="45"/>
      <c r="U5" s="45"/>
      <c r="W5" s="35" t="s">
        <v>45</v>
      </c>
      <c r="X5" s="35" t="s">
        <v>46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5"/>
      <c r="F6" s="45"/>
      <c r="G6" s="46"/>
      <c r="H6" s="43"/>
      <c r="I6" s="47"/>
      <c r="J6" s="45"/>
      <c r="L6" s="45"/>
      <c r="M6" s="45"/>
      <c r="N6" s="45"/>
      <c r="O6" s="45"/>
      <c r="P6" s="45"/>
      <c r="Q6" s="45"/>
      <c r="R6" s="45"/>
      <c r="S6" s="45"/>
      <c r="T6" s="45"/>
      <c r="U6" s="45"/>
      <c r="W6" s="35" t="s">
        <v>48</v>
      </c>
      <c r="X6" s="35" t="s">
        <v>49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5"/>
      <c r="F7" s="45"/>
      <c r="G7" s="46"/>
      <c r="H7" s="43"/>
      <c r="I7" s="47"/>
      <c r="J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5"/>
      <c r="F8" s="45"/>
      <c r="G8" s="46"/>
      <c r="H8" s="43"/>
      <c r="I8" s="47"/>
      <c r="J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5"/>
      <c r="F9" s="45"/>
      <c r="G9" s="46"/>
      <c r="H9" s="43"/>
      <c r="I9" s="47"/>
      <c r="J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5"/>
      <c r="F10" s="45"/>
      <c r="G10" s="46"/>
      <c r="H10" s="43"/>
      <c r="I10" s="47"/>
      <c r="J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5"/>
      <c r="F11" s="45"/>
      <c r="G11" s="46"/>
      <c r="H11" s="43"/>
      <c r="I11" s="47"/>
      <c r="J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5"/>
      <c r="F12" s="45"/>
      <c r="G12" s="46"/>
      <c r="H12" s="43"/>
      <c r="I12" s="47"/>
      <c r="J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5"/>
      <c r="F13" s="45"/>
      <c r="G13" s="46"/>
      <c r="H13" s="43"/>
      <c r="I13" s="47"/>
      <c r="J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5"/>
      <c r="F14" s="45"/>
      <c r="G14" s="46"/>
      <c r="H14" s="43"/>
      <c r="I14" s="47"/>
      <c r="J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5"/>
      <c r="F15" s="45"/>
      <c r="G15" s="46"/>
      <c r="H15" s="43"/>
      <c r="I15" s="47"/>
      <c r="J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5"/>
      <c r="F16" s="45"/>
      <c r="G16" s="46"/>
      <c r="H16" s="43"/>
      <c r="I16" s="47"/>
      <c r="J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5"/>
      <c r="F17" s="45"/>
      <c r="G17" s="46"/>
      <c r="H17" s="43"/>
      <c r="I17" s="47"/>
      <c r="J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5"/>
      <c r="F18" s="45"/>
      <c r="G18" s="46"/>
      <c r="H18" s="43"/>
      <c r="I18" s="47"/>
      <c r="J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5"/>
      <c r="F19" s="45"/>
      <c r="G19" s="46"/>
      <c r="H19" s="43"/>
      <c r="I19" s="47"/>
      <c r="J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5"/>
      <c r="F20" s="45"/>
      <c r="G20" s="46"/>
      <c r="H20" s="43"/>
      <c r="I20" s="47"/>
      <c r="J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5"/>
      <c r="F21" s="45"/>
      <c r="G21" s="46"/>
      <c r="H21" s="43"/>
      <c r="I21" s="47"/>
      <c r="J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5"/>
      <c r="F22" s="45"/>
      <c r="G22" s="46"/>
      <c r="H22" s="43"/>
      <c r="I22" s="47"/>
      <c r="J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5"/>
      <c r="F23" s="45"/>
      <c r="G23" s="46"/>
      <c r="H23" s="43"/>
      <c r="I23" s="47"/>
      <c r="J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5"/>
      <c r="F24" s="45"/>
      <c r="G24" s="46"/>
      <c r="H24" s="43"/>
      <c r="I24" s="47"/>
      <c r="J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5"/>
      <c r="F25" s="45"/>
      <c r="G25" s="46"/>
      <c r="H25" s="43"/>
      <c r="I25" s="47"/>
      <c r="J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5"/>
      <c r="F26" s="45"/>
      <c r="G26" s="46"/>
      <c r="H26" s="43"/>
      <c r="I26" s="47"/>
      <c r="J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5"/>
      <c r="F27" s="45"/>
      <c r="G27" s="46"/>
      <c r="H27" s="43"/>
      <c r="I27" s="47"/>
      <c r="J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5"/>
      <c r="F28" s="45"/>
      <c r="G28" s="46"/>
      <c r="H28" s="43"/>
      <c r="I28" s="47"/>
      <c r="J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5"/>
      <c r="F29" s="45"/>
      <c r="G29" s="46"/>
      <c r="H29" s="43"/>
      <c r="I29" s="47"/>
      <c r="J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5"/>
      <c r="F30" s="45"/>
      <c r="G30" s="46"/>
      <c r="H30" s="43"/>
      <c r="I30" s="47"/>
      <c r="J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5"/>
      <c r="F31" s="45"/>
      <c r="G31" s="46"/>
      <c r="H31" s="43"/>
      <c r="I31" s="47"/>
      <c r="J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5"/>
      <c r="F32" s="45"/>
      <c r="G32" s="46"/>
      <c r="H32" s="43"/>
      <c r="I32" s="47"/>
      <c r="J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5"/>
      <c r="F33" s="45"/>
      <c r="G33" s="46"/>
      <c r="H33" s="43"/>
      <c r="I33" s="47"/>
      <c r="J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5"/>
      <c r="F34" s="45"/>
      <c r="G34" s="46"/>
      <c r="H34" s="43"/>
      <c r="I34" s="47"/>
      <c r="J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5"/>
      <c r="F35" s="45"/>
      <c r="G35" s="46"/>
      <c r="H35" s="43"/>
      <c r="I35" s="47"/>
      <c r="J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5"/>
      <c r="F36" s="45"/>
      <c r="G36" s="46"/>
      <c r="H36" s="43"/>
      <c r="I36" s="47"/>
      <c r="J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5"/>
      <c r="F37" s="45"/>
      <c r="G37" s="46"/>
      <c r="H37" s="43"/>
      <c r="I37" s="47"/>
      <c r="J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5"/>
      <c r="F38" s="45"/>
      <c r="G38" s="46"/>
      <c r="H38" s="43"/>
      <c r="I38" s="47"/>
      <c r="J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5"/>
      <c r="F39" s="45"/>
      <c r="G39" s="46"/>
      <c r="H39" s="43"/>
      <c r="I39" s="47"/>
      <c r="J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5"/>
      <c r="F40" s="45"/>
      <c r="G40" s="46"/>
      <c r="H40" s="43"/>
      <c r="I40" s="47"/>
      <c r="J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5"/>
      <c r="F41" s="45"/>
      <c r="G41" s="46"/>
      <c r="H41" s="43"/>
      <c r="I41" s="47"/>
      <c r="J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5"/>
      <c r="F42" s="45"/>
      <c r="G42" s="46"/>
      <c r="H42" s="43"/>
      <c r="I42" s="47"/>
      <c r="J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5"/>
      <c r="F43" s="45"/>
      <c r="G43" s="46"/>
      <c r="H43" s="43"/>
      <c r="I43" s="47"/>
      <c r="J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5"/>
      <c r="F44" s="45"/>
      <c r="G44" s="46"/>
      <c r="H44" s="43"/>
      <c r="I44" s="47"/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5"/>
      <c r="F45" s="45"/>
      <c r="G45" s="46"/>
      <c r="H45" s="43"/>
      <c r="I45" s="47"/>
      <c r="J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5"/>
      <c r="F46" s="45"/>
      <c r="G46" s="46"/>
      <c r="H46" s="43"/>
      <c r="I46" s="47"/>
      <c r="J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5"/>
      <c r="F47" s="45"/>
      <c r="G47" s="46"/>
      <c r="H47" s="43"/>
      <c r="I47" s="47"/>
      <c r="J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5"/>
      <c r="F48" s="45"/>
      <c r="G48" s="46"/>
      <c r="H48" s="43"/>
      <c r="I48" s="47"/>
      <c r="J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5"/>
      <c r="F49" s="45"/>
      <c r="G49" s="46"/>
      <c r="H49" s="43"/>
      <c r="I49" s="47"/>
      <c r="J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5"/>
      <c r="F50" s="45"/>
      <c r="G50" s="46"/>
      <c r="H50" s="43"/>
      <c r="I50" s="47"/>
      <c r="J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5"/>
      <c r="F51" s="45"/>
      <c r="G51" s="46"/>
      <c r="H51" s="43"/>
      <c r="I51" s="47"/>
      <c r="J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5"/>
      <c r="F52" s="45"/>
      <c r="G52" s="46"/>
      <c r="H52" s="43"/>
      <c r="I52" s="47"/>
      <c r="J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5"/>
      <c r="F53" s="45"/>
      <c r="G53" s="46"/>
      <c r="H53" s="43"/>
      <c r="I53" s="47"/>
      <c r="J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5"/>
      <c r="F54" s="45"/>
      <c r="G54" s="46"/>
      <c r="H54" s="43"/>
      <c r="I54" s="47"/>
      <c r="J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I5:I54" type="list">
      <formula1>"DSGN,TB,TC"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1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1"/>
    <col collapsed="false" customWidth="true" hidden="false" outlineLevel="0" max="14" min="14" style="6" width="10.73"/>
    <col collapsed="false" customWidth="true" hidden="false" outlineLevel="0" max="15" min="15" style="6" width="30.71"/>
    <col collapsed="false" customWidth="true" hidden="false" outlineLevel="0" max="16" min="16" style="6" width="10.73"/>
    <col collapsed="false" customWidth="true" hidden="false" outlineLevel="0" max="17" min="17" style="6" width="30.71"/>
    <col collapsed="false" customWidth="true" hidden="false" outlineLevel="0" max="18" min="18" style="6" width="10.73"/>
    <col collapsed="false" customWidth="true" hidden="false" outlineLevel="0" max="19" min="19" style="6" width="30.71"/>
    <col collapsed="false" customWidth="true" hidden="false" outlineLevel="0" max="20" min="20" style="6" width="10.73"/>
    <col collapsed="false" customWidth="true" hidden="false" outlineLevel="0" max="21" min="21" style="6" width="30.71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5"/>
      <c r="F5" s="45"/>
      <c r="G5" s="46"/>
      <c r="H5" s="43"/>
      <c r="I5" s="47"/>
      <c r="J5" s="45"/>
      <c r="L5" s="45"/>
      <c r="M5" s="45"/>
      <c r="N5" s="45"/>
      <c r="O5" s="45"/>
      <c r="P5" s="45"/>
      <c r="Q5" s="45"/>
      <c r="R5" s="45"/>
      <c r="S5" s="45"/>
      <c r="T5" s="45"/>
      <c r="U5" s="45"/>
      <c r="W5" s="35" t="s">
        <v>45</v>
      </c>
      <c r="X5" s="35" t="s">
        <v>46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5"/>
      <c r="F6" s="45"/>
      <c r="G6" s="46"/>
      <c r="H6" s="43"/>
      <c r="I6" s="47"/>
      <c r="J6" s="45"/>
      <c r="L6" s="45"/>
      <c r="M6" s="45"/>
      <c r="N6" s="45"/>
      <c r="O6" s="45"/>
      <c r="P6" s="45"/>
      <c r="Q6" s="45"/>
      <c r="R6" s="45"/>
      <c r="S6" s="45"/>
      <c r="T6" s="45"/>
      <c r="U6" s="45"/>
      <c r="W6" s="35" t="s">
        <v>48</v>
      </c>
      <c r="X6" s="35" t="s">
        <v>49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5"/>
      <c r="F7" s="45"/>
      <c r="G7" s="46"/>
      <c r="H7" s="43"/>
      <c r="I7" s="47"/>
      <c r="J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5"/>
      <c r="F8" s="45"/>
      <c r="G8" s="46"/>
      <c r="H8" s="43"/>
      <c r="I8" s="47"/>
      <c r="J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5"/>
      <c r="F9" s="45"/>
      <c r="G9" s="46"/>
      <c r="H9" s="43"/>
      <c r="I9" s="47"/>
      <c r="J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5"/>
      <c r="F10" s="45"/>
      <c r="G10" s="46"/>
      <c r="H10" s="43"/>
      <c r="I10" s="47"/>
      <c r="J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5"/>
      <c r="F11" s="45"/>
      <c r="G11" s="46"/>
      <c r="H11" s="43"/>
      <c r="I11" s="47"/>
      <c r="J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5"/>
      <c r="F12" s="45"/>
      <c r="G12" s="46"/>
      <c r="H12" s="43"/>
      <c r="I12" s="47"/>
      <c r="J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5"/>
      <c r="F13" s="45"/>
      <c r="G13" s="46"/>
      <c r="H13" s="43"/>
      <c r="I13" s="47"/>
      <c r="J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5"/>
      <c r="F14" s="45"/>
      <c r="G14" s="46"/>
      <c r="H14" s="43"/>
      <c r="I14" s="47"/>
      <c r="J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5"/>
      <c r="F15" s="45"/>
      <c r="G15" s="46"/>
      <c r="H15" s="43"/>
      <c r="I15" s="47"/>
      <c r="J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5"/>
      <c r="F16" s="45"/>
      <c r="G16" s="46"/>
      <c r="H16" s="43"/>
      <c r="I16" s="47"/>
      <c r="J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5"/>
      <c r="F17" s="45"/>
      <c r="G17" s="46"/>
      <c r="H17" s="43"/>
      <c r="I17" s="47"/>
      <c r="J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5"/>
      <c r="F18" s="45"/>
      <c r="G18" s="46"/>
      <c r="H18" s="43"/>
      <c r="I18" s="47"/>
      <c r="J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5"/>
      <c r="F19" s="45"/>
      <c r="G19" s="46"/>
      <c r="H19" s="43"/>
      <c r="I19" s="47"/>
      <c r="J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5"/>
      <c r="F20" s="45"/>
      <c r="G20" s="46"/>
      <c r="H20" s="43"/>
      <c r="I20" s="47"/>
      <c r="J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5"/>
      <c r="F21" s="45"/>
      <c r="G21" s="46"/>
      <c r="H21" s="43"/>
      <c r="I21" s="47"/>
      <c r="J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5"/>
      <c r="F22" s="45"/>
      <c r="G22" s="46"/>
      <c r="H22" s="43"/>
      <c r="I22" s="47"/>
      <c r="J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5"/>
      <c r="F23" s="45"/>
      <c r="G23" s="46"/>
      <c r="H23" s="43"/>
      <c r="I23" s="47"/>
      <c r="J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5"/>
      <c r="F24" s="45"/>
      <c r="G24" s="46"/>
      <c r="H24" s="43"/>
      <c r="I24" s="47"/>
      <c r="J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5"/>
      <c r="F25" s="45"/>
      <c r="G25" s="46"/>
      <c r="H25" s="43"/>
      <c r="I25" s="47"/>
      <c r="J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5"/>
      <c r="F26" s="45"/>
      <c r="G26" s="46"/>
      <c r="H26" s="43"/>
      <c r="I26" s="47"/>
      <c r="J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5"/>
      <c r="F27" s="45"/>
      <c r="G27" s="46"/>
      <c r="H27" s="43"/>
      <c r="I27" s="47"/>
      <c r="J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5"/>
      <c r="F28" s="45"/>
      <c r="G28" s="46"/>
      <c r="H28" s="43"/>
      <c r="I28" s="47"/>
      <c r="J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5"/>
      <c r="F29" s="45"/>
      <c r="G29" s="46"/>
      <c r="H29" s="43"/>
      <c r="I29" s="47"/>
      <c r="J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5"/>
      <c r="F30" s="45"/>
      <c r="G30" s="46"/>
      <c r="H30" s="43"/>
      <c r="I30" s="47"/>
      <c r="J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5"/>
      <c r="F31" s="45"/>
      <c r="G31" s="46"/>
      <c r="H31" s="43"/>
      <c r="I31" s="47"/>
      <c r="J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5"/>
      <c r="F32" s="45"/>
      <c r="G32" s="46"/>
      <c r="H32" s="43"/>
      <c r="I32" s="47"/>
      <c r="J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5"/>
      <c r="F33" s="45"/>
      <c r="G33" s="46"/>
      <c r="H33" s="43"/>
      <c r="I33" s="47"/>
      <c r="J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5"/>
      <c r="F34" s="45"/>
      <c r="G34" s="46"/>
      <c r="H34" s="43"/>
      <c r="I34" s="47"/>
      <c r="J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5"/>
      <c r="F35" s="45"/>
      <c r="G35" s="46"/>
      <c r="H35" s="43"/>
      <c r="I35" s="47"/>
      <c r="J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5"/>
      <c r="F36" s="45"/>
      <c r="G36" s="46"/>
      <c r="H36" s="43"/>
      <c r="I36" s="47"/>
      <c r="J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5"/>
      <c r="F37" s="45"/>
      <c r="G37" s="46"/>
      <c r="H37" s="43"/>
      <c r="I37" s="47"/>
      <c r="J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5"/>
      <c r="F38" s="45"/>
      <c r="G38" s="46"/>
      <c r="H38" s="43"/>
      <c r="I38" s="47"/>
      <c r="J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5"/>
      <c r="F39" s="45"/>
      <c r="G39" s="46"/>
      <c r="H39" s="43"/>
      <c r="I39" s="47"/>
      <c r="J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5"/>
      <c r="F40" s="45"/>
      <c r="G40" s="46"/>
      <c r="H40" s="43"/>
      <c r="I40" s="47"/>
      <c r="J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5"/>
      <c r="F41" s="45"/>
      <c r="G41" s="46"/>
      <c r="H41" s="43"/>
      <c r="I41" s="47"/>
      <c r="J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5"/>
      <c r="F42" s="45"/>
      <c r="G42" s="46"/>
      <c r="H42" s="43"/>
      <c r="I42" s="47"/>
      <c r="J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5"/>
      <c r="F43" s="45"/>
      <c r="G43" s="46"/>
      <c r="H43" s="43"/>
      <c r="I43" s="47"/>
      <c r="J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5"/>
      <c r="F44" s="45"/>
      <c r="G44" s="46"/>
      <c r="H44" s="43"/>
      <c r="I44" s="47"/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5"/>
      <c r="F45" s="45"/>
      <c r="G45" s="46"/>
      <c r="H45" s="43"/>
      <c r="I45" s="47"/>
      <c r="J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5"/>
      <c r="F46" s="45"/>
      <c r="G46" s="46"/>
      <c r="H46" s="43"/>
      <c r="I46" s="47"/>
      <c r="J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5"/>
      <c r="F47" s="45"/>
      <c r="G47" s="46"/>
      <c r="H47" s="43"/>
      <c r="I47" s="47"/>
      <c r="J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5"/>
      <c r="F48" s="45"/>
      <c r="G48" s="46"/>
      <c r="H48" s="43"/>
      <c r="I48" s="47"/>
      <c r="J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5"/>
      <c r="F49" s="45"/>
      <c r="G49" s="46"/>
      <c r="H49" s="43"/>
      <c r="I49" s="47"/>
      <c r="J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5"/>
      <c r="F50" s="45"/>
      <c r="G50" s="46"/>
      <c r="H50" s="43"/>
      <c r="I50" s="47"/>
      <c r="J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5"/>
      <c r="F51" s="45"/>
      <c r="G51" s="46"/>
      <c r="H51" s="43"/>
      <c r="I51" s="47"/>
      <c r="J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5"/>
      <c r="F52" s="45"/>
      <c r="G52" s="46"/>
      <c r="H52" s="43"/>
      <c r="I52" s="47"/>
      <c r="J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5"/>
      <c r="F53" s="45"/>
      <c r="G53" s="46"/>
      <c r="H53" s="43"/>
      <c r="I53" s="47"/>
      <c r="J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5"/>
      <c r="F54" s="45"/>
      <c r="G54" s="46"/>
      <c r="H54" s="43"/>
      <c r="I54" s="47"/>
      <c r="J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I5:I54" type="list">
      <formula1>"DSGN,TB,TC"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2015-05-19T06:21:09Z</dcterms:created>
  <dc:creator>kaushal.modi</dc:creator>
  <dc:description/>
  <dc:language>en-US</dc:language>
  <cp:lastModifiedBy/>
  <dcterms:modified xsi:type="dcterms:W3CDTF">2023-09-28T07:02:50Z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879e395e-e3b5-421f-8616-70a10f9451af_ActionId">
    <vt:lpwstr>f26979cc-ca23-4fc4-bc59-ac69b099a2bc</vt:lpwstr>
  </property>
  <property fmtid="{D5CDD505-2E9C-101B-9397-08002B2CF9AE}" pid="7" name="MSIP_Label_879e395e-e3b5-421f-8616-70a10f9451af_ContentBits">
    <vt:lpwstr>0</vt:lpwstr>
  </property>
  <property fmtid="{D5CDD505-2E9C-101B-9397-08002B2CF9AE}" pid="8" name="MSIP_Label_879e395e-e3b5-421f-8616-70a10f9451af_Enabled">
    <vt:lpwstr>true</vt:lpwstr>
  </property>
  <property fmtid="{D5CDD505-2E9C-101B-9397-08002B2CF9AE}" pid="9" name="MSIP_Label_879e395e-e3b5-421f-8616-70a10f9451af_Method">
    <vt:lpwstr>Standard</vt:lpwstr>
  </property>
  <property fmtid="{D5CDD505-2E9C-101B-9397-08002B2CF9AE}" pid="10" name="MSIP_Label_879e395e-e3b5-421f-8616-70a10f9451af_Name">
    <vt:lpwstr>879e395e-e3b5-421f-8616-70a10f9451af</vt:lpwstr>
  </property>
  <property fmtid="{D5CDD505-2E9C-101B-9397-08002B2CF9AE}" pid="11" name="MSIP_Label_879e395e-e3b5-421f-8616-70a10f9451af_SetDate">
    <vt:lpwstr>2022-10-06T08:44:37Z</vt:lpwstr>
  </property>
  <property fmtid="{D5CDD505-2E9C-101B-9397-08002B2CF9AE}" pid="12" name="MSIP_Label_879e395e-e3b5-421f-8616-70a10f9451af_SiteId">
    <vt:lpwstr>0beb0c35-9cbb-4feb-99e5-589e415c7944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