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s\ds_materials\excel\practice_datasets\"/>
    </mc:Choice>
  </mc:AlternateContent>
  <xr:revisionPtr revIDLastSave="0" documentId="13_ncr:1_{96DFA667-9B78-4A2D-B241-B1ACB6DECD8F}" xr6:coauthVersionLast="47" xr6:coauthVersionMax="47" xr10:uidLastSave="{00000000-0000-0000-0000-000000000000}"/>
  <bookViews>
    <workbookView xWindow="-110" yWindow="-110" windowWidth="19420" windowHeight="10420" xr2:uid="{1BE62B36-4CCF-4A5F-A769-11E03B41B5CA}"/>
  </bookViews>
  <sheets>
    <sheet name="Sheet1" sheetId="1" r:id="rId1"/>
    <sheet name="summary sheet" sheetId="2" r:id="rId2"/>
  </sheets>
  <definedNames>
    <definedName name="NativeTimeline_Dat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L11" i="1"/>
  <c r="N11" i="1"/>
  <c r="Q11" i="1" s="1"/>
  <c r="O11" i="1"/>
  <c r="R11" i="1"/>
  <c r="K3" i="1"/>
  <c r="K4" i="1"/>
  <c r="K5" i="1"/>
  <c r="K6" i="1"/>
  <c r="K7" i="1"/>
  <c r="K8" i="1"/>
  <c r="K9" i="1"/>
  <c r="K10" i="1"/>
  <c r="K11" i="1"/>
  <c r="K2" i="1"/>
  <c r="J2" i="1"/>
  <c r="J6" i="1"/>
  <c r="J10" i="1"/>
  <c r="I3" i="1"/>
  <c r="I4" i="1"/>
  <c r="I5" i="1"/>
  <c r="I6" i="1"/>
  <c r="I7" i="1"/>
  <c r="I8" i="1"/>
  <c r="I9" i="1"/>
  <c r="I10" i="1"/>
  <c r="I11" i="1"/>
  <c r="I2" i="1"/>
  <c r="H3" i="1"/>
  <c r="J3" i="1" s="1"/>
  <c r="H2" i="1"/>
  <c r="H4" i="1"/>
  <c r="J4" i="1" s="1"/>
  <c r="H5" i="1"/>
  <c r="J5" i="1" s="1"/>
  <c r="H6" i="1"/>
  <c r="H7" i="1"/>
  <c r="J7" i="1" s="1"/>
  <c r="H8" i="1"/>
  <c r="J8" i="1" s="1"/>
  <c r="H9" i="1"/>
  <c r="J9" i="1" s="1"/>
  <c r="H10" i="1"/>
  <c r="H11" i="1"/>
  <c r="J11" i="1" s="1"/>
  <c r="M11" i="1" s="1"/>
  <c r="P11" i="1" s="1"/>
  <c r="S11" i="1" s="1"/>
  <c r="M7" i="1"/>
  <c r="M6" i="1"/>
  <c r="M5" i="1"/>
  <c r="N4" i="1"/>
  <c r="M4" i="1"/>
  <c r="M3" i="1"/>
</calcChain>
</file>

<file path=xl/sharedStrings.xml><?xml version="1.0" encoding="utf-8"?>
<sst xmlns="http://schemas.openxmlformats.org/spreadsheetml/2006/main" count="55" uniqueCount="39">
  <si>
    <t>Region</t>
  </si>
  <si>
    <t>Product Category</t>
  </si>
  <si>
    <t>Product Name</t>
  </si>
  <si>
    <t>Quantity</t>
  </si>
  <si>
    <t>Discount (%)</t>
  </si>
  <si>
    <t>Profit ($)</t>
  </si>
  <si>
    <t>East</t>
  </si>
  <si>
    <t>Electronics</t>
  </si>
  <si>
    <t>Laptop</t>
  </si>
  <si>
    <t>Home Appliances</t>
  </si>
  <si>
    <t>Refrigerator</t>
  </si>
  <si>
    <t>North</t>
  </si>
  <si>
    <t>Smartphone</t>
  </si>
  <si>
    <t>Furniture</t>
  </si>
  <si>
    <t>Dining Table</t>
  </si>
  <si>
    <t>Sofa</t>
  </si>
  <si>
    <t>South</t>
  </si>
  <si>
    <t>Office Chair</t>
  </si>
  <si>
    <t>Headphones</t>
  </si>
  <si>
    <t>Washing Machine</t>
  </si>
  <si>
    <t>West</t>
  </si>
  <si>
    <t>Microwave Oven</t>
  </si>
  <si>
    <t>Tablet</t>
  </si>
  <si>
    <t>total sales</t>
  </si>
  <si>
    <t>total product</t>
  </si>
  <si>
    <t>min sale price</t>
  </si>
  <si>
    <t>max sale price</t>
  </si>
  <si>
    <t>avg sale price</t>
  </si>
  <si>
    <t>sum</t>
  </si>
  <si>
    <t>count/counta</t>
  </si>
  <si>
    <t>min</t>
  </si>
  <si>
    <t>max</t>
  </si>
  <si>
    <t>avg</t>
  </si>
  <si>
    <t>unit price</t>
  </si>
  <si>
    <t>sales amout</t>
  </si>
  <si>
    <t>10% discount</t>
  </si>
  <si>
    <t xml:space="preserve">discount </t>
  </si>
  <si>
    <t>totals sales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</si>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</sst>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D665-7E01-41F2-9B1D-107E1C4D4E88}">
  <dimension ref="A1:S11"/>
  <sheetViews>
    <sheetView tabSelected="1" topLeftCell="E1" workbookViewId="0">
      <selection activeCell="L11" sqref="L11"/>
    </sheetView>
  </sheetViews>
  <sheetFormatPr defaultRowHeight="14.5" x14ac:dyDescent="0.35"/>
  <cols>
    <col min="1" max="1" width="12.54296875" customWidth="1"/>
    <col min="2" max="2" width="13.90625" customWidth="1"/>
    <col min="3" max="3" width="14.453125" customWidth="1"/>
    <col min="8" max="8" width="9.453125" customWidth="1"/>
    <col min="10" max="11" width="33.08984375" customWidth="1"/>
    <col min="12" max="12" width="14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34</v>
      </c>
      <c r="J1" t="s">
        <v>35</v>
      </c>
    </row>
    <row r="2" spans="1:19" x14ac:dyDescent="0.35">
      <c r="A2" t="s">
        <v>6</v>
      </c>
      <c r="B2" t="s">
        <v>7</v>
      </c>
      <c r="C2" t="s">
        <v>8</v>
      </c>
      <c r="D2">
        <v>1200</v>
      </c>
      <c r="E2">
        <v>1</v>
      </c>
      <c r="F2">
        <v>0</v>
      </c>
      <c r="G2">
        <v>200</v>
      </c>
      <c r="H2">
        <f>D2*E2</f>
        <v>1200</v>
      </c>
      <c r="I2">
        <f>D2*$E$2</f>
        <v>1200</v>
      </c>
      <c r="J2">
        <f>H2*$L$10</f>
        <v>600</v>
      </c>
      <c r="K2">
        <f>H2*L$10</f>
        <v>600</v>
      </c>
    </row>
    <row r="3" spans="1:19" x14ac:dyDescent="0.35">
      <c r="A3" t="s">
        <v>6</v>
      </c>
      <c r="B3" t="s">
        <v>9</v>
      </c>
      <c r="C3" t="s">
        <v>10</v>
      </c>
      <c r="D3">
        <v>900</v>
      </c>
      <c r="E3">
        <v>1</v>
      </c>
      <c r="F3">
        <v>10</v>
      </c>
      <c r="G3">
        <v>150</v>
      </c>
      <c r="H3">
        <f>D3*E3</f>
        <v>900</v>
      </c>
      <c r="I3">
        <f t="shared" ref="I3:I11" si="0">D3*$E$2</f>
        <v>900</v>
      </c>
      <c r="J3">
        <f t="shared" ref="J3:J11" si="1">H3*$L$10</f>
        <v>450</v>
      </c>
      <c r="K3">
        <f t="shared" ref="K3:K11" si="2">H3*L$10</f>
        <v>450</v>
      </c>
      <c r="L3" t="s">
        <v>23</v>
      </c>
      <c r="M3">
        <f>SUM(D2:D11)</f>
        <v>5500</v>
      </c>
      <c r="O3" t="s">
        <v>28</v>
      </c>
    </row>
    <row r="4" spans="1:19" x14ac:dyDescent="0.35">
      <c r="A4" t="s">
        <v>11</v>
      </c>
      <c r="B4" t="s">
        <v>7</v>
      </c>
      <c r="C4" t="s">
        <v>12</v>
      </c>
      <c r="D4">
        <v>500</v>
      </c>
      <c r="E4">
        <v>2</v>
      </c>
      <c r="F4">
        <v>5</v>
      </c>
      <c r="G4">
        <v>90</v>
      </c>
      <c r="H4">
        <f t="shared" ref="H4:H11" si="3">D4*E4</f>
        <v>1000</v>
      </c>
      <c r="I4">
        <f t="shared" si="0"/>
        <v>500</v>
      </c>
      <c r="J4">
        <f t="shared" si="1"/>
        <v>500</v>
      </c>
      <c r="K4">
        <f t="shared" si="2"/>
        <v>500</v>
      </c>
      <c r="L4" t="s">
        <v>24</v>
      </c>
      <c r="M4">
        <f>COUNT(E2:E11)</f>
        <v>10</v>
      </c>
      <c r="N4">
        <f>COUNTA(A2:A11)</f>
        <v>10</v>
      </c>
      <c r="O4" t="s">
        <v>29</v>
      </c>
    </row>
    <row r="5" spans="1:19" x14ac:dyDescent="0.35">
      <c r="A5" t="s">
        <v>11</v>
      </c>
      <c r="B5" t="s">
        <v>13</v>
      </c>
      <c r="C5" t="s">
        <v>14</v>
      </c>
      <c r="D5">
        <v>700</v>
      </c>
      <c r="E5">
        <v>1</v>
      </c>
      <c r="F5">
        <v>5</v>
      </c>
      <c r="G5">
        <v>100</v>
      </c>
      <c r="H5">
        <f t="shared" si="3"/>
        <v>700</v>
      </c>
      <c r="I5">
        <f t="shared" si="0"/>
        <v>700</v>
      </c>
      <c r="J5">
        <f t="shared" si="1"/>
        <v>350</v>
      </c>
      <c r="K5">
        <f t="shared" si="2"/>
        <v>350</v>
      </c>
      <c r="L5" t="s">
        <v>25</v>
      </c>
      <c r="M5">
        <f>MIN(D2:D11)</f>
        <v>100</v>
      </c>
      <c r="O5" t="s">
        <v>30</v>
      </c>
    </row>
    <row r="6" spans="1:19" x14ac:dyDescent="0.35">
      <c r="A6" t="s">
        <v>11</v>
      </c>
      <c r="B6" t="s">
        <v>13</v>
      </c>
      <c r="C6" t="s">
        <v>15</v>
      </c>
      <c r="D6">
        <v>800</v>
      </c>
      <c r="E6">
        <v>1</v>
      </c>
      <c r="F6">
        <v>20</v>
      </c>
      <c r="G6">
        <v>120</v>
      </c>
      <c r="H6">
        <f t="shared" si="3"/>
        <v>800</v>
      </c>
      <c r="I6">
        <f t="shared" si="0"/>
        <v>800</v>
      </c>
      <c r="J6">
        <f t="shared" si="1"/>
        <v>400</v>
      </c>
      <c r="K6">
        <f t="shared" si="2"/>
        <v>400</v>
      </c>
      <c r="L6" t="s">
        <v>26</v>
      </c>
      <c r="M6">
        <f>MAX(D2:D11)</f>
        <v>1200</v>
      </c>
      <c r="O6" t="s">
        <v>31</v>
      </c>
    </row>
    <row r="7" spans="1:19" x14ac:dyDescent="0.35">
      <c r="A7" t="s">
        <v>16</v>
      </c>
      <c r="B7" t="s">
        <v>13</v>
      </c>
      <c r="C7" t="s">
        <v>17</v>
      </c>
      <c r="D7">
        <v>300</v>
      </c>
      <c r="E7">
        <v>4</v>
      </c>
      <c r="F7">
        <v>10</v>
      </c>
      <c r="G7">
        <v>50</v>
      </c>
      <c r="H7">
        <f t="shared" si="3"/>
        <v>1200</v>
      </c>
      <c r="I7">
        <f t="shared" si="0"/>
        <v>300</v>
      </c>
      <c r="J7">
        <f t="shared" si="1"/>
        <v>600</v>
      </c>
      <c r="K7">
        <f t="shared" si="2"/>
        <v>600</v>
      </c>
      <c r="L7" t="s">
        <v>27</v>
      </c>
      <c r="M7">
        <f>AVERAGE(D2:D11)</f>
        <v>550</v>
      </c>
      <c r="O7" t="s">
        <v>32</v>
      </c>
    </row>
    <row r="8" spans="1:19" x14ac:dyDescent="0.35">
      <c r="A8" t="s">
        <v>16</v>
      </c>
      <c r="B8" t="s">
        <v>7</v>
      </c>
      <c r="C8" t="s">
        <v>18</v>
      </c>
      <c r="D8">
        <v>100</v>
      </c>
      <c r="E8">
        <v>5</v>
      </c>
      <c r="F8">
        <v>0</v>
      </c>
      <c r="G8">
        <v>30</v>
      </c>
      <c r="H8">
        <f t="shared" si="3"/>
        <v>500</v>
      </c>
      <c r="I8">
        <f t="shared" si="0"/>
        <v>100</v>
      </c>
      <c r="J8">
        <f t="shared" si="1"/>
        <v>250</v>
      </c>
      <c r="K8">
        <f t="shared" si="2"/>
        <v>250</v>
      </c>
    </row>
    <row r="9" spans="1:19" x14ac:dyDescent="0.35">
      <c r="A9" t="s">
        <v>16</v>
      </c>
      <c r="B9" t="s">
        <v>9</v>
      </c>
      <c r="C9" t="s">
        <v>19</v>
      </c>
      <c r="D9">
        <v>500</v>
      </c>
      <c r="E9">
        <v>1</v>
      </c>
      <c r="F9">
        <v>5</v>
      </c>
      <c r="G9">
        <v>80</v>
      </c>
      <c r="H9">
        <f t="shared" si="3"/>
        <v>500</v>
      </c>
      <c r="I9">
        <f t="shared" si="0"/>
        <v>500</v>
      </c>
      <c r="J9">
        <f t="shared" si="1"/>
        <v>250</v>
      </c>
      <c r="K9">
        <f t="shared" si="2"/>
        <v>250</v>
      </c>
      <c r="L9" t="s">
        <v>36</v>
      </c>
    </row>
    <row r="10" spans="1:19" x14ac:dyDescent="0.35">
      <c r="A10" t="s">
        <v>20</v>
      </c>
      <c r="B10" t="s">
        <v>9</v>
      </c>
      <c r="C10" t="s">
        <v>21</v>
      </c>
      <c r="D10">
        <v>150</v>
      </c>
      <c r="E10">
        <v>3</v>
      </c>
      <c r="F10">
        <v>15</v>
      </c>
      <c r="G10">
        <v>20</v>
      </c>
      <c r="H10">
        <f t="shared" si="3"/>
        <v>450</v>
      </c>
      <c r="I10">
        <f t="shared" si="0"/>
        <v>150</v>
      </c>
      <c r="J10">
        <f t="shared" si="1"/>
        <v>225</v>
      </c>
      <c r="K10">
        <f t="shared" si="2"/>
        <v>225</v>
      </c>
      <c r="L10">
        <v>0.5</v>
      </c>
    </row>
    <row r="11" spans="1:19" x14ac:dyDescent="0.35">
      <c r="A11" t="s">
        <v>20</v>
      </c>
      <c r="B11" t="s">
        <v>7</v>
      </c>
      <c r="C11" t="s">
        <v>22</v>
      </c>
      <c r="D11">
        <v>350</v>
      </c>
      <c r="E11">
        <v>2</v>
      </c>
      <c r="F11">
        <v>5</v>
      </c>
      <c r="G11">
        <v>70</v>
      </c>
      <c r="H11">
        <f t="shared" si="3"/>
        <v>700</v>
      </c>
      <c r="I11">
        <f t="shared" si="0"/>
        <v>350</v>
      </c>
      <c r="J11">
        <f t="shared" si="1"/>
        <v>350</v>
      </c>
      <c r="K11">
        <f t="shared" si="2"/>
        <v>350</v>
      </c>
      <c r="L11">
        <f t="shared" ref="L11" si="4">I11*M$10</f>
        <v>0</v>
      </c>
      <c r="M11">
        <f t="shared" ref="M11" si="5">J11*N$10</f>
        <v>0</v>
      </c>
      <c r="N11">
        <f t="shared" ref="N11" si="6">K11*O$10</f>
        <v>0</v>
      </c>
      <c r="O11">
        <f t="shared" ref="O11" si="7">L11*P$10</f>
        <v>0</v>
      </c>
      <c r="P11">
        <f t="shared" ref="P11" si="8">M11*Q$10</f>
        <v>0</v>
      </c>
      <c r="Q11">
        <f t="shared" ref="Q11" si="9">N11*R$10</f>
        <v>0</v>
      </c>
      <c r="R11">
        <f t="shared" ref="R11" si="10">O11*S$10</f>
        <v>0</v>
      </c>
      <c r="S11">
        <f t="shared" ref="S11" si="11">P11*T$10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2A25-72D9-453C-A9BB-28C084F0BF91}">
  <dimension ref="C3:D7"/>
  <sheetViews>
    <sheetView workbookViewId="0">
      <selection activeCell="C2" sqref="C2"/>
    </sheetView>
  </sheetViews>
  <sheetFormatPr defaultRowHeight="14.5" x14ac:dyDescent="0.35"/>
  <sheetData>
    <row r="3" spans="3:4" x14ac:dyDescent="0.35">
      <c r="C3" t="s">
        <v>37</v>
      </c>
      <c r="D3">
        <f>SUM(Sheet1!H2:H11)</f>
        <v>7950</v>
      </c>
    </row>
    <row r="4" spans="3:4" x14ac:dyDescent="0.35">
      <c r="C4" t="s">
        <v>32</v>
      </c>
    </row>
    <row r="5" spans="3:4" x14ac:dyDescent="0.35">
      <c r="C5" t="s">
        <v>30</v>
      </c>
    </row>
    <row r="6" spans="3:4" x14ac:dyDescent="0.35">
      <c r="C6" t="s">
        <v>31</v>
      </c>
    </row>
    <row r="7" spans="3:4" x14ac:dyDescent="0.35">
      <c r="C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shahil md</dc:creator>
  <cp:lastModifiedBy>shahil md</cp:lastModifiedBy>
  <dcterms:created xsi:type="dcterms:W3CDTF">2024-10-03T05:24:38Z</dcterms:created>
  <dcterms:modified xsi:type="dcterms:W3CDTF">2024-10-03T05:52:00Z</dcterms:modified>
</cp:coreProperties>
</file>